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1/II kvartal/financijski izvještaji/engleski/"/>
    </mc:Choice>
  </mc:AlternateContent>
  <xr:revisionPtr revIDLastSave="201" documentId="8_{2462E2E4-1323-4B47-9C2C-B90AFB91BFC3}" xr6:coauthVersionLast="47" xr6:coauthVersionMax="47" xr10:uidLastSave="{F1707A02-DE22-4283-AAB3-BD1E1A2C70F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26" l="1"/>
  <c r="B39" i="26"/>
  <c r="D25" i="26"/>
  <c r="B25" i="26"/>
  <c r="D31" i="26"/>
  <c r="B31" i="26"/>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W39" i="22" l="1"/>
  <c r="Y10" i="22"/>
  <c r="W10" i="22"/>
  <c r="H90" i="19"/>
  <c r="I90" i="19"/>
  <c r="K90" i="19"/>
  <c r="J90" i="19"/>
  <c r="Y39" i="22"/>
  <c r="I108" i="19"/>
  <c r="I109" i="19" s="1"/>
  <c r="K108" i="19"/>
  <c r="K109" i="19" s="1"/>
  <c r="J108" i="19"/>
  <c r="J109" i="19" s="1"/>
  <c r="W34" i="22"/>
  <c r="W63" i="22"/>
  <c r="H108" i="19"/>
  <c r="H109" i="19" s="1"/>
  <c r="Y22" i="22"/>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I9" i="18"/>
  <c r="I42" i="20"/>
  <c r="J63" i="19" l="1"/>
  <c r="I51" i="21"/>
  <c r="K64" i="19"/>
  <c r="K62" i="19"/>
  <c r="K68" i="19" s="1"/>
  <c r="I53" i="21"/>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<sst xmlns="http://schemas.openxmlformats.org/spreadsheetml/2006/main" count="648" uniqueCount="604">
  <si>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</si>
  <si>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</si>
  <si>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</si>
  <si>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</si>
  <si>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</si>
  <si>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</si>
  <si>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</si>
  <si>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</si>
  <si>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</si>
  <si>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</si>
  <si>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</si>
  <si>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</si>
  <si>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</si>
  <si>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</si>
  <si>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</si>
  <si>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</si>
  <si>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</si>
  <si>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</si>
  <si>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</si>
  <si>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</si>
  <si>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</si>
  <si>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</si>
  <si>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</si>
  <si>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</si>
  <si>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</si>
  <si>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</si>
  <si>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</si>
  <si>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</si>
  <si>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</si>
  <si>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</si>
  <si>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</si>
  <si>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</si>
  <si>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</si>
  <si>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</si>
  <si>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</si>
  <si>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</si>
  <si>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</si>
  <si>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</si>
  <si>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</si>
  <si>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</si>
  <si>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</si>
  <si>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</si>
  <si>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</si>
  <si>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</si>
  <si>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</si>
  <si>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</si>
  <si>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</si>
  <si>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</si>
  <si>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</si>
  <si>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</si>
  <si>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</si>
  <si>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</si>
  <si>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</si>
  <si>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</si>
  <si>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</si>
  <si>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</si>
  <si>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</si>
  <si>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</si>
  <si>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</si>
  <si>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</si>
  <si>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</si>
  <si>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</si>
  <si>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</si>
  <si>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</si>
  <si>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</si>
  <si>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</si>
  <si>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</si>
  <si>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</si>
  <si>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</si>
  <si>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</si>
  <si>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</si>
  <si>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</si>
  <si>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</si>
  <si>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</si>
  <si>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</si>
  <si>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</si>
  <si>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</si>
  <si>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</si>
  <si>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</si>
  <si>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</si>
  <si>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</si>
  <si>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</si>
  <si>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</si>
  <si>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</si>
  <si>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</si>
  <si>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</si>
  <si>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</si>
  <si>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</si>
  <si>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</si>
  <si>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</si>
  <si>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</si>
  <si>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</si>
  <si>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</si>
  <si>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</si>
  <si>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</si>
  <si>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</si>
  <si>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</si>
  <si>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</si>
  <si>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</si>
  <si>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</si>
  <si>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</si>
  <si>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</si>
  <si>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</si>
  <si>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</si>
  <si>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</si>
  <si>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</si>
  <si>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</si>
  <si>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</si>
  <si>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</si>
  <si>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</si>
  <si>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</si>
  <si>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</si>
  <si>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</si>
  <si>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</si>
  <si>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</si>
  <si>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</si>
  <si>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</si>
  <si>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</si>
  <si>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</si>
  <si>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</si>
  <si>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</si>
  <si>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</si>
  <si>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</si>
  <si>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</si>
  <si>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</si>
  <si>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</si>
  <si>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</si>
  <si>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</si>
  <si>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</si>
  <si>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</si>
  <si>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</si>
  <si>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</si>
  <si>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</si>
  <si>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</si>
  <si>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</si>
  <si>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</si>
  <si>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</si>
  <si>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</si>
  <si>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</si>
  <si>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</si>
  <si>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</si>
  <si>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</si>
  <si>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</si>
  <si>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</si>
  <si>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</si>
  <si>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</si>
  <si>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</si>
  <si>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</si>
  <si>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</si>
  <si>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</si>
  <si>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</si>
  <si>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</si>
  <si>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</si>
  <si>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</si>
  <si>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</si>
  <si>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</si>
  <si>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</si>
  <si>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</si>
  <si>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</si>
  <si>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</si>
  <si>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</si>
  <si>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</si>
  <si>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</si>
  <si>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</si>
  <si>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</si>
  <si>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</si>
  <si>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</si>
  <si>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</si>
  <si>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</si>
  <si>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</si>
  <si>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</si>
  <si>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</si>
  <si>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</si>
  <si>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</si>
  <si>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</si>
  <si>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</si>
  <si>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</si>
  <si>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</si>
  <si>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</si>
  <si>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</si>
  <si>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</si>
  <si>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</si>
  <si>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</si>
  <si>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</si>
  <si>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</si>
  <si>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</si>
  <si>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</si>
  <si>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</si>
  <si>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</si>
  <si>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</si>
  <si>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</si>
  <si>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</si>
  <si>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</si>
  <si>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</si>
  <si>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</si>
  <si>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</si>
  <si>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</si>
  <si>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</si>
  <si>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</si>
  <si>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</si>
  <si>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</si>
  <si>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</si>
  <si>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</si>
  <si>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</si>
  <si>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</si>
  <si>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</si>
  <si>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</si>
  <si>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</si>
  <si>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</si>
  <si>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</si>
  <si>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</si>
  <si>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</si>
  <si>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</si>
  <si>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</si>
  <si>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</si>
  <si>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</si>
  <si>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</si>
  <si>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</si>
  <si>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</si>
  <si>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</si>
  <si>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</si>
  <si>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</si>
  <si>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</si>
  <si>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</si>
  <si>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</si>
  <si>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</si>
  <si>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</si>
  <si>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</si>
  <si>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</si>
  <si>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</si>
  <si>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</si>
  <si>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</si>
  <si>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</si>
  <si>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</si>
  <si>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</si>
  <si>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</si>
  <si>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</si>
  <si>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</si>
  <si>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</si>
  <si>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</si>
  <si>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</si>
  <si>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</si>
  <si>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</si>
  <si>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</si>
  <si>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</si>
  <si>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</si>
  <si>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</si>
  <si>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</si>
  <si>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</si>
  <si>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</si>
  <si>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</si>
  <si>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</si>
  <si>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</si>
  <si>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</si>
  <si>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</si>
  <si>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</si>
  <si>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</si>
  <si>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</si>
  <si>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</si>
  <si>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</si>
  <si>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</si>
  <si>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</si>
  <si>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</si>
  <si>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</si>
  <si>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</si>
  <si>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</si>
  <si>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</si>
  <si>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</si>
  <si>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</si>
  <si>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</si>
  <si>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</si>
  <si>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</si>
  <si>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</si>
  <si>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</si>
  <si>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</si>
  <si>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</si>
  <si>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</si>
  <si>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</si>
  <si>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</si>
  <si>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</si>
  <si>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</si>
  <si>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</si>
  <si>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</si>
  <si>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</si>
  <si>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</si>
  <si>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</si>
  <si>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</si>
  <si>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</si>
  <si>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</si>
  <si>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</si>
  <si>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</si>
  <si>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</si>
  <si>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</si>
  <si>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</si>
  <si>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</si>
  <si>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</si>
  <si>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</si>
  <si>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</si>
  <si>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</si>
  <si>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</si>
  <si>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</si>
  <si>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</si>
  <si>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</si>
  <si>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</si>
  <si>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</si>
  <si>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</si>
  <si>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</si>
  <si>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</si>
  <si>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</si>
  <si>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</si>
  <si>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</si>
  <si>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</si>
  <si>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</si>
  <si>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</si>
  <si>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</si>
  <si>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</si>
  <si>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</si>
  <si>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</si>
  <si>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</si>
  <si>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</si>
  <si>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</si>
  <si>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</si>
  <si>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</si>
  <si>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</si>
  <si>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</si>
  <si>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</si>
  <si>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</si>
  <si>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</si>
  <si>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</si>
  <si>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</si>
  <si>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</si>
  <si>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</si>
  <si>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</si>
  <si>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</si>
  <si>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</si>
  <si>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</si>
  <si>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</si>
  <si>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</si>
  <si>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</si>
  <si>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</si>
  <si>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</si>
  <si>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</si>
  <si>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</si>
  <si>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</si>
  <si>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</si>
  <si>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</si>
  <si>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</si>
  <si>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</si>
  <si>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</si>
  <si>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</si>
  <si>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</si>
  <si>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</si>
  <si>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</si>
  <si>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</si>
  <si>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</si>
  <si>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</si>
  <si>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</si>
  <si>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</si>
  <si>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</si>
  <si>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</si>
  <si>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</si>
  <si>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</si>
  <si>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</si>
  <si>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</si>
  <si>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</si>
  <si>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</si>
  <si>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</si>
  <si>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</si>
  <si>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</si>
  <si>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</si>
  <si>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</si>
  <si>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</si>
  <si>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</si>
  <si>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</si>
  <si>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</si>
  <si>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</si>
  <si>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</si>
  <si>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</si>
  <si>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</si>
  <si>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</si>
  <si>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</si>
  <si>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</si>
  <si>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</si>
  <si>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</si>
  <si>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</si>
  <si>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</si>
  <si>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</si>
  <si>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</si>
  <si>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</si>
  <si>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</si>
  <si>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</si>
  <si>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</si>
  <si>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</si>
  <si>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</si>
  <si>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</si>
  <si>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</si>
  <si>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</si>
  <si>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</si>
  <si>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</si>
  <si>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</si>
  <si>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</si>
  <si>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</si>
  <si>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</si>
  <si>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</si>
  <si>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</si>
  <si>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</si>
  <si>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</si>
  <si>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</si>
  <si>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</si>
  <si>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</si>
  <si>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</si>
  <si>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</si>
  <si>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</si>
  <si>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</si>
  <si>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</si>
  <si>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</si>
  <si>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</si>
  <si>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</si>
  <si>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</si>
  <si>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</si>
  <si>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</si>
  <si>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</si>
  <si>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</si>
  <si>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</si>
  <si>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</si>
  <si>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</si>
  <si>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</si>
  <si>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</si>
  <si>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</si>
  <si>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</si>
  <si>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</si>
  <si>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</si>
  <si>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</si>
  <si>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</si>
  <si>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</si>
  <si>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</si>
  <si>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</si>
  <si>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</si>
  <si>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</si>
  <si>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</si>
  <si>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</si>
  <si>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</si>
  <si>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</si>
  <si>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</si>
  <si>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</si>
  <si>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</si>
  <si>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</si>
  <si>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</si>
  <si>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</si>
  <si>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</si>
  <si>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</si>
  <si>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</si>
  <si>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</si>
  <si>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</si>
  <si>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</si>
  <si>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</si>
  <si>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</si>
  <si>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</si>
  <si>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</si>
  <si>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</si>
  <si>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</si>
  <si>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</si>
  <si>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</si>
  <si>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</si>
  <si>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</si>
  <si>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</si>
  <si>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</si>
  <si>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</si>
  <si>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</si>
  <si>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</si>
  <si>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</si>
  <si>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</si>
  <si>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</si>
  <si>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</si>
  <si>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</si>
  <si>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</si>
  <si>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</si>
  <si>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</si>
  <si>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</si>
  <si>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</si>
  <si>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</si>
  <si>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</si>
  <si>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</si>
  <si>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</si>
  <si>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</si>
  <si>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</si>
  <si>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</si>
  <si>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</si>
  <si>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</si>
  <si>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</si>
  <si>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</si>
  <si>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</si>
  <si>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</si>
  <si>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</si>
  <si>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</si>
  <si>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</si>
  <si>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</si>
  <si>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</si>
  <si>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</si>
  <si>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</si>
  <si>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</si>
  <si>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</si>
  <si>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</si>
  <si>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</si>
  <si>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</si>
  <si>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</si>
  <si>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</si>
  <si>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</si>
  <si>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</si>
  <si>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</si>
  <si>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</si>
  <si>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</si>
  <si>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</si>
  <si>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</si>
  <si>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</si>
  <si>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</si>
  <si>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</si>
  <si>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</si>
  <si>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</si>
  <si>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</si>
  <si>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</si>
  <si>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KPMG d.o.o.</t>
  </si>
  <si>
    <t>Igor Gošek</t>
  </si>
  <si>
    <t>Submitter:_KONČAR - ELEKTROINDUSTRIJA DD</t>
  </si>
  <si>
    <t>Submitter: KONČAR ELEKTROINDUSTRIJA D.D.</t>
  </si>
  <si>
    <t>Submitter: KONČAR - ELEKTROINDUSTRIJA DD</t>
  </si>
  <si>
    <t>NOTES TO THE FINANCIAL STATEMENTS - TFI</t>
  </si>
  <si>
    <t>Name of issuer: Končar – Electrical Industry Inc.</t>
  </si>
  <si>
    <t>PIN: 45050126417</t>
  </si>
  <si>
    <r>
      <rPr>
        <b/>
        <sz val="9.5"/>
        <rFont val="Arial"/>
        <family val="2"/>
        <charset val="238"/>
      </rPr>
      <t>1 General information about the company</t>
    </r>
    <r>
      <rPr>
        <sz val="9.5"/>
        <rFont val="Arial"/>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</si>
  <si>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t>2 Significant accounting policies</t>
  </si>
  <si>
    <t>Seasonal effects</t>
  </si>
  <si>
    <t>The Company is not exposed to significant seasonal or cyclical changes in its business operations.</t>
  </si>
  <si>
    <t>3 Sales revenue</t>
  </si>
  <si>
    <t>HRK</t>
  </si>
  <si>
    <t>Income from dividends /i/</t>
  </si>
  <si>
    <t>Income from contracts with customers /ii/</t>
  </si>
  <si>
    <t>/i/ Income from dividends</t>
  </si>
  <si>
    <t>Income from dividends – dependent companies</t>
  </si>
  <si>
    <t>Income from dividends – affiliated companies</t>
  </si>
  <si>
    <t>-</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</si>
  <si>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</si>
  <si>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</si>
  <si>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</si>
  <si>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</si>
  <si>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</si>
  <si>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</si>
  <si>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Arial"/>
        <family val="2"/>
        <charset val="238"/>
      </rPr>
      <t>Other income and operating expenses</t>
    </r>
  </si>
  <si>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</si>
  <si>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</si>
  <si>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</si>
  <si>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</si>
  <si>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</si>
  <si>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</si>
  <si>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</si>
  <si>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HRK 000</t>
  </si>
  <si>
    <t>Share in %</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</si>
  <si>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</si>
  <si>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</si>
  <si>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</si>
  <si>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</si>
  <si>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</si>
  <si>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</si>
  <si>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</si>
  <si>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Power Plant and Electric Traction Engineering, Zagreb</t>
  </si>
  <si>
    <t>Končar – Small Electrical Machines, Zagreb</t>
  </si>
  <si>
    <t>Končar – Electric Vehicles, Zagreb</t>
  </si>
  <si>
    <t>Končar – Instrument Transformers, Zagreb</t>
  </si>
  <si>
    <t>Končar – Engineering for Plant Installation &amp; Commissioning, Zagreb</t>
  </si>
  <si>
    <t>9 Capital and reserves</t>
  </si>
  <si>
    <t>10 Contingent liabilities and off-balance sheet items</t>
  </si>
  <si>
    <t>Balance sheet</t>
  </si>
  <si>
    <t>in HRK thousand</t>
  </si>
  <si>
    <t>Income from services</t>
  </si>
  <si>
    <t>Cost of services</t>
  </si>
  <si>
    <t>Income from dividends</t>
  </si>
  <si>
    <t>Finance income</t>
  </si>
  <si>
    <t>8 Investments in subsidiaries</t>
  </si>
  <si>
    <t>Stakes (shares) in subsidiaries in Croatia</t>
  </si>
  <si>
    <t xml:space="preserve">Subsidiaries </t>
  </si>
  <si>
    <t>Associates</t>
  </si>
  <si>
    <t>balance as at 30.6.2021</t>
  </si>
  <si>
    <t>for the period 1.1.2021 to 30.06.2021</t>
  </si>
  <si>
    <t>for the period 1.1.2021 to 30.6.2021</t>
  </si>
  <si>
    <t>Reporting period: 1 January 2021 to 30 June 2021</t>
  </si>
  <si>
    <t>The average number of employees in Q2 2021 was 51 (Q2 2020: 51 employees).</t>
  </si>
  <si>
    <t>January-June 2021</t>
  </si>
  <si>
    <t>During Q2 2021, there were no items of income or operating expenses of exceptional size or incidence that would consequently require additional disclosure.</t>
  </si>
  <si>
    <t>During Q2 2021, the Company procured assets in the amount of HRK 796 thousand (Q2 2020: HRK 2,136 thousand), while depreciation costs amounted to HRK 4,345 thousand (Q2 2020: HRK 4,876 thousand).</t>
  </si>
  <si>
    <t>Končar – Switchgear; Zagreb</t>
  </si>
  <si>
    <t>30 June 2021</t>
  </si>
  <si>
    <t>30 June 2020</t>
  </si>
  <si>
    <t>31 December 2020</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</si>
  <si>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30 June 2021, the Company owned 26,670 treasury shares (31 December 2020: 26,670 shares).</t>
  </si>
  <si>
    <t>12 Events after the reporting date</t>
  </si>
  <si>
    <t>11 Related party transactions</t>
  </si>
  <si>
    <t>Off-balance sheet records as at 30 June 2021 include collaterals issued (including corporate guarantees to third parties) at the request of the Group's subsidiaries to financial institutions and suppliers in the amount of HRK 837,280 thousand (31 December 2020: HRK 738,830 thousand) , while subsidiaries issued collateral to the Company from the aforementioned transactions in the amount of HRK 786,620 thousand (31 December 2020: HRK 691,794 thousand).</t>
  </si>
  <si>
    <t>Končar-Investments, Zagreb</t>
  </si>
  <si>
    <t>January-June 2020</t>
  </si>
  <si>
    <t>In preparing these financial statements, management has made judgements and estimates that affect the application of accounting policies and the reported amounts of assets and liabilities, income and expense. The resulting accounting estimates will, by definition, seldom equal the related actual results. Key accounting estimates were the same as those described in the last annual financial statements. The accounting policies applied in these financial statements are the same as those applied in the Company’s financial statements as at and for the year ended 31 December 2020.</t>
  </si>
  <si>
    <t>After the reporting date, until the date of approval of the financial statements, there were no events that would significantly affect the Company’s financial statements for the six months ended 30 June 2021, which should, consequently, be adjusted and/or disclosed.</t>
  </si>
  <si>
    <t>Transactions for the six months ended</t>
  </si>
  <si>
    <t>These financial statements for the six months ended 30 June 2021 should be read in conjunction with the Company’s last annual  financial statements as at and for the year ended 31 December 2020 (‘last annual financial statements’), because they do not include all of the information required for a complete set of financial statements prepared in accordance with IFRS Standards. However, selected explanatory notes are included to explain events and transactions that are significant to an understanding of the changes in the Company’s financial position and performance since the last annual financial statements. Annual standalone and consolidated financial statements have been published on the Company’s website.</t>
  </si>
  <si>
    <t>Compared to 31 December 2020, the Company acquired 100% of the shares and voting rights in the subsidiary Končar – Engineering for Plant Installation &amp; Commissioning. In May 2021, Končar – Electrical Industry Inc. formed a subsidiary named Končar - Investments.  
During Q2 2021, there were no changes regarding other investments in subsidiaries and associates compared to 31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</si>
</sst>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b/>
      <sz val="9.5"/>
      <name val="Arial"/>
      <family val="2"/>
      <charset val="238"/>
    </font>
    <font>
      <sz val="9.5"/>
      <name val="Arial"/>
      <family val="2"/>
      <charset val="238"/>
    </font>
    <font>
      <sz val="9.5"/>
      <color rgb="FF000000"/>
      <name val="Arial"/>
      <family val="2"/>
      <charset val="238"/>
    </font>
    <font>
      <b/>
      <sz val="9.5"/>
      <color rgb="FF000000"/>
      <name val="Arial"/>
      <family val="2"/>
      <charset val="238"/>
    </font>
    <font>
      <i/>
      <sz val="9.5"/>
      <name val="Arial"/>
      <family val="2"/>
      <charset val="238"/>
    </font>
    <font>
      <b/>
      <u/>
      <sz val="9.5"/>
      <color rgb="FF000000"/>
      <name val="Arial"/>
      <family val="2"/>
      <charset val="238"/>
    </font>
    <font>
      <b/>
      <i/>
      <sz val="9.5"/>
      <color rgb="FF000000"/>
      <name val="Arial"/>
      <family val="2"/>
      <charset val="238"/>
    </font>
    <font>
      <sz val="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48" fillId="0" borderId="0" applyFont="0" applyFill="0" applyBorder="0" applyAlignment="0" applyProtection="0"/>
  </cellStyleXfs>
  <cellXfs count="38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1" fillId="11" borderId="0" xfId="0" applyFont="1" applyFill="1"/>
    <xf numFmtId="0" fontId="42" fillId="11" borderId="0" xfId="0" applyFont="1" applyFill="1" applyAlignment="1">
      <alignment vertical="top"/>
    </xf>
    <xf numFmtId="0" fontId="42" fillId="11" borderId="0" xfId="0" applyFont="1" applyFill="1"/>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3" fillId="11" borderId="53" xfId="0" applyFont="1" applyFill="1" applyBorder="1" applyAlignment="1">
      <alignment horizontal="right" vertical="center" wrapText="1"/>
    </xf>
    <xf numFmtId="3" fontId="43" fillId="11" borderId="0" xfId="0" applyNumberFormat="1" applyFont="1" applyFill="1" applyAlignment="1">
      <alignment horizontal="right" vertical="center" wrapText="1"/>
    </xf>
    <xf numFmtId="3" fontId="44" fillId="11" borderId="54" xfId="0" applyNumberFormat="1" applyFont="1" applyFill="1" applyBorder="1" applyAlignment="1">
      <alignment horizontal="right" vertical="center" wrapText="1"/>
    </xf>
    <xf numFmtId="0" fontId="41" fillId="11" borderId="0" xfId="0" applyFont="1" applyFill="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53"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horizontal="left" vertical="top"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0" fontId="42" fillId="11" borderId="0" xfId="0" applyFont="1" applyFill="1" applyAlignment="1">
      <alignment vertical="center"/>
    </xf>
    <xf numFmtId="15" fontId="44" fillId="11" borderId="0" xfId="0" applyNumberFormat="1" applyFont="1" applyFill="1" applyAlignment="1">
      <alignment horizontal="right" vertical="center"/>
    </xf>
    <xf numFmtId="0" fontId="43" fillId="11" borderId="0" xfId="0" applyFont="1" applyFill="1" applyAlignment="1">
      <alignment vertical="center"/>
    </xf>
    <xf numFmtId="0" fontId="44" fillId="11" borderId="53" xfId="0" applyFont="1" applyFill="1" applyBorder="1" applyAlignment="1">
      <alignment horizontal="right"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55" xfId="0" applyNumberFormat="1" applyFont="1" applyFill="1" applyBorder="1" applyAlignment="1">
      <alignment horizontal="right" vertical="center"/>
    </xf>
    <xf numFmtId="0" fontId="47" fillId="11" borderId="53" xfId="0" applyFont="1" applyFill="1" applyBorder="1" applyAlignment="1">
      <alignment vertical="center"/>
    </xf>
    <xf numFmtId="15" fontId="44" fillId="11" borderId="53" xfId="0" applyNumberFormat="1" applyFont="1" applyFill="1" applyBorder="1" applyAlignment="1">
      <alignment horizontal="right" vertical="center"/>
    </xf>
    <xf numFmtId="0" fontId="44" fillId="11" borderId="0" xfId="0" applyFont="1" applyFill="1" applyAlignment="1">
      <alignment vertical="center"/>
    </xf>
    <xf numFmtId="0" fontId="42" fillId="11" borderId="0" xfId="0" applyFont="1" applyFill="1" applyAlignment="1">
      <alignment vertical="center" wrapText="1"/>
    </xf>
    <xf numFmtId="43" fontId="44" fillId="11" borderId="54" xfId="7" applyNumberFormat="1" applyFont="1" applyFill="1" applyBorder="1" applyAlignment="1">
      <alignment horizontal="right" vertical="center" wrapText="1"/>
    </xf>
    <xf numFmtId="43" fontId="42" fillId="11" borderId="0" xfId="7" applyNumberFormat="1" applyFont="1" applyFill="1" applyAlignment="1">
      <alignment vertical="center"/>
    </xf>
    <xf numFmtId="0" fontId="41" fillId="0" borderId="0" xfId="0" applyFont="1" applyFill="1" applyAlignment="1">
      <alignment horizontal="justify" vertical="center"/>
    </xf>
    <xf numFmtId="3" fontId="43" fillId="0" borderId="0" xfId="0" applyNumberFormat="1" applyFont="1" applyFill="1" applyAlignment="1">
      <alignment horizontal="right" vertical="center"/>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7" fillId="11" borderId="42" xfId="4" applyFont="1" applyFill="1" applyBorder="1" applyAlignment="1">
      <alignment vertical="center"/>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2" fillId="11" borderId="0" xfId="0" applyFont="1" applyFill="1" applyAlignment="1">
      <alignment horizontal="left" vertical="top" wrapText="1"/>
    </xf>
    <xf numFmtId="0" fontId="42" fillId="11" borderId="0" xfId="0" applyFont="1" applyFill="1" applyAlignment="1">
      <alignment horizontal="left" vertical="center" wrapText="1"/>
    </xf>
    <xf numFmtId="0" fontId="42" fillId="11" borderId="0" xfId="0" applyFont="1" applyFill="1" applyAlignment="1">
      <alignment vertical="center" wrapText="1"/>
    </xf>
    <xf numFmtId="0" fontId="42" fillId="0" borderId="0" xfId="0" applyFont="1" applyFill="1" applyAlignment="1">
      <alignment horizontal="left" vertical="top" wrapText="1"/>
    </xf>
    <xf numFmtId="0" fontId="43" fillId="11" borderId="0" xfId="0" applyFont="1" applyFill="1" applyAlignment="1">
      <alignment vertical="center"/>
    </xf>
    <xf numFmtId="0" fontId="44" fillId="11" borderId="53" xfId="0" applyFont="1" applyFill="1" applyBorder="1" applyAlignment="1">
      <alignment horizontal="center" vertical="center"/>
    </xf>
    <xf numFmtId="0" fontId="44" fillId="11" borderId="0" xfId="0" applyFont="1" applyFill="1" applyAlignment="1">
      <alignment horizontal="center" vertical="center" wrapText="1"/>
    </xf>
    <xf numFmtId="0" fontId="44" fillId="11" borderId="0" xfId="0" applyFont="1" applyFill="1" applyAlignment="1">
      <alignment horizontal="center" vertical="center"/>
    </xf>
  </cellXfs>
  <cellStyles count="8">
    <cellStyle name="Comma" xfId="7" builtinId="3"/>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M27" sqref="M27"/>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31" t="s">
        <v>0</v>
      </c>
      <c r="B1" s="232"/>
      <c r="C1" s="232"/>
      <c r="D1" s="60"/>
      <c r="E1" s="60"/>
      <c r="F1" s="60"/>
      <c r="G1" s="60"/>
      <c r="H1" s="60"/>
      <c r="I1" s="60"/>
      <c r="J1" s="61"/>
    </row>
    <row r="2" spans="1:14" ht="14.45" customHeight="1" x14ac:dyDescent="0.25">
      <c r="A2" s="233" t="s">
        <v>1</v>
      </c>
      <c r="B2" s="234"/>
      <c r="C2" s="234"/>
      <c r="D2" s="234"/>
      <c r="E2" s="234"/>
      <c r="F2" s="234"/>
      <c r="G2" s="234"/>
      <c r="H2" s="234"/>
      <c r="I2" s="234"/>
      <c r="J2" s="235"/>
      <c r="N2" s="110" t="s">
        <v>393</v>
      </c>
    </row>
    <row r="3" spans="1:14" x14ac:dyDescent="0.25">
      <c r="A3" s="63"/>
      <c r="B3" s="64"/>
      <c r="C3" s="64"/>
      <c r="D3" s="64"/>
      <c r="E3" s="64"/>
      <c r="F3" s="64"/>
      <c r="G3" s="64"/>
      <c r="H3" s="64"/>
      <c r="I3" s="64"/>
      <c r="J3" s="65"/>
      <c r="N3" s="110" t="s">
        <v>394</v>
      </c>
    </row>
    <row r="4" spans="1:14" ht="33.6" customHeight="1" x14ac:dyDescent="0.25">
      <c r="A4" s="236" t="s">
        <v>2</v>
      </c>
      <c r="B4" s="237"/>
      <c r="C4" s="237"/>
      <c r="D4" s="237"/>
      <c r="E4" s="238">
        <v>44197</v>
      </c>
      <c r="F4" s="239"/>
      <c r="G4" s="66" t="s">
        <v>3</v>
      </c>
      <c r="H4" s="238">
        <v>44377</v>
      </c>
      <c r="I4" s="239"/>
      <c r="J4" s="67"/>
      <c r="N4" s="110" t="s">
        <v>395</v>
      </c>
    </row>
    <row r="5" spans="1:14" s="68" customFormat="1" ht="10.15" customHeight="1" x14ac:dyDescent="0.25">
      <c r="A5" s="240"/>
      <c r="B5" s="241"/>
      <c r="C5" s="241"/>
      <c r="D5" s="241"/>
      <c r="E5" s="241"/>
      <c r="F5" s="241"/>
      <c r="G5" s="241"/>
      <c r="H5" s="241"/>
      <c r="I5" s="241"/>
      <c r="J5" s="242"/>
      <c r="N5" s="111" t="s">
        <v>396</v>
      </c>
    </row>
    <row r="6" spans="1:14" ht="20.45" customHeight="1" x14ac:dyDescent="0.25">
      <c r="A6" s="69"/>
      <c r="B6" s="70" t="s">
        <v>4</v>
      </c>
      <c r="C6" s="71"/>
      <c r="D6" s="71"/>
      <c r="E6" s="77">
        <v>2021</v>
      </c>
      <c r="F6" s="72"/>
      <c r="G6" s="66"/>
      <c r="H6" s="72"/>
      <c r="I6" s="73"/>
      <c r="J6" s="74"/>
      <c r="N6" s="110"/>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394</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27" t="s">
        <v>6</v>
      </c>
      <c r="B10" s="228"/>
      <c r="C10" s="228"/>
      <c r="D10" s="228"/>
      <c r="E10" s="228"/>
      <c r="F10" s="228"/>
      <c r="G10" s="228"/>
      <c r="H10" s="228"/>
      <c r="I10" s="228"/>
      <c r="J10" s="79"/>
    </row>
    <row r="11" spans="1:14" ht="24.6" customHeight="1" x14ac:dyDescent="0.25">
      <c r="A11" s="204" t="s">
        <v>7</v>
      </c>
      <c r="B11" s="229"/>
      <c r="C11" s="222" t="s">
        <v>504</v>
      </c>
      <c r="D11" s="223" t="s">
        <v>504</v>
      </c>
      <c r="E11" s="80"/>
      <c r="F11" s="170" t="s">
        <v>8</v>
      </c>
      <c r="G11" s="221"/>
      <c r="H11" s="225" t="s">
        <v>505</v>
      </c>
      <c r="I11" s="226"/>
      <c r="J11" s="81"/>
    </row>
    <row r="12" spans="1:14" ht="14.45" customHeight="1" x14ac:dyDescent="0.25">
      <c r="A12" s="82"/>
      <c r="B12" s="83"/>
      <c r="C12" s="83"/>
      <c r="D12" s="83"/>
      <c r="E12" s="230"/>
      <c r="F12" s="230"/>
      <c r="G12" s="230"/>
      <c r="H12" s="230"/>
      <c r="I12" s="84"/>
      <c r="J12" s="81"/>
    </row>
    <row r="13" spans="1:14" ht="21" customHeight="1" x14ac:dyDescent="0.25">
      <c r="A13" s="169" t="s">
        <v>9</v>
      </c>
      <c r="B13" s="221"/>
      <c r="C13" s="222" t="s">
        <v>506</v>
      </c>
      <c r="D13" s="223" t="s">
        <v>506</v>
      </c>
      <c r="E13" s="243"/>
      <c r="F13" s="230"/>
      <c r="G13" s="230"/>
      <c r="H13" s="230"/>
      <c r="I13" s="84"/>
      <c r="J13" s="81"/>
    </row>
    <row r="14" spans="1:14" ht="10.9" customHeight="1" x14ac:dyDescent="0.25">
      <c r="A14" s="80"/>
      <c r="B14" s="84"/>
      <c r="C14" s="83"/>
      <c r="D14" s="83"/>
      <c r="E14" s="176"/>
      <c r="F14" s="176"/>
      <c r="G14" s="176"/>
      <c r="H14" s="176"/>
      <c r="I14" s="83"/>
      <c r="J14" s="85"/>
    </row>
    <row r="15" spans="1:14" ht="22.9" customHeight="1" x14ac:dyDescent="0.25">
      <c r="A15" s="169" t="s">
        <v>10</v>
      </c>
      <c r="B15" s="221"/>
      <c r="C15" s="222" t="s">
        <v>507</v>
      </c>
      <c r="D15" s="223" t="s">
        <v>507</v>
      </c>
      <c r="E15" s="224"/>
      <c r="F15" s="206"/>
      <c r="G15" s="86" t="s">
        <v>11</v>
      </c>
      <c r="H15" s="225" t="s">
        <v>509</v>
      </c>
      <c r="I15" s="226"/>
      <c r="J15" s="87"/>
    </row>
    <row r="16" spans="1:14" ht="10.9" customHeight="1" x14ac:dyDescent="0.25">
      <c r="A16" s="80"/>
      <c r="B16" s="84"/>
      <c r="C16" s="83"/>
      <c r="D16" s="83"/>
      <c r="E16" s="176"/>
      <c r="F16" s="176"/>
      <c r="G16" s="176"/>
      <c r="H16" s="176"/>
      <c r="I16" s="83"/>
      <c r="J16" s="85"/>
    </row>
    <row r="17" spans="1:10" ht="22.9" customHeight="1" x14ac:dyDescent="0.25">
      <c r="A17" s="88"/>
      <c r="B17" s="86" t="s">
        <v>12</v>
      </c>
      <c r="C17" s="217" t="s">
        <v>508</v>
      </c>
      <c r="D17" s="218"/>
      <c r="E17" s="89"/>
      <c r="F17" s="89"/>
      <c r="G17" s="89"/>
      <c r="H17" s="89"/>
      <c r="I17" s="89"/>
      <c r="J17" s="87"/>
    </row>
    <row r="18" spans="1:10" x14ac:dyDescent="0.25">
      <c r="A18" s="219"/>
      <c r="B18" s="220"/>
      <c r="C18" s="176"/>
      <c r="D18" s="176"/>
      <c r="E18" s="176"/>
      <c r="F18" s="176"/>
      <c r="G18" s="176"/>
      <c r="H18" s="176"/>
      <c r="I18" s="83"/>
      <c r="J18" s="85"/>
    </row>
    <row r="19" spans="1:10" x14ac:dyDescent="0.25">
      <c r="A19" s="204" t="s">
        <v>13</v>
      </c>
      <c r="B19" s="205"/>
      <c r="C19" s="180" t="s">
        <v>510</v>
      </c>
      <c r="D19" s="181"/>
      <c r="E19" s="181"/>
      <c r="F19" s="181"/>
      <c r="G19" s="181" t="s">
        <v>511</v>
      </c>
      <c r="H19" s="181"/>
      <c r="I19" s="181"/>
      <c r="J19" s="182"/>
    </row>
    <row r="20" spans="1:10" x14ac:dyDescent="0.25">
      <c r="A20" s="82"/>
      <c r="B20" s="83"/>
      <c r="C20" s="90"/>
      <c r="D20" s="83"/>
      <c r="E20" s="176"/>
      <c r="F20" s="176"/>
      <c r="G20" s="176"/>
      <c r="H20" s="176"/>
      <c r="I20" s="83"/>
      <c r="J20" s="85"/>
    </row>
    <row r="21" spans="1:10" x14ac:dyDescent="0.25">
      <c r="A21" s="204" t="s">
        <v>14</v>
      </c>
      <c r="B21" s="205"/>
      <c r="C21" s="212">
        <v>10000</v>
      </c>
      <c r="D21" s="213"/>
      <c r="E21" s="176"/>
      <c r="F21" s="176"/>
      <c r="G21" s="214" t="s">
        <v>512</v>
      </c>
      <c r="H21" s="215"/>
      <c r="I21" s="215"/>
      <c r="J21" s="216"/>
    </row>
    <row r="22" spans="1:10" x14ac:dyDescent="0.25">
      <c r="A22" s="82"/>
      <c r="B22" s="83"/>
      <c r="C22" s="83"/>
      <c r="D22" s="83"/>
      <c r="E22" s="176"/>
      <c r="F22" s="176"/>
      <c r="G22" s="176"/>
      <c r="H22" s="176"/>
      <c r="I22" s="83"/>
      <c r="J22" s="85"/>
    </row>
    <row r="23" spans="1:10" x14ac:dyDescent="0.25">
      <c r="A23" s="204" t="s">
        <v>15</v>
      </c>
      <c r="B23" s="205"/>
      <c r="C23" s="180" t="s">
        <v>513</v>
      </c>
      <c r="D23" s="181"/>
      <c r="E23" s="181"/>
      <c r="F23" s="181"/>
      <c r="G23" s="181"/>
      <c r="H23" s="181"/>
      <c r="I23" s="181"/>
      <c r="J23" s="182"/>
    </row>
    <row r="24" spans="1:10" x14ac:dyDescent="0.25">
      <c r="A24" s="82"/>
      <c r="B24" s="83"/>
      <c r="C24" s="83"/>
      <c r="D24" s="83"/>
      <c r="E24" s="176"/>
      <c r="F24" s="176"/>
      <c r="G24" s="176"/>
      <c r="H24" s="176"/>
      <c r="I24" s="83"/>
      <c r="J24" s="85"/>
    </row>
    <row r="25" spans="1:10" x14ac:dyDescent="0.25">
      <c r="A25" s="204" t="s">
        <v>16</v>
      </c>
      <c r="B25" s="205"/>
      <c r="C25" s="207" t="s">
        <v>514</v>
      </c>
      <c r="D25" s="208"/>
      <c r="E25" s="208"/>
      <c r="F25" s="208"/>
      <c r="G25" s="208"/>
      <c r="H25" s="208"/>
      <c r="I25" s="208"/>
      <c r="J25" s="209"/>
    </row>
    <row r="26" spans="1:10" x14ac:dyDescent="0.25">
      <c r="A26" s="82"/>
      <c r="B26" s="83"/>
      <c r="C26" s="90"/>
      <c r="D26" s="83"/>
      <c r="E26" s="176"/>
      <c r="F26" s="176"/>
      <c r="G26" s="176"/>
      <c r="H26" s="176"/>
      <c r="I26" s="83"/>
      <c r="J26" s="85"/>
    </row>
    <row r="27" spans="1:10" x14ac:dyDescent="0.25">
      <c r="A27" s="204" t="s">
        <v>17</v>
      </c>
      <c r="B27" s="205"/>
      <c r="C27" s="207" t="s">
        <v>515</v>
      </c>
      <c r="D27" s="210"/>
      <c r="E27" s="210"/>
      <c r="F27" s="210"/>
      <c r="G27" s="210"/>
      <c r="H27" s="210"/>
      <c r="I27" s="210"/>
      <c r="J27" s="211"/>
    </row>
    <row r="28" spans="1:10" ht="13.9" customHeight="1" x14ac:dyDescent="0.25">
      <c r="A28" s="82"/>
      <c r="B28" s="83"/>
      <c r="C28" s="90"/>
      <c r="D28" s="83"/>
      <c r="E28" s="176"/>
      <c r="F28" s="176"/>
      <c r="G28" s="176"/>
      <c r="H28" s="176"/>
      <c r="I28" s="83"/>
      <c r="J28" s="85"/>
    </row>
    <row r="29" spans="1:10" ht="22.9" customHeight="1" x14ac:dyDescent="0.25">
      <c r="A29" s="169" t="s">
        <v>18</v>
      </c>
      <c r="B29" s="205"/>
      <c r="C29" s="91">
        <v>50</v>
      </c>
      <c r="D29" s="92"/>
      <c r="E29" s="183"/>
      <c r="F29" s="183"/>
      <c r="G29" s="183"/>
      <c r="H29" s="183"/>
      <c r="I29" s="93"/>
      <c r="J29" s="94"/>
    </row>
    <row r="30" spans="1:10" x14ac:dyDescent="0.25">
      <c r="A30" s="82"/>
      <c r="B30" s="83"/>
      <c r="C30" s="83"/>
      <c r="D30" s="83"/>
      <c r="E30" s="176"/>
      <c r="F30" s="176"/>
      <c r="G30" s="176"/>
      <c r="H30" s="176"/>
      <c r="I30" s="93"/>
      <c r="J30" s="94"/>
    </row>
    <row r="31" spans="1:10" x14ac:dyDescent="0.25">
      <c r="A31" s="204" t="s">
        <v>19</v>
      </c>
      <c r="B31" s="205"/>
      <c r="C31" s="107" t="s">
        <v>516</v>
      </c>
      <c r="D31" s="203" t="s">
        <v>20</v>
      </c>
      <c r="E31" s="187"/>
      <c r="F31" s="187"/>
      <c r="G31" s="187"/>
      <c r="H31" s="95"/>
      <c r="I31" s="96" t="s">
        <v>21</v>
      </c>
      <c r="J31" s="97" t="s">
        <v>22</v>
      </c>
    </row>
    <row r="32" spans="1:10" x14ac:dyDescent="0.25">
      <c r="A32" s="204"/>
      <c r="B32" s="205"/>
      <c r="C32" s="98"/>
      <c r="D32" s="66"/>
      <c r="E32" s="206"/>
      <c r="F32" s="206"/>
      <c r="G32" s="206"/>
      <c r="H32" s="206"/>
      <c r="I32" s="93"/>
      <c r="J32" s="94"/>
    </row>
    <row r="33" spans="1:10" x14ac:dyDescent="0.25">
      <c r="A33" s="204" t="s">
        <v>23</v>
      </c>
      <c r="B33" s="205"/>
      <c r="C33" s="91" t="s">
        <v>517</v>
      </c>
      <c r="D33" s="203" t="s">
        <v>24</v>
      </c>
      <c r="E33" s="187"/>
      <c r="F33" s="187"/>
      <c r="G33" s="187"/>
      <c r="H33" s="89"/>
      <c r="I33" s="96" t="s">
        <v>25</v>
      </c>
      <c r="J33" s="97" t="s">
        <v>26</v>
      </c>
    </row>
    <row r="34" spans="1:10" x14ac:dyDescent="0.25">
      <c r="A34" s="82"/>
      <c r="B34" s="83"/>
      <c r="C34" s="83"/>
      <c r="D34" s="83"/>
      <c r="E34" s="176"/>
      <c r="F34" s="176"/>
      <c r="G34" s="176"/>
      <c r="H34" s="176"/>
      <c r="I34" s="83"/>
      <c r="J34" s="85"/>
    </row>
    <row r="35" spans="1:10" x14ac:dyDescent="0.25">
      <c r="A35" s="203" t="s">
        <v>27</v>
      </c>
      <c r="B35" s="187"/>
      <c r="C35" s="187"/>
      <c r="D35" s="187"/>
      <c r="E35" s="187" t="s">
        <v>28</v>
      </c>
      <c r="F35" s="187"/>
      <c r="G35" s="187"/>
      <c r="H35" s="187"/>
      <c r="I35" s="187"/>
      <c r="J35" s="99" t="s">
        <v>29</v>
      </c>
    </row>
    <row r="36" spans="1:10" x14ac:dyDescent="0.25">
      <c r="A36" s="82"/>
      <c r="B36" s="83"/>
      <c r="C36" s="83"/>
      <c r="D36" s="83"/>
      <c r="E36" s="176"/>
      <c r="F36" s="176"/>
      <c r="G36" s="176"/>
      <c r="H36" s="176"/>
      <c r="I36" s="83"/>
      <c r="J36" s="94"/>
    </row>
    <row r="37" spans="1:10" x14ac:dyDescent="0.25">
      <c r="A37" s="198"/>
      <c r="B37" s="199"/>
      <c r="C37" s="199"/>
      <c r="D37" s="199"/>
      <c r="E37" s="198"/>
      <c r="F37" s="199"/>
      <c r="G37" s="199"/>
      <c r="H37" s="199"/>
      <c r="I37" s="200"/>
      <c r="J37" s="100"/>
    </row>
    <row r="38" spans="1:10" x14ac:dyDescent="0.25">
      <c r="A38" s="82"/>
      <c r="B38" s="83"/>
      <c r="C38" s="90"/>
      <c r="D38" s="202"/>
      <c r="E38" s="202"/>
      <c r="F38" s="202"/>
      <c r="G38" s="202"/>
      <c r="H38" s="202"/>
      <c r="I38" s="202"/>
      <c r="J38" s="85"/>
    </row>
    <row r="39" spans="1:10" x14ac:dyDescent="0.25">
      <c r="A39" s="198"/>
      <c r="B39" s="199"/>
      <c r="C39" s="199"/>
      <c r="D39" s="200"/>
      <c r="E39" s="198"/>
      <c r="F39" s="199"/>
      <c r="G39" s="199"/>
      <c r="H39" s="199"/>
      <c r="I39" s="200"/>
      <c r="J39" s="91"/>
    </row>
    <row r="40" spans="1:10" x14ac:dyDescent="0.25">
      <c r="A40" s="82"/>
      <c r="B40" s="83"/>
      <c r="C40" s="90"/>
      <c r="D40" s="101"/>
      <c r="E40" s="202"/>
      <c r="F40" s="202"/>
      <c r="G40" s="202"/>
      <c r="H40" s="202"/>
      <c r="I40" s="84"/>
      <c r="J40" s="85"/>
    </row>
    <row r="41" spans="1:10" x14ac:dyDescent="0.25">
      <c r="A41" s="198"/>
      <c r="B41" s="199"/>
      <c r="C41" s="199"/>
      <c r="D41" s="200"/>
      <c r="E41" s="198"/>
      <c r="F41" s="199"/>
      <c r="G41" s="199"/>
      <c r="H41" s="199"/>
      <c r="I41" s="200"/>
      <c r="J41" s="91"/>
    </row>
    <row r="42" spans="1:10" x14ac:dyDescent="0.25">
      <c r="A42" s="82"/>
      <c r="B42" s="83"/>
      <c r="C42" s="90"/>
      <c r="D42" s="101"/>
      <c r="E42" s="202"/>
      <c r="F42" s="202"/>
      <c r="G42" s="202"/>
      <c r="H42" s="202"/>
      <c r="I42" s="84"/>
      <c r="J42" s="85"/>
    </row>
    <row r="43" spans="1:10" x14ac:dyDescent="0.25">
      <c r="A43" s="198"/>
      <c r="B43" s="199"/>
      <c r="C43" s="199"/>
      <c r="D43" s="200"/>
      <c r="E43" s="198"/>
      <c r="F43" s="199"/>
      <c r="G43" s="199"/>
      <c r="H43" s="199"/>
      <c r="I43" s="200"/>
      <c r="J43" s="91"/>
    </row>
    <row r="44" spans="1:10" x14ac:dyDescent="0.25">
      <c r="A44" s="102"/>
      <c r="B44" s="90"/>
      <c r="C44" s="196"/>
      <c r="D44" s="196"/>
      <c r="E44" s="176"/>
      <c r="F44" s="176"/>
      <c r="G44" s="196"/>
      <c r="H44" s="196"/>
      <c r="I44" s="196"/>
      <c r="J44" s="85"/>
    </row>
    <row r="45" spans="1:10" x14ac:dyDescent="0.25">
      <c r="A45" s="198"/>
      <c r="B45" s="199"/>
      <c r="C45" s="199"/>
      <c r="D45" s="200"/>
      <c r="E45" s="198"/>
      <c r="F45" s="199"/>
      <c r="G45" s="199"/>
      <c r="H45" s="199"/>
      <c r="I45" s="200"/>
      <c r="J45" s="91"/>
    </row>
    <row r="46" spans="1:10" x14ac:dyDescent="0.25">
      <c r="A46" s="102"/>
      <c r="B46" s="90"/>
      <c r="C46" s="90"/>
      <c r="D46" s="83"/>
      <c r="E46" s="201"/>
      <c r="F46" s="201"/>
      <c r="G46" s="196"/>
      <c r="H46" s="196"/>
      <c r="I46" s="83"/>
      <c r="J46" s="85"/>
    </row>
    <row r="47" spans="1:10" x14ac:dyDescent="0.25">
      <c r="A47" s="198"/>
      <c r="B47" s="199"/>
      <c r="C47" s="199"/>
      <c r="D47" s="200"/>
      <c r="E47" s="198"/>
      <c r="F47" s="199"/>
      <c r="G47" s="199"/>
      <c r="H47" s="199"/>
      <c r="I47" s="200"/>
      <c r="J47" s="91"/>
    </row>
    <row r="48" spans="1:10" x14ac:dyDescent="0.25">
      <c r="A48" s="102"/>
      <c r="B48" s="90"/>
      <c r="C48" s="90"/>
      <c r="D48" s="83"/>
      <c r="E48" s="176"/>
      <c r="F48" s="176"/>
      <c r="G48" s="196"/>
      <c r="H48" s="196"/>
      <c r="I48" s="83"/>
      <c r="J48" s="103" t="s">
        <v>30</v>
      </c>
    </row>
    <row r="49" spans="1:10" x14ac:dyDescent="0.25">
      <c r="A49" s="102"/>
      <c r="B49" s="90"/>
      <c r="C49" s="90"/>
      <c r="D49" s="83"/>
      <c r="E49" s="176"/>
      <c r="F49" s="176"/>
      <c r="G49" s="196"/>
      <c r="H49" s="196"/>
      <c r="I49" s="83"/>
      <c r="J49" s="103" t="s">
        <v>31</v>
      </c>
    </row>
    <row r="50" spans="1:10" ht="14.45" customHeight="1" x14ac:dyDescent="0.25">
      <c r="A50" s="169" t="s">
        <v>32</v>
      </c>
      <c r="B50" s="170"/>
      <c r="C50" s="189"/>
      <c r="D50" s="190"/>
      <c r="E50" s="191" t="s">
        <v>33</v>
      </c>
      <c r="F50" s="192"/>
      <c r="G50" s="193"/>
      <c r="H50" s="194"/>
      <c r="I50" s="194"/>
      <c r="J50" s="195"/>
    </row>
    <row r="51" spans="1:10" x14ac:dyDescent="0.25">
      <c r="A51" s="102"/>
      <c r="B51" s="90"/>
      <c r="C51" s="196"/>
      <c r="D51" s="196"/>
      <c r="E51" s="176"/>
      <c r="F51" s="176"/>
      <c r="G51" s="197" t="s">
        <v>34</v>
      </c>
      <c r="H51" s="197"/>
      <c r="I51" s="197"/>
      <c r="J51" s="74"/>
    </row>
    <row r="52" spans="1:10" ht="13.9" customHeight="1" x14ac:dyDescent="0.25">
      <c r="A52" s="169" t="s">
        <v>35</v>
      </c>
      <c r="B52" s="170"/>
      <c r="C52" s="180" t="s">
        <v>518</v>
      </c>
      <c r="D52" s="181"/>
      <c r="E52" s="181"/>
      <c r="F52" s="181"/>
      <c r="G52" s="181"/>
      <c r="H52" s="181"/>
      <c r="I52" s="181"/>
      <c r="J52" s="182"/>
    </row>
    <row r="53" spans="1:10" x14ac:dyDescent="0.25">
      <c r="A53" s="82"/>
      <c r="B53" s="83"/>
      <c r="C53" s="183" t="s">
        <v>36</v>
      </c>
      <c r="D53" s="183"/>
      <c r="E53" s="183"/>
      <c r="F53" s="183"/>
      <c r="G53" s="183"/>
      <c r="H53" s="183"/>
      <c r="I53" s="183"/>
      <c r="J53" s="85"/>
    </row>
    <row r="54" spans="1:10" x14ac:dyDescent="0.25">
      <c r="A54" s="169" t="s">
        <v>37</v>
      </c>
      <c r="B54" s="170"/>
      <c r="C54" s="184" t="s">
        <v>519</v>
      </c>
      <c r="D54" s="185"/>
      <c r="E54" s="186"/>
      <c r="F54" s="176"/>
      <c r="G54" s="176"/>
      <c r="H54" s="187"/>
      <c r="I54" s="187"/>
      <c r="J54" s="188"/>
    </row>
    <row r="55" spans="1:10" x14ac:dyDescent="0.25">
      <c r="A55" s="82"/>
      <c r="B55" s="83"/>
      <c r="C55" s="90"/>
      <c r="D55" s="83"/>
      <c r="E55" s="176"/>
      <c r="F55" s="176"/>
      <c r="G55" s="176"/>
      <c r="H55" s="176"/>
      <c r="I55" s="83"/>
      <c r="J55" s="85"/>
    </row>
    <row r="56" spans="1:10" ht="14.45" customHeight="1" x14ac:dyDescent="0.25">
      <c r="A56" s="169" t="s">
        <v>38</v>
      </c>
      <c r="B56" s="170"/>
      <c r="C56" s="177" t="s">
        <v>520</v>
      </c>
      <c r="D56" s="178"/>
      <c r="E56" s="178"/>
      <c r="F56" s="178"/>
      <c r="G56" s="178"/>
      <c r="H56" s="178"/>
      <c r="I56" s="178"/>
      <c r="J56" s="179"/>
    </row>
    <row r="57" spans="1:10" x14ac:dyDescent="0.25">
      <c r="A57" s="82"/>
      <c r="B57" s="83"/>
      <c r="C57" s="83"/>
      <c r="D57" s="83"/>
      <c r="E57" s="176"/>
      <c r="F57" s="176"/>
      <c r="G57" s="176"/>
      <c r="H57" s="176"/>
      <c r="I57" s="83"/>
      <c r="J57" s="85"/>
    </row>
    <row r="58" spans="1:10" x14ac:dyDescent="0.25">
      <c r="A58" s="169" t="s">
        <v>39</v>
      </c>
      <c r="B58" s="170"/>
      <c r="C58" s="171" t="s">
        <v>521</v>
      </c>
      <c r="D58" s="172"/>
      <c r="E58" s="172"/>
      <c r="F58" s="172"/>
      <c r="G58" s="172"/>
      <c r="H58" s="172"/>
      <c r="I58" s="172"/>
      <c r="J58" s="173"/>
    </row>
    <row r="59" spans="1:10" ht="14.45" customHeight="1" x14ac:dyDescent="0.25">
      <c r="A59" s="82"/>
      <c r="B59" s="83"/>
      <c r="C59" s="174" t="s">
        <v>40</v>
      </c>
      <c r="D59" s="174"/>
      <c r="E59" s="174"/>
      <c r="F59" s="174"/>
      <c r="G59" s="83"/>
      <c r="H59" s="83"/>
      <c r="I59" s="83"/>
      <c r="J59" s="85"/>
    </row>
    <row r="60" spans="1:10" x14ac:dyDescent="0.25">
      <c r="A60" s="169" t="s">
        <v>41</v>
      </c>
      <c r="B60" s="170"/>
      <c r="C60" s="171" t="s">
        <v>522</v>
      </c>
      <c r="D60" s="172"/>
      <c r="E60" s="172"/>
      <c r="F60" s="172"/>
      <c r="G60" s="172"/>
      <c r="H60" s="172"/>
      <c r="I60" s="172"/>
      <c r="J60" s="173"/>
    </row>
    <row r="61" spans="1:10" ht="14.45" customHeight="1" x14ac:dyDescent="0.25">
      <c r="A61" s="104"/>
      <c r="B61" s="105"/>
      <c r="C61" s="175" t="s">
        <v>42</v>
      </c>
      <c r="D61" s="175"/>
      <c r="E61" s="175"/>
      <c r="F61" s="175"/>
      <c r="G61" s="175"/>
      <c r="H61" s="105"/>
      <c r="I61" s="105"/>
      <c r="J61" s="10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31" zoomScale="110" zoomScaleNormal="100" zoomScaleSheetLayoutView="110" workbookViewId="0">
      <selection activeCell="I14" sqref="I1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51" t="s">
        <v>43</v>
      </c>
      <c r="B1" s="252"/>
      <c r="C1" s="252"/>
      <c r="D1" s="252"/>
      <c r="E1" s="252"/>
      <c r="F1" s="252"/>
      <c r="G1" s="252"/>
      <c r="H1" s="252"/>
      <c r="I1" s="252"/>
    </row>
    <row r="2" spans="1:9" x14ac:dyDescent="0.2">
      <c r="A2" s="253" t="s">
        <v>581</v>
      </c>
      <c r="B2" s="254"/>
      <c r="C2" s="254"/>
      <c r="D2" s="254"/>
      <c r="E2" s="254"/>
      <c r="F2" s="254"/>
      <c r="G2" s="254"/>
      <c r="H2" s="254"/>
      <c r="I2" s="254"/>
    </row>
    <row r="3" spans="1:9" x14ac:dyDescent="0.2">
      <c r="A3" s="255" t="s">
        <v>44</v>
      </c>
      <c r="B3" s="256"/>
      <c r="C3" s="256"/>
      <c r="D3" s="256"/>
      <c r="E3" s="256"/>
      <c r="F3" s="256"/>
      <c r="G3" s="256"/>
      <c r="H3" s="256"/>
      <c r="I3" s="256"/>
    </row>
    <row r="4" spans="1:9" x14ac:dyDescent="0.2">
      <c r="A4" s="257" t="s">
        <v>523</v>
      </c>
      <c r="B4" s="258"/>
      <c r="C4" s="258"/>
      <c r="D4" s="258"/>
      <c r="E4" s="258"/>
      <c r="F4" s="258"/>
      <c r="G4" s="258"/>
      <c r="H4" s="258"/>
      <c r="I4" s="259"/>
    </row>
    <row r="5" spans="1:9" ht="45" x14ac:dyDescent="0.2">
      <c r="A5" s="262" t="s">
        <v>45</v>
      </c>
      <c r="B5" s="263"/>
      <c r="C5" s="263"/>
      <c r="D5" s="263"/>
      <c r="E5" s="263"/>
      <c r="F5" s="263"/>
      <c r="G5" s="11" t="s">
        <v>46</v>
      </c>
      <c r="H5" s="13" t="s">
        <v>47</v>
      </c>
      <c r="I5" s="13" t="s">
        <v>48</v>
      </c>
    </row>
    <row r="6" spans="1:9" x14ac:dyDescent="0.2">
      <c r="A6" s="260">
        <v>1</v>
      </c>
      <c r="B6" s="261"/>
      <c r="C6" s="261"/>
      <c r="D6" s="261"/>
      <c r="E6" s="261"/>
      <c r="F6" s="261"/>
      <c r="G6" s="12">
        <v>2</v>
      </c>
      <c r="H6" s="13">
        <v>3</v>
      </c>
      <c r="I6" s="13">
        <v>4</v>
      </c>
    </row>
    <row r="7" spans="1:9" x14ac:dyDescent="0.2">
      <c r="A7" s="264"/>
      <c r="B7" s="264"/>
      <c r="C7" s="264"/>
      <c r="D7" s="264"/>
      <c r="E7" s="264"/>
      <c r="F7" s="264"/>
      <c r="G7" s="264"/>
      <c r="H7" s="264"/>
      <c r="I7" s="264"/>
    </row>
    <row r="8" spans="1:9" ht="12.75" customHeight="1" x14ac:dyDescent="0.2">
      <c r="A8" s="245" t="s">
        <v>49</v>
      </c>
      <c r="B8" s="245"/>
      <c r="C8" s="245"/>
      <c r="D8" s="245"/>
      <c r="E8" s="245"/>
      <c r="F8" s="245"/>
      <c r="G8" s="14">
        <v>1</v>
      </c>
      <c r="H8" s="123">
        <v>0</v>
      </c>
      <c r="I8" s="123">
        <v>0</v>
      </c>
    </row>
    <row r="9" spans="1:9" ht="12.75" customHeight="1" x14ac:dyDescent="0.2">
      <c r="A9" s="246" t="s">
        <v>50</v>
      </c>
      <c r="B9" s="246"/>
      <c r="C9" s="246"/>
      <c r="D9" s="246"/>
      <c r="E9" s="246"/>
      <c r="F9" s="246"/>
      <c r="G9" s="15">
        <v>2</v>
      </c>
      <c r="H9" s="32">
        <f>H10+H17+H27+H38+H43</f>
        <v>1374357323</v>
      </c>
      <c r="I9" s="32">
        <f>I10+I17+I27+I38+I43</f>
        <v>1369288732</v>
      </c>
    </row>
    <row r="10" spans="1:9" ht="12.75" customHeight="1" x14ac:dyDescent="0.2">
      <c r="A10" s="248" t="s">
        <v>51</v>
      </c>
      <c r="B10" s="248"/>
      <c r="C10" s="248"/>
      <c r="D10" s="248"/>
      <c r="E10" s="248"/>
      <c r="F10" s="248"/>
      <c r="G10" s="15">
        <v>3</v>
      </c>
      <c r="H10" s="32">
        <f>H11+H12+H13+H14+H15+H16</f>
        <v>1787121</v>
      </c>
      <c r="I10" s="32">
        <f>I11+I12+I13+I14+I15+I16</f>
        <v>1595472</v>
      </c>
    </row>
    <row r="11" spans="1:9" ht="12.75" customHeight="1" x14ac:dyDescent="0.2">
      <c r="A11" s="244" t="s">
        <v>503</v>
      </c>
      <c r="B11" s="244"/>
      <c r="C11" s="244"/>
      <c r="D11" s="244"/>
      <c r="E11" s="244"/>
      <c r="F11" s="244"/>
      <c r="G11" s="14">
        <v>4</v>
      </c>
      <c r="H11" s="123">
        <v>0</v>
      </c>
      <c r="I11" s="123">
        <v>0</v>
      </c>
    </row>
    <row r="12" spans="1:9" ht="22.9" customHeight="1" x14ac:dyDescent="0.2">
      <c r="A12" s="244" t="s">
        <v>502</v>
      </c>
      <c r="B12" s="244"/>
      <c r="C12" s="244"/>
      <c r="D12" s="244"/>
      <c r="E12" s="244"/>
      <c r="F12" s="244"/>
      <c r="G12" s="14">
        <v>5</v>
      </c>
      <c r="H12" s="123">
        <v>0</v>
      </c>
      <c r="I12" s="123">
        <v>0</v>
      </c>
    </row>
    <row r="13" spans="1:9" ht="12.75" customHeight="1" x14ac:dyDescent="0.2">
      <c r="A13" s="244" t="s">
        <v>52</v>
      </c>
      <c r="B13" s="244"/>
      <c r="C13" s="244"/>
      <c r="D13" s="244"/>
      <c r="E13" s="244"/>
      <c r="F13" s="244"/>
      <c r="G13" s="14">
        <v>6</v>
      </c>
      <c r="H13" s="123">
        <v>0</v>
      </c>
      <c r="I13" s="123">
        <v>0</v>
      </c>
    </row>
    <row r="14" spans="1:9" ht="12.75" customHeight="1" x14ac:dyDescent="0.2">
      <c r="A14" s="244" t="s">
        <v>53</v>
      </c>
      <c r="B14" s="244"/>
      <c r="C14" s="244"/>
      <c r="D14" s="244"/>
      <c r="E14" s="244"/>
      <c r="F14" s="244"/>
      <c r="G14" s="14">
        <v>7</v>
      </c>
      <c r="H14" s="123">
        <v>0</v>
      </c>
      <c r="I14" s="123">
        <v>0</v>
      </c>
    </row>
    <row r="15" spans="1:9" ht="12.75" customHeight="1" x14ac:dyDescent="0.2">
      <c r="A15" s="244" t="s">
        <v>54</v>
      </c>
      <c r="B15" s="244"/>
      <c r="C15" s="244"/>
      <c r="D15" s="244"/>
      <c r="E15" s="244"/>
      <c r="F15" s="244"/>
      <c r="G15" s="14">
        <v>8</v>
      </c>
      <c r="H15" s="123">
        <v>1787121</v>
      </c>
      <c r="I15" s="123">
        <v>1595472</v>
      </c>
    </row>
    <row r="16" spans="1:9" ht="12.75" customHeight="1" x14ac:dyDescent="0.2">
      <c r="A16" s="244" t="s">
        <v>55</v>
      </c>
      <c r="B16" s="244"/>
      <c r="C16" s="244"/>
      <c r="D16" s="244"/>
      <c r="E16" s="244"/>
      <c r="F16" s="244"/>
      <c r="G16" s="14">
        <v>9</v>
      </c>
      <c r="H16" s="123">
        <v>0</v>
      </c>
      <c r="I16" s="123">
        <v>0</v>
      </c>
    </row>
    <row r="17" spans="1:9" ht="12.75" customHeight="1" x14ac:dyDescent="0.2">
      <c r="A17" s="248" t="s">
        <v>56</v>
      </c>
      <c r="B17" s="248"/>
      <c r="C17" s="248"/>
      <c r="D17" s="248"/>
      <c r="E17" s="248"/>
      <c r="F17" s="248"/>
      <c r="G17" s="15">
        <v>10</v>
      </c>
      <c r="H17" s="32">
        <f>H18+H19+H20+H21+H22+H23+H24+H25+H26</f>
        <v>399483617</v>
      </c>
      <c r="I17" s="32">
        <f>I18+I19+I20+I21+I22+I23+I24+I25+I26</f>
        <v>396000848</v>
      </c>
    </row>
    <row r="18" spans="1:9" ht="12.75" customHeight="1" x14ac:dyDescent="0.2">
      <c r="A18" s="244" t="s">
        <v>57</v>
      </c>
      <c r="B18" s="244"/>
      <c r="C18" s="244"/>
      <c r="D18" s="244"/>
      <c r="E18" s="244"/>
      <c r="F18" s="244"/>
      <c r="G18" s="14">
        <v>11</v>
      </c>
      <c r="H18" s="123">
        <v>95924738</v>
      </c>
      <c r="I18" s="123">
        <v>95924738</v>
      </c>
    </row>
    <row r="19" spans="1:9" ht="12.75" customHeight="1" x14ac:dyDescent="0.2">
      <c r="A19" s="244" t="s">
        <v>58</v>
      </c>
      <c r="B19" s="244"/>
      <c r="C19" s="244"/>
      <c r="D19" s="244"/>
      <c r="E19" s="244"/>
      <c r="F19" s="244"/>
      <c r="G19" s="14">
        <v>12</v>
      </c>
      <c r="H19" s="123">
        <v>123576316</v>
      </c>
      <c r="I19" s="123">
        <v>124607269</v>
      </c>
    </row>
    <row r="20" spans="1:9" ht="12.75" customHeight="1" x14ac:dyDescent="0.2">
      <c r="A20" s="244" t="s">
        <v>59</v>
      </c>
      <c r="B20" s="244"/>
      <c r="C20" s="244"/>
      <c r="D20" s="244"/>
      <c r="E20" s="244"/>
      <c r="F20" s="244"/>
      <c r="G20" s="14">
        <v>13</v>
      </c>
      <c r="H20" s="123">
        <v>10414660</v>
      </c>
      <c r="I20" s="123">
        <v>9622722</v>
      </c>
    </row>
    <row r="21" spans="1:9" ht="12.75" customHeight="1" x14ac:dyDescent="0.2">
      <c r="A21" s="244" t="s">
        <v>60</v>
      </c>
      <c r="B21" s="244"/>
      <c r="C21" s="244"/>
      <c r="D21" s="244"/>
      <c r="E21" s="244"/>
      <c r="F21" s="244"/>
      <c r="G21" s="14">
        <v>14</v>
      </c>
      <c r="H21" s="123">
        <v>1117298</v>
      </c>
      <c r="I21" s="123">
        <v>596166</v>
      </c>
    </row>
    <row r="22" spans="1:9" ht="12.75" customHeight="1" x14ac:dyDescent="0.2">
      <c r="A22" s="244" t="s">
        <v>61</v>
      </c>
      <c r="B22" s="244"/>
      <c r="C22" s="244"/>
      <c r="D22" s="244"/>
      <c r="E22" s="244"/>
      <c r="F22" s="244"/>
      <c r="G22" s="14">
        <v>15</v>
      </c>
      <c r="H22" s="123">
        <v>0</v>
      </c>
      <c r="I22" s="123">
        <v>0</v>
      </c>
    </row>
    <row r="23" spans="1:9" ht="12.75" customHeight="1" x14ac:dyDescent="0.2">
      <c r="A23" s="244" t="s">
        <v>62</v>
      </c>
      <c r="B23" s="244"/>
      <c r="C23" s="244"/>
      <c r="D23" s="244"/>
      <c r="E23" s="244"/>
      <c r="F23" s="244"/>
      <c r="G23" s="14">
        <v>16</v>
      </c>
      <c r="H23" s="123">
        <v>0</v>
      </c>
      <c r="I23" s="123">
        <v>0</v>
      </c>
    </row>
    <row r="24" spans="1:9" ht="12.75" customHeight="1" x14ac:dyDescent="0.2">
      <c r="A24" s="244" t="s">
        <v>63</v>
      </c>
      <c r="B24" s="244"/>
      <c r="C24" s="244"/>
      <c r="D24" s="244"/>
      <c r="E24" s="244"/>
      <c r="F24" s="244"/>
      <c r="G24" s="14">
        <v>17</v>
      </c>
      <c r="H24" s="123">
        <v>5221465</v>
      </c>
      <c r="I24" s="123">
        <v>1628506</v>
      </c>
    </row>
    <row r="25" spans="1:9" ht="12.75" customHeight="1" x14ac:dyDescent="0.2">
      <c r="A25" s="244" t="s">
        <v>64</v>
      </c>
      <c r="B25" s="244"/>
      <c r="C25" s="244"/>
      <c r="D25" s="244"/>
      <c r="E25" s="244"/>
      <c r="F25" s="244"/>
      <c r="G25" s="14">
        <v>18</v>
      </c>
      <c r="H25" s="123">
        <v>69446</v>
      </c>
      <c r="I25" s="123">
        <v>69446</v>
      </c>
    </row>
    <row r="26" spans="1:9" ht="12.75" customHeight="1" x14ac:dyDescent="0.2">
      <c r="A26" s="244" t="s">
        <v>65</v>
      </c>
      <c r="B26" s="244"/>
      <c r="C26" s="244"/>
      <c r="D26" s="244"/>
      <c r="E26" s="244"/>
      <c r="F26" s="244"/>
      <c r="G26" s="14">
        <v>19</v>
      </c>
      <c r="H26" s="123">
        <v>163159694</v>
      </c>
      <c r="I26" s="123">
        <v>163552001</v>
      </c>
    </row>
    <row r="27" spans="1:9" ht="12.75" customHeight="1" x14ac:dyDescent="0.2">
      <c r="A27" s="248" t="s">
        <v>66</v>
      </c>
      <c r="B27" s="248"/>
      <c r="C27" s="248"/>
      <c r="D27" s="248"/>
      <c r="E27" s="248"/>
      <c r="F27" s="248"/>
      <c r="G27" s="15">
        <v>20</v>
      </c>
      <c r="H27" s="32">
        <f>SUM(H28:H37)</f>
        <v>948476293</v>
      </c>
      <c r="I27" s="32">
        <f>SUM(I28:I37)</f>
        <v>949400770</v>
      </c>
    </row>
    <row r="28" spans="1:9" ht="12.75" customHeight="1" x14ac:dyDescent="0.2">
      <c r="A28" s="244" t="s">
        <v>67</v>
      </c>
      <c r="B28" s="244"/>
      <c r="C28" s="244"/>
      <c r="D28" s="244"/>
      <c r="E28" s="244"/>
      <c r="F28" s="244"/>
      <c r="G28" s="14">
        <v>21</v>
      </c>
      <c r="H28" s="123">
        <v>845127059</v>
      </c>
      <c r="I28" s="123">
        <v>845877757</v>
      </c>
    </row>
    <row r="29" spans="1:9" ht="12.75" customHeight="1" x14ac:dyDescent="0.2">
      <c r="A29" s="244" t="s">
        <v>68</v>
      </c>
      <c r="B29" s="244"/>
      <c r="C29" s="244"/>
      <c r="D29" s="244"/>
      <c r="E29" s="244"/>
      <c r="F29" s="244"/>
      <c r="G29" s="14">
        <v>22</v>
      </c>
      <c r="H29" s="123">
        <v>0</v>
      </c>
      <c r="I29" s="123">
        <v>0</v>
      </c>
    </row>
    <row r="30" spans="1:9" ht="12.75" customHeight="1" x14ac:dyDescent="0.2">
      <c r="A30" s="244" t="s">
        <v>69</v>
      </c>
      <c r="B30" s="244"/>
      <c r="C30" s="244"/>
      <c r="D30" s="244"/>
      <c r="E30" s="244"/>
      <c r="F30" s="244"/>
      <c r="G30" s="14">
        <v>23</v>
      </c>
      <c r="H30" s="123">
        <v>0</v>
      </c>
      <c r="I30" s="123">
        <v>0</v>
      </c>
    </row>
    <row r="31" spans="1:9" ht="24" customHeight="1" x14ac:dyDescent="0.2">
      <c r="A31" s="244" t="s">
        <v>70</v>
      </c>
      <c r="B31" s="244"/>
      <c r="C31" s="244"/>
      <c r="D31" s="244"/>
      <c r="E31" s="244"/>
      <c r="F31" s="244"/>
      <c r="G31" s="14">
        <v>24</v>
      </c>
      <c r="H31" s="123">
        <v>101672262</v>
      </c>
      <c r="I31" s="123">
        <v>101672262</v>
      </c>
    </row>
    <row r="32" spans="1:9" ht="23.45" customHeight="1" x14ac:dyDescent="0.2">
      <c r="A32" s="244" t="s">
        <v>71</v>
      </c>
      <c r="B32" s="244"/>
      <c r="C32" s="244"/>
      <c r="D32" s="244"/>
      <c r="E32" s="244"/>
      <c r="F32" s="244"/>
      <c r="G32" s="14">
        <v>25</v>
      </c>
      <c r="H32" s="123">
        <v>0</v>
      </c>
      <c r="I32" s="123">
        <v>0</v>
      </c>
    </row>
    <row r="33" spans="1:9" ht="21.6" customHeight="1" x14ac:dyDescent="0.2">
      <c r="A33" s="244" t="s">
        <v>72</v>
      </c>
      <c r="B33" s="244"/>
      <c r="C33" s="244"/>
      <c r="D33" s="244"/>
      <c r="E33" s="244"/>
      <c r="F33" s="244"/>
      <c r="G33" s="14">
        <v>26</v>
      </c>
      <c r="H33" s="123">
        <v>0</v>
      </c>
      <c r="I33" s="123">
        <v>0</v>
      </c>
    </row>
    <row r="34" spans="1:9" ht="12.75" customHeight="1" x14ac:dyDescent="0.2">
      <c r="A34" s="244" t="s">
        <v>73</v>
      </c>
      <c r="B34" s="244"/>
      <c r="C34" s="244"/>
      <c r="D34" s="244"/>
      <c r="E34" s="244"/>
      <c r="F34" s="244"/>
      <c r="G34" s="14">
        <v>27</v>
      </c>
      <c r="H34" s="123">
        <v>1676972</v>
      </c>
      <c r="I34" s="123">
        <v>1850751</v>
      </c>
    </row>
    <row r="35" spans="1:9" ht="12.75" customHeight="1" x14ac:dyDescent="0.2">
      <c r="A35" s="244" t="s">
        <v>74</v>
      </c>
      <c r="B35" s="244"/>
      <c r="C35" s="244"/>
      <c r="D35" s="244"/>
      <c r="E35" s="244"/>
      <c r="F35" s="244"/>
      <c r="G35" s="14">
        <v>28</v>
      </c>
      <c r="H35" s="123">
        <v>0</v>
      </c>
      <c r="I35" s="123">
        <v>0</v>
      </c>
    </row>
    <row r="36" spans="1:9" ht="12.75" customHeight="1" x14ac:dyDescent="0.2">
      <c r="A36" s="244" t="s">
        <v>75</v>
      </c>
      <c r="B36" s="244"/>
      <c r="C36" s="244"/>
      <c r="D36" s="244"/>
      <c r="E36" s="244"/>
      <c r="F36" s="244"/>
      <c r="G36" s="14">
        <v>29</v>
      </c>
      <c r="H36" s="123">
        <v>0</v>
      </c>
      <c r="I36" s="123">
        <v>0</v>
      </c>
    </row>
    <row r="37" spans="1:9" ht="12.75" customHeight="1" x14ac:dyDescent="0.2">
      <c r="A37" s="244" t="s">
        <v>76</v>
      </c>
      <c r="B37" s="244"/>
      <c r="C37" s="244"/>
      <c r="D37" s="244"/>
      <c r="E37" s="244"/>
      <c r="F37" s="244"/>
      <c r="G37" s="14">
        <v>30</v>
      </c>
      <c r="H37" s="123">
        <v>0</v>
      </c>
      <c r="I37" s="123">
        <v>0</v>
      </c>
    </row>
    <row r="38" spans="1:9" ht="12.75" customHeight="1" x14ac:dyDescent="0.2">
      <c r="A38" s="248" t="s">
        <v>77</v>
      </c>
      <c r="B38" s="248"/>
      <c r="C38" s="248"/>
      <c r="D38" s="248"/>
      <c r="E38" s="248"/>
      <c r="F38" s="248"/>
      <c r="G38" s="15">
        <v>31</v>
      </c>
      <c r="H38" s="32">
        <f>H39+H40+H41+H42</f>
        <v>24610292</v>
      </c>
      <c r="I38" s="32">
        <f>I39+I40+I41+I42</f>
        <v>22291642</v>
      </c>
    </row>
    <row r="39" spans="1:9" ht="12.75" customHeight="1" x14ac:dyDescent="0.2">
      <c r="A39" s="244" t="s">
        <v>78</v>
      </c>
      <c r="B39" s="244"/>
      <c r="C39" s="244"/>
      <c r="D39" s="244"/>
      <c r="E39" s="244"/>
      <c r="F39" s="244"/>
      <c r="G39" s="14">
        <v>32</v>
      </c>
      <c r="H39" s="123">
        <v>0</v>
      </c>
      <c r="I39" s="123">
        <v>0</v>
      </c>
    </row>
    <row r="40" spans="1:9" ht="27" customHeight="1" x14ac:dyDescent="0.2">
      <c r="A40" s="244" t="s">
        <v>79</v>
      </c>
      <c r="B40" s="244"/>
      <c r="C40" s="244"/>
      <c r="D40" s="244"/>
      <c r="E40" s="244"/>
      <c r="F40" s="244"/>
      <c r="G40" s="14">
        <v>33</v>
      </c>
      <c r="H40" s="123">
        <v>0</v>
      </c>
      <c r="I40" s="123">
        <v>0</v>
      </c>
    </row>
    <row r="41" spans="1:9" ht="12.75" customHeight="1" x14ac:dyDescent="0.2">
      <c r="A41" s="244" t="s">
        <v>80</v>
      </c>
      <c r="B41" s="244"/>
      <c r="C41" s="244"/>
      <c r="D41" s="244"/>
      <c r="E41" s="244"/>
      <c r="F41" s="244"/>
      <c r="G41" s="14">
        <v>34</v>
      </c>
      <c r="H41" s="123">
        <v>17976133</v>
      </c>
      <c r="I41" s="123">
        <v>15657483</v>
      </c>
    </row>
    <row r="42" spans="1:9" ht="12.75" customHeight="1" x14ac:dyDescent="0.2">
      <c r="A42" s="244" t="s">
        <v>81</v>
      </c>
      <c r="B42" s="244"/>
      <c r="C42" s="244"/>
      <c r="D42" s="244"/>
      <c r="E42" s="244"/>
      <c r="F42" s="244"/>
      <c r="G42" s="14">
        <v>35</v>
      </c>
      <c r="H42" s="123">
        <v>6634159</v>
      </c>
      <c r="I42" s="123">
        <v>6634159</v>
      </c>
    </row>
    <row r="43" spans="1:9" ht="12.75" customHeight="1" x14ac:dyDescent="0.2">
      <c r="A43" s="244" t="s">
        <v>82</v>
      </c>
      <c r="B43" s="244"/>
      <c r="C43" s="244"/>
      <c r="D43" s="244"/>
      <c r="E43" s="244"/>
      <c r="F43" s="244"/>
      <c r="G43" s="14">
        <v>36</v>
      </c>
      <c r="H43" s="123">
        <v>0</v>
      </c>
      <c r="I43" s="123">
        <v>0</v>
      </c>
    </row>
    <row r="44" spans="1:9" ht="12.75" customHeight="1" x14ac:dyDescent="0.2">
      <c r="A44" s="246" t="s">
        <v>83</v>
      </c>
      <c r="B44" s="246"/>
      <c r="C44" s="246"/>
      <c r="D44" s="246"/>
      <c r="E44" s="246"/>
      <c r="F44" s="246"/>
      <c r="G44" s="15">
        <v>37</v>
      </c>
      <c r="H44" s="32">
        <f>H45+H53+H60+H70</f>
        <v>314591161</v>
      </c>
      <c r="I44" s="32">
        <f>I45+I53+I60+I70</f>
        <v>323711908</v>
      </c>
    </row>
    <row r="45" spans="1:9" ht="12.75" customHeight="1" x14ac:dyDescent="0.2">
      <c r="A45" s="248" t="s">
        <v>84</v>
      </c>
      <c r="B45" s="248"/>
      <c r="C45" s="248"/>
      <c r="D45" s="248"/>
      <c r="E45" s="248"/>
      <c r="F45" s="248"/>
      <c r="G45" s="15">
        <v>38</v>
      </c>
      <c r="H45" s="32">
        <f>SUM(H46:H52)</f>
        <v>8984975</v>
      </c>
      <c r="I45" s="32">
        <f>SUM(I46:I52)</f>
        <v>9009003</v>
      </c>
    </row>
    <row r="46" spans="1:9" ht="12.75" customHeight="1" x14ac:dyDescent="0.2">
      <c r="A46" s="244" t="s">
        <v>85</v>
      </c>
      <c r="B46" s="244"/>
      <c r="C46" s="244"/>
      <c r="D46" s="244"/>
      <c r="E46" s="244"/>
      <c r="F46" s="244"/>
      <c r="G46" s="14">
        <v>39</v>
      </c>
      <c r="H46" s="123">
        <v>0</v>
      </c>
      <c r="I46" s="123">
        <v>0</v>
      </c>
    </row>
    <row r="47" spans="1:9" ht="12.75" customHeight="1" x14ac:dyDescent="0.2">
      <c r="A47" s="244" t="s">
        <v>86</v>
      </c>
      <c r="B47" s="244"/>
      <c r="C47" s="244"/>
      <c r="D47" s="244"/>
      <c r="E47" s="244"/>
      <c r="F47" s="244"/>
      <c r="G47" s="14">
        <v>40</v>
      </c>
      <c r="H47" s="123">
        <v>0</v>
      </c>
      <c r="I47" s="123">
        <v>0</v>
      </c>
    </row>
    <row r="48" spans="1:9" ht="12.75" customHeight="1" x14ac:dyDescent="0.2">
      <c r="A48" s="244" t="s">
        <v>87</v>
      </c>
      <c r="B48" s="244"/>
      <c r="C48" s="244"/>
      <c r="D48" s="244"/>
      <c r="E48" s="244"/>
      <c r="F48" s="244"/>
      <c r="G48" s="14">
        <v>41</v>
      </c>
      <c r="H48" s="123">
        <v>0</v>
      </c>
      <c r="I48" s="123">
        <v>0</v>
      </c>
    </row>
    <row r="49" spans="1:9" ht="12.75" customHeight="1" x14ac:dyDescent="0.2">
      <c r="A49" s="244" t="s">
        <v>88</v>
      </c>
      <c r="B49" s="244"/>
      <c r="C49" s="244"/>
      <c r="D49" s="244"/>
      <c r="E49" s="244"/>
      <c r="F49" s="244"/>
      <c r="G49" s="14">
        <v>42</v>
      </c>
      <c r="H49" s="123">
        <v>0</v>
      </c>
      <c r="I49" s="123">
        <v>0</v>
      </c>
    </row>
    <row r="50" spans="1:9" ht="12.75" customHeight="1" x14ac:dyDescent="0.2">
      <c r="A50" s="244" t="s">
        <v>89</v>
      </c>
      <c r="B50" s="244"/>
      <c r="C50" s="244"/>
      <c r="D50" s="244"/>
      <c r="E50" s="244"/>
      <c r="F50" s="244"/>
      <c r="G50" s="14">
        <v>43</v>
      </c>
      <c r="H50" s="123">
        <v>0</v>
      </c>
      <c r="I50" s="123">
        <v>0</v>
      </c>
    </row>
    <row r="51" spans="1:9" ht="12.75" customHeight="1" x14ac:dyDescent="0.2">
      <c r="A51" s="244" t="s">
        <v>90</v>
      </c>
      <c r="B51" s="244"/>
      <c r="C51" s="244"/>
      <c r="D51" s="244"/>
      <c r="E51" s="244"/>
      <c r="F51" s="244"/>
      <c r="G51" s="14">
        <v>44</v>
      </c>
      <c r="H51" s="123">
        <v>8984975</v>
      </c>
      <c r="I51" s="123">
        <v>9009003</v>
      </c>
    </row>
    <row r="52" spans="1:9" ht="12.75" customHeight="1" x14ac:dyDescent="0.2">
      <c r="A52" s="244" t="s">
        <v>91</v>
      </c>
      <c r="B52" s="244"/>
      <c r="C52" s="244"/>
      <c r="D52" s="244"/>
      <c r="E52" s="244"/>
      <c r="F52" s="244"/>
      <c r="G52" s="14">
        <v>45</v>
      </c>
      <c r="H52" s="123">
        <v>0</v>
      </c>
      <c r="I52" s="123">
        <v>0</v>
      </c>
    </row>
    <row r="53" spans="1:9" ht="12.75" customHeight="1" x14ac:dyDescent="0.2">
      <c r="A53" s="248" t="s">
        <v>92</v>
      </c>
      <c r="B53" s="248"/>
      <c r="C53" s="248"/>
      <c r="D53" s="248"/>
      <c r="E53" s="248"/>
      <c r="F53" s="248"/>
      <c r="G53" s="15">
        <v>46</v>
      </c>
      <c r="H53" s="32">
        <f>SUM(H54:H59)</f>
        <v>41252017</v>
      </c>
      <c r="I53" s="32">
        <f>SUM(I54:I59)</f>
        <v>21784515</v>
      </c>
    </row>
    <row r="54" spans="1:9" ht="12.75" customHeight="1" x14ac:dyDescent="0.2">
      <c r="A54" s="244" t="s">
        <v>93</v>
      </c>
      <c r="B54" s="244"/>
      <c r="C54" s="244"/>
      <c r="D54" s="244"/>
      <c r="E54" s="244"/>
      <c r="F54" s="244"/>
      <c r="G54" s="14">
        <v>47</v>
      </c>
      <c r="H54" s="123">
        <v>10301956</v>
      </c>
      <c r="I54" s="123">
        <v>14401831</v>
      </c>
    </row>
    <row r="55" spans="1:9" ht="23.45" customHeight="1" x14ac:dyDescent="0.2">
      <c r="A55" s="244" t="s">
        <v>94</v>
      </c>
      <c r="B55" s="244"/>
      <c r="C55" s="244"/>
      <c r="D55" s="244"/>
      <c r="E55" s="244"/>
      <c r="F55" s="244"/>
      <c r="G55" s="14">
        <v>48</v>
      </c>
      <c r="H55" s="123">
        <v>25954728</v>
      </c>
      <c r="I55" s="123">
        <v>707545</v>
      </c>
    </row>
    <row r="56" spans="1:9" ht="12.75" customHeight="1" x14ac:dyDescent="0.2">
      <c r="A56" s="244" t="s">
        <v>95</v>
      </c>
      <c r="B56" s="244"/>
      <c r="C56" s="244"/>
      <c r="D56" s="244"/>
      <c r="E56" s="244"/>
      <c r="F56" s="244"/>
      <c r="G56" s="14">
        <v>49</v>
      </c>
      <c r="H56" s="123">
        <v>1296199</v>
      </c>
      <c r="I56" s="123">
        <v>881945</v>
      </c>
    </row>
    <row r="57" spans="1:9" ht="12.75" customHeight="1" x14ac:dyDescent="0.2">
      <c r="A57" s="244" t="s">
        <v>96</v>
      </c>
      <c r="B57" s="244"/>
      <c r="C57" s="244"/>
      <c r="D57" s="244"/>
      <c r="E57" s="244"/>
      <c r="F57" s="244"/>
      <c r="G57" s="14">
        <v>50</v>
      </c>
      <c r="H57" s="123">
        <v>44092</v>
      </c>
      <c r="I57" s="123">
        <v>44007</v>
      </c>
    </row>
    <row r="58" spans="1:9" ht="12.75" customHeight="1" x14ac:dyDescent="0.2">
      <c r="A58" s="244" t="s">
        <v>97</v>
      </c>
      <c r="B58" s="244"/>
      <c r="C58" s="244"/>
      <c r="D58" s="244"/>
      <c r="E58" s="244"/>
      <c r="F58" s="244"/>
      <c r="G58" s="14">
        <v>51</v>
      </c>
      <c r="H58" s="123">
        <v>0</v>
      </c>
      <c r="I58" s="123">
        <v>0</v>
      </c>
    </row>
    <row r="59" spans="1:9" ht="12.75" customHeight="1" x14ac:dyDescent="0.2">
      <c r="A59" s="244" t="s">
        <v>98</v>
      </c>
      <c r="B59" s="244"/>
      <c r="C59" s="244"/>
      <c r="D59" s="244"/>
      <c r="E59" s="244"/>
      <c r="F59" s="244"/>
      <c r="G59" s="14">
        <v>52</v>
      </c>
      <c r="H59" s="123">
        <v>3655042</v>
      </c>
      <c r="I59" s="123">
        <v>5749187</v>
      </c>
    </row>
    <row r="60" spans="1:9" ht="12.75" customHeight="1" x14ac:dyDescent="0.2">
      <c r="A60" s="248" t="s">
        <v>99</v>
      </c>
      <c r="B60" s="248"/>
      <c r="C60" s="248"/>
      <c r="D60" s="248"/>
      <c r="E60" s="248"/>
      <c r="F60" s="248"/>
      <c r="G60" s="15">
        <v>53</v>
      </c>
      <c r="H60" s="32">
        <f>SUM(H61:H69)</f>
        <v>0</v>
      </c>
      <c r="I60" s="32">
        <f>SUM(I61:I69)</f>
        <v>0</v>
      </c>
    </row>
    <row r="61" spans="1:9" ht="12.75" customHeight="1" x14ac:dyDescent="0.2">
      <c r="A61" s="244" t="s">
        <v>100</v>
      </c>
      <c r="B61" s="244"/>
      <c r="C61" s="244"/>
      <c r="D61" s="244"/>
      <c r="E61" s="244"/>
      <c r="F61" s="244"/>
      <c r="G61" s="14">
        <v>54</v>
      </c>
      <c r="H61" s="123">
        <v>0</v>
      </c>
      <c r="I61" s="123">
        <v>0</v>
      </c>
    </row>
    <row r="62" spans="1:9" ht="27.6" customHeight="1" x14ac:dyDescent="0.2">
      <c r="A62" s="244" t="s">
        <v>101</v>
      </c>
      <c r="B62" s="244"/>
      <c r="C62" s="244"/>
      <c r="D62" s="244"/>
      <c r="E62" s="244"/>
      <c r="F62" s="244"/>
      <c r="G62" s="14">
        <v>55</v>
      </c>
      <c r="H62" s="123">
        <v>0</v>
      </c>
      <c r="I62" s="123">
        <v>0</v>
      </c>
    </row>
    <row r="63" spans="1:9" ht="12.75" customHeight="1" x14ac:dyDescent="0.2">
      <c r="A63" s="244" t="s">
        <v>102</v>
      </c>
      <c r="B63" s="244"/>
      <c r="C63" s="244"/>
      <c r="D63" s="244"/>
      <c r="E63" s="244"/>
      <c r="F63" s="244"/>
      <c r="G63" s="14">
        <v>56</v>
      </c>
      <c r="H63" s="123">
        <v>0</v>
      </c>
      <c r="I63" s="123">
        <v>0</v>
      </c>
    </row>
    <row r="64" spans="1:9" ht="25.9" customHeight="1" x14ac:dyDescent="0.2">
      <c r="A64" s="244" t="s">
        <v>103</v>
      </c>
      <c r="B64" s="244"/>
      <c r="C64" s="244"/>
      <c r="D64" s="244"/>
      <c r="E64" s="244"/>
      <c r="F64" s="244"/>
      <c r="G64" s="14">
        <v>57</v>
      </c>
      <c r="H64" s="123">
        <v>0</v>
      </c>
      <c r="I64" s="123">
        <v>0</v>
      </c>
    </row>
    <row r="65" spans="1:9" ht="21.6" customHeight="1" x14ac:dyDescent="0.2">
      <c r="A65" s="244" t="s">
        <v>104</v>
      </c>
      <c r="B65" s="244"/>
      <c r="C65" s="244"/>
      <c r="D65" s="244"/>
      <c r="E65" s="244"/>
      <c r="F65" s="244"/>
      <c r="G65" s="14">
        <v>58</v>
      </c>
      <c r="H65" s="123">
        <v>0</v>
      </c>
      <c r="I65" s="123">
        <v>0</v>
      </c>
    </row>
    <row r="66" spans="1:9" ht="21.6" customHeight="1" x14ac:dyDescent="0.2">
      <c r="A66" s="244" t="s">
        <v>105</v>
      </c>
      <c r="B66" s="244"/>
      <c r="C66" s="244"/>
      <c r="D66" s="244"/>
      <c r="E66" s="244"/>
      <c r="F66" s="244"/>
      <c r="G66" s="14">
        <v>59</v>
      </c>
      <c r="H66" s="123">
        <v>0</v>
      </c>
      <c r="I66" s="123">
        <v>0</v>
      </c>
    </row>
    <row r="67" spans="1:9" ht="12.75" customHeight="1" x14ac:dyDescent="0.2">
      <c r="A67" s="244" t="s">
        <v>106</v>
      </c>
      <c r="B67" s="244"/>
      <c r="C67" s="244"/>
      <c r="D67" s="244"/>
      <c r="E67" s="244"/>
      <c r="F67" s="244"/>
      <c r="G67" s="14">
        <v>60</v>
      </c>
      <c r="H67" s="123">
        <v>0</v>
      </c>
      <c r="I67" s="123">
        <v>0</v>
      </c>
    </row>
    <row r="68" spans="1:9" ht="12.75" customHeight="1" x14ac:dyDescent="0.2">
      <c r="A68" s="244" t="s">
        <v>107</v>
      </c>
      <c r="B68" s="244"/>
      <c r="C68" s="244"/>
      <c r="D68" s="244"/>
      <c r="E68" s="244"/>
      <c r="F68" s="244"/>
      <c r="G68" s="14">
        <v>61</v>
      </c>
      <c r="H68" s="123">
        <v>0</v>
      </c>
      <c r="I68" s="123">
        <v>0</v>
      </c>
    </row>
    <row r="69" spans="1:9" ht="12.75" customHeight="1" x14ac:dyDescent="0.2">
      <c r="A69" s="244" t="s">
        <v>108</v>
      </c>
      <c r="B69" s="244"/>
      <c r="C69" s="244"/>
      <c r="D69" s="244"/>
      <c r="E69" s="244"/>
      <c r="F69" s="244"/>
      <c r="G69" s="14">
        <v>62</v>
      </c>
      <c r="H69" s="123">
        <v>0</v>
      </c>
      <c r="I69" s="123">
        <v>0</v>
      </c>
    </row>
    <row r="70" spans="1:9" ht="12.75" customHeight="1" x14ac:dyDescent="0.2">
      <c r="A70" s="244" t="s">
        <v>109</v>
      </c>
      <c r="B70" s="244"/>
      <c r="C70" s="244"/>
      <c r="D70" s="244"/>
      <c r="E70" s="244"/>
      <c r="F70" s="244"/>
      <c r="G70" s="14">
        <v>63</v>
      </c>
      <c r="H70" s="123">
        <v>264354169</v>
      </c>
      <c r="I70" s="123">
        <v>292918390</v>
      </c>
    </row>
    <row r="71" spans="1:9" ht="12.75" customHeight="1" x14ac:dyDescent="0.2">
      <c r="A71" s="245" t="s">
        <v>110</v>
      </c>
      <c r="B71" s="245"/>
      <c r="C71" s="245"/>
      <c r="D71" s="245"/>
      <c r="E71" s="245"/>
      <c r="F71" s="245"/>
      <c r="G71" s="14">
        <v>64</v>
      </c>
      <c r="H71" s="123">
        <v>700135</v>
      </c>
      <c r="I71" s="123">
        <v>997731</v>
      </c>
    </row>
    <row r="72" spans="1:9" ht="12.75" customHeight="1" x14ac:dyDescent="0.2">
      <c r="A72" s="246" t="s">
        <v>111</v>
      </c>
      <c r="B72" s="246"/>
      <c r="C72" s="246"/>
      <c r="D72" s="246"/>
      <c r="E72" s="246"/>
      <c r="F72" s="246"/>
      <c r="G72" s="15">
        <v>65</v>
      </c>
      <c r="H72" s="32">
        <f>H8+H9+H44+H71</f>
        <v>1689648619</v>
      </c>
      <c r="I72" s="32">
        <f>I8+I9+I44+I71</f>
        <v>1693998371</v>
      </c>
    </row>
    <row r="73" spans="1:9" ht="12.75" customHeight="1" x14ac:dyDescent="0.2">
      <c r="A73" s="245" t="s">
        <v>112</v>
      </c>
      <c r="B73" s="245"/>
      <c r="C73" s="245"/>
      <c r="D73" s="245"/>
      <c r="E73" s="245"/>
      <c r="F73" s="245"/>
      <c r="G73" s="14">
        <v>66</v>
      </c>
      <c r="H73" s="123">
        <v>1437223225</v>
      </c>
      <c r="I73" s="123">
        <v>1633459999</v>
      </c>
    </row>
    <row r="74" spans="1:9" x14ac:dyDescent="0.2">
      <c r="A74" s="249" t="s">
        <v>113</v>
      </c>
      <c r="B74" s="250"/>
      <c r="C74" s="250"/>
      <c r="D74" s="250"/>
      <c r="E74" s="250"/>
      <c r="F74" s="250"/>
      <c r="G74" s="250"/>
      <c r="H74" s="250"/>
      <c r="I74" s="250"/>
    </row>
    <row r="75" spans="1:9" ht="12.75" customHeight="1" x14ac:dyDescent="0.2">
      <c r="A75" s="246" t="s">
        <v>114</v>
      </c>
      <c r="B75" s="246"/>
      <c r="C75" s="246"/>
      <c r="D75" s="246"/>
      <c r="E75" s="246"/>
      <c r="F75" s="246"/>
      <c r="G75" s="15">
        <v>67</v>
      </c>
      <c r="H75" s="32">
        <f>H76+H77+H78+H84+H85+H91+H94+H97</f>
        <v>1646861039</v>
      </c>
      <c r="I75" s="32">
        <f>I76+I77+I78+I84+I85+I91+I94+I97</f>
        <v>1664570266</v>
      </c>
    </row>
    <row r="76" spans="1:9" ht="12.75" customHeight="1" x14ac:dyDescent="0.2">
      <c r="A76" s="244" t="s">
        <v>115</v>
      </c>
      <c r="B76" s="244"/>
      <c r="C76" s="244"/>
      <c r="D76" s="244"/>
      <c r="E76" s="244"/>
      <c r="F76" s="244"/>
      <c r="G76" s="14">
        <v>68</v>
      </c>
      <c r="H76" s="123">
        <v>1208895930</v>
      </c>
      <c r="I76" s="123">
        <v>1208895930</v>
      </c>
    </row>
    <row r="77" spans="1:9" ht="12.75" customHeight="1" x14ac:dyDescent="0.2">
      <c r="A77" s="244" t="s">
        <v>116</v>
      </c>
      <c r="B77" s="244"/>
      <c r="C77" s="244"/>
      <c r="D77" s="244"/>
      <c r="E77" s="244"/>
      <c r="F77" s="244"/>
      <c r="G77" s="14">
        <v>69</v>
      </c>
      <c r="H77" s="123">
        <v>719579</v>
      </c>
      <c r="I77" s="123">
        <v>719579</v>
      </c>
    </row>
    <row r="78" spans="1:9" ht="12.75" customHeight="1" x14ac:dyDescent="0.2">
      <c r="A78" s="248" t="s">
        <v>117</v>
      </c>
      <c r="B78" s="248"/>
      <c r="C78" s="248"/>
      <c r="D78" s="248"/>
      <c r="E78" s="248"/>
      <c r="F78" s="248"/>
      <c r="G78" s="15">
        <v>70</v>
      </c>
      <c r="H78" s="32">
        <f>SUM(H79:H83)</f>
        <v>421603127</v>
      </c>
      <c r="I78" s="32">
        <f>SUM(I79:I83)</f>
        <v>422284357</v>
      </c>
    </row>
    <row r="79" spans="1:9" ht="12.75" customHeight="1" x14ac:dyDescent="0.2">
      <c r="A79" s="244" t="s">
        <v>118</v>
      </c>
      <c r="B79" s="244"/>
      <c r="C79" s="244"/>
      <c r="D79" s="244"/>
      <c r="E79" s="244"/>
      <c r="F79" s="244"/>
      <c r="G79" s="14">
        <v>71</v>
      </c>
      <c r="H79" s="123">
        <v>48982462</v>
      </c>
      <c r="I79" s="123">
        <v>49323077</v>
      </c>
    </row>
    <row r="80" spans="1:9" ht="12.75" customHeight="1" x14ac:dyDescent="0.2">
      <c r="A80" s="244" t="s">
        <v>119</v>
      </c>
      <c r="B80" s="244"/>
      <c r="C80" s="244"/>
      <c r="D80" s="244"/>
      <c r="E80" s="244"/>
      <c r="F80" s="244"/>
      <c r="G80" s="14">
        <v>72</v>
      </c>
      <c r="H80" s="123">
        <v>34518334</v>
      </c>
      <c r="I80" s="123">
        <v>34518334</v>
      </c>
    </row>
    <row r="81" spans="1:9" ht="12.75" customHeight="1" x14ac:dyDescent="0.2">
      <c r="A81" s="244" t="s">
        <v>120</v>
      </c>
      <c r="B81" s="244"/>
      <c r="C81" s="244"/>
      <c r="D81" s="244"/>
      <c r="E81" s="244"/>
      <c r="F81" s="244"/>
      <c r="G81" s="14">
        <v>73</v>
      </c>
      <c r="H81" s="123">
        <v>-15869707</v>
      </c>
      <c r="I81" s="123">
        <v>-15869707</v>
      </c>
    </row>
    <row r="82" spans="1:9" ht="12.75" customHeight="1" x14ac:dyDescent="0.2">
      <c r="A82" s="244" t="s">
        <v>121</v>
      </c>
      <c r="B82" s="244"/>
      <c r="C82" s="244"/>
      <c r="D82" s="244"/>
      <c r="E82" s="244"/>
      <c r="F82" s="244"/>
      <c r="G82" s="14">
        <v>74</v>
      </c>
      <c r="H82" s="123">
        <v>217684029</v>
      </c>
      <c r="I82" s="123">
        <v>217684029</v>
      </c>
    </row>
    <row r="83" spans="1:9" ht="12.75" customHeight="1" x14ac:dyDescent="0.2">
      <c r="A83" s="244" t="s">
        <v>122</v>
      </c>
      <c r="B83" s="244"/>
      <c r="C83" s="244"/>
      <c r="D83" s="244"/>
      <c r="E83" s="244"/>
      <c r="F83" s="244"/>
      <c r="G83" s="14">
        <v>75</v>
      </c>
      <c r="H83" s="123">
        <v>136288009</v>
      </c>
      <c r="I83" s="123">
        <v>136628624</v>
      </c>
    </row>
    <row r="84" spans="1:9" ht="12.75" customHeight="1" x14ac:dyDescent="0.2">
      <c r="A84" s="247" t="s">
        <v>123</v>
      </c>
      <c r="B84" s="247"/>
      <c r="C84" s="247"/>
      <c r="D84" s="247"/>
      <c r="E84" s="247"/>
      <c r="F84" s="247"/>
      <c r="G84" s="108">
        <v>76</v>
      </c>
      <c r="H84" s="109">
        <v>0</v>
      </c>
      <c r="I84" s="109">
        <v>0</v>
      </c>
    </row>
    <row r="85" spans="1:9" ht="12.75" customHeight="1" x14ac:dyDescent="0.2">
      <c r="A85" s="248" t="s">
        <v>397</v>
      </c>
      <c r="B85" s="248"/>
      <c r="C85" s="248"/>
      <c r="D85" s="248"/>
      <c r="E85" s="248"/>
      <c r="F85" s="248"/>
      <c r="G85" s="15">
        <v>77</v>
      </c>
      <c r="H85" s="32">
        <f>H86+H87+H88+H89+H90</f>
        <v>0</v>
      </c>
      <c r="I85" s="32">
        <f>I86+I87+I88+I89+I90</f>
        <v>0</v>
      </c>
    </row>
    <row r="86" spans="1:9" ht="25.5" customHeight="1" x14ac:dyDescent="0.2">
      <c r="A86" s="244" t="s">
        <v>398</v>
      </c>
      <c r="B86" s="244"/>
      <c r="C86" s="244"/>
      <c r="D86" s="244"/>
      <c r="E86" s="244"/>
      <c r="F86" s="244"/>
      <c r="G86" s="14">
        <v>78</v>
      </c>
      <c r="H86" s="123">
        <v>0</v>
      </c>
      <c r="I86" s="123">
        <v>0</v>
      </c>
    </row>
    <row r="87" spans="1:9" ht="12.75" customHeight="1" x14ac:dyDescent="0.2">
      <c r="A87" s="244" t="s">
        <v>124</v>
      </c>
      <c r="B87" s="244"/>
      <c r="C87" s="244"/>
      <c r="D87" s="244"/>
      <c r="E87" s="244"/>
      <c r="F87" s="244"/>
      <c r="G87" s="14">
        <v>79</v>
      </c>
      <c r="H87" s="123">
        <v>0</v>
      </c>
      <c r="I87" s="123">
        <v>0</v>
      </c>
    </row>
    <row r="88" spans="1:9" ht="12.75" customHeight="1" x14ac:dyDescent="0.2">
      <c r="A88" s="244" t="s">
        <v>125</v>
      </c>
      <c r="B88" s="244"/>
      <c r="C88" s="244"/>
      <c r="D88" s="244"/>
      <c r="E88" s="244"/>
      <c r="F88" s="244"/>
      <c r="G88" s="14">
        <v>80</v>
      </c>
      <c r="H88" s="123">
        <v>0</v>
      </c>
      <c r="I88" s="123">
        <v>0</v>
      </c>
    </row>
    <row r="89" spans="1:9" ht="12.75" customHeight="1" x14ac:dyDescent="0.2">
      <c r="A89" s="244" t="s">
        <v>399</v>
      </c>
      <c r="B89" s="244"/>
      <c r="C89" s="244"/>
      <c r="D89" s="244"/>
      <c r="E89" s="244"/>
      <c r="F89" s="244"/>
      <c r="G89" s="14">
        <v>81</v>
      </c>
      <c r="H89" s="123">
        <v>0</v>
      </c>
      <c r="I89" s="123">
        <v>0</v>
      </c>
    </row>
    <row r="90" spans="1:9" ht="25.5" customHeight="1" x14ac:dyDescent="0.2">
      <c r="A90" s="244" t="s">
        <v>400</v>
      </c>
      <c r="B90" s="244"/>
      <c r="C90" s="244"/>
      <c r="D90" s="244"/>
      <c r="E90" s="244"/>
      <c r="F90" s="244"/>
      <c r="G90" s="14">
        <v>82</v>
      </c>
      <c r="H90" s="123">
        <v>0</v>
      </c>
      <c r="I90" s="123">
        <v>0</v>
      </c>
    </row>
    <row r="91" spans="1:9" ht="24" customHeight="1" x14ac:dyDescent="0.2">
      <c r="A91" s="248" t="s">
        <v>401</v>
      </c>
      <c r="B91" s="248"/>
      <c r="C91" s="248"/>
      <c r="D91" s="248"/>
      <c r="E91" s="248"/>
      <c r="F91" s="248"/>
      <c r="G91" s="15">
        <v>83</v>
      </c>
      <c r="H91" s="32">
        <f>H92-H93</f>
        <v>8830096</v>
      </c>
      <c r="I91" s="32">
        <f>I92-I93</f>
        <v>197568</v>
      </c>
    </row>
    <row r="92" spans="1:9" ht="12.75" customHeight="1" x14ac:dyDescent="0.2">
      <c r="A92" s="244" t="s">
        <v>126</v>
      </c>
      <c r="B92" s="244"/>
      <c r="C92" s="244"/>
      <c r="D92" s="244"/>
      <c r="E92" s="244"/>
      <c r="F92" s="244"/>
      <c r="G92" s="14">
        <v>84</v>
      </c>
      <c r="H92" s="123">
        <v>8830096</v>
      </c>
      <c r="I92" s="123">
        <v>197568</v>
      </c>
    </row>
    <row r="93" spans="1:9" ht="12.75" customHeight="1" x14ac:dyDescent="0.2">
      <c r="A93" s="244" t="s">
        <v>127</v>
      </c>
      <c r="B93" s="244"/>
      <c r="C93" s="244"/>
      <c r="D93" s="244"/>
      <c r="E93" s="244"/>
      <c r="F93" s="244"/>
      <c r="G93" s="14">
        <v>85</v>
      </c>
      <c r="H93" s="123">
        <v>0</v>
      </c>
      <c r="I93" s="123">
        <v>0</v>
      </c>
    </row>
    <row r="94" spans="1:9" ht="12.75" customHeight="1" x14ac:dyDescent="0.2">
      <c r="A94" s="248" t="s">
        <v>402</v>
      </c>
      <c r="B94" s="248"/>
      <c r="C94" s="248"/>
      <c r="D94" s="248"/>
      <c r="E94" s="248"/>
      <c r="F94" s="248"/>
      <c r="G94" s="15">
        <v>86</v>
      </c>
      <c r="H94" s="32">
        <f>H95-H96</f>
        <v>6812307</v>
      </c>
      <c r="I94" s="32">
        <f>I95-I96</f>
        <v>32472832</v>
      </c>
    </row>
    <row r="95" spans="1:9" ht="12.75" customHeight="1" x14ac:dyDescent="0.2">
      <c r="A95" s="244" t="s">
        <v>128</v>
      </c>
      <c r="B95" s="244"/>
      <c r="C95" s="244"/>
      <c r="D95" s="244"/>
      <c r="E95" s="244"/>
      <c r="F95" s="244"/>
      <c r="G95" s="14">
        <v>87</v>
      </c>
      <c r="H95" s="123">
        <v>6812307</v>
      </c>
      <c r="I95" s="123">
        <v>32472832</v>
      </c>
    </row>
    <row r="96" spans="1:9" ht="12.75" customHeight="1" x14ac:dyDescent="0.2">
      <c r="A96" s="244" t="s">
        <v>129</v>
      </c>
      <c r="B96" s="244"/>
      <c r="C96" s="244"/>
      <c r="D96" s="244"/>
      <c r="E96" s="244"/>
      <c r="F96" s="244"/>
      <c r="G96" s="14">
        <v>88</v>
      </c>
      <c r="H96" s="123">
        <v>0</v>
      </c>
      <c r="I96" s="123">
        <v>0</v>
      </c>
    </row>
    <row r="97" spans="1:9" ht="12.75" customHeight="1" x14ac:dyDescent="0.2">
      <c r="A97" s="244" t="s">
        <v>130</v>
      </c>
      <c r="B97" s="244"/>
      <c r="C97" s="244"/>
      <c r="D97" s="244"/>
      <c r="E97" s="244"/>
      <c r="F97" s="244"/>
      <c r="G97" s="14">
        <v>89</v>
      </c>
      <c r="H97" s="123">
        <v>0</v>
      </c>
      <c r="I97" s="123">
        <v>0</v>
      </c>
    </row>
    <row r="98" spans="1:9" ht="12.75" customHeight="1" x14ac:dyDescent="0.2">
      <c r="A98" s="246" t="s">
        <v>403</v>
      </c>
      <c r="B98" s="246"/>
      <c r="C98" s="246"/>
      <c r="D98" s="246"/>
      <c r="E98" s="246"/>
      <c r="F98" s="246"/>
      <c r="G98" s="15">
        <v>90</v>
      </c>
      <c r="H98" s="32">
        <f>SUM(H99:H104)</f>
        <v>9304479</v>
      </c>
      <c r="I98" s="32">
        <f>SUM(I99:I104)</f>
        <v>9304479</v>
      </c>
    </row>
    <row r="99" spans="1:9" ht="31.9" customHeight="1" x14ac:dyDescent="0.2">
      <c r="A99" s="244" t="s">
        <v>131</v>
      </c>
      <c r="B99" s="244"/>
      <c r="C99" s="244"/>
      <c r="D99" s="244"/>
      <c r="E99" s="244"/>
      <c r="F99" s="244"/>
      <c r="G99" s="14">
        <v>91</v>
      </c>
      <c r="H99" s="31">
        <v>9304479</v>
      </c>
      <c r="I99" s="31">
        <v>9304479</v>
      </c>
    </row>
    <row r="100" spans="1:9" ht="12.75" customHeight="1" x14ac:dyDescent="0.2">
      <c r="A100" s="244" t="s">
        <v>132</v>
      </c>
      <c r="B100" s="244"/>
      <c r="C100" s="244"/>
      <c r="D100" s="244"/>
      <c r="E100" s="244"/>
      <c r="F100" s="244"/>
      <c r="G100" s="14">
        <v>92</v>
      </c>
      <c r="H100" s="31">
        <v>0</v>
      </c>
      <c r="I100" s="31">
        <v>0</v>
      </c>
    </row>
    <row r="101" spans="1:9" ht="12.75" customHeight="1" x14ac:dyDescent="0.2">
      <c r="A101" s="244" t="s">
        <v>133</v>
      </c>
      <c r="B101" s="244"/>
      <c r="C101" s="244"/>
      <c r="D101" s="244"/>
      <c r="E101" s="244"/>
      <c r="F101" s="244"/>
      <c r="G101" s="14">
        <v>93</v>
      </c>
      <c r="H101" s="31">
        <v>0</v>
      </c>
      <c r="I101" s="31">
        <v>0</v>
      </c>
    </row>
    <row r="102" spans="1:9" ht="12.75" customHeight="1" x14ac:dyDescent="0.2">
      <c r="A102" s="244" t="s">
        <v>134</v>
      </c>
      <c r="B102" s="244"/>
      <c r="C102" s="244"/>
      <c r="D102" s="244"/>
      <c r="E102" s="244"/>
      <c r="F102" s="244"/>
      <c r="G102" s="14">
        <v>94</v>
      </c>
      <c r="H102" s="31">
        <v>0</v>
      </c>
      <c r="I102" s="31">
        <v>0</v>
      </c>
    </row>
    <row r="103" spans="1:9" ht="12.75" customHeight="1" x14ac:dyDescent="0.2">
      <c r="A103" s="244" t="s">
        <v>135</v>
      </c>
      <c r="B103" s="244"/>
      <c r="C103" s="244"/>
      <c r="D103" s="244"/>
      <c r="E103" s="244"/>
      <c r="F103" s="244"/>
      <c r="G103" s="14">
        <v>95</v>
      </c>
      <c r="H103" s="31">
        <v>0</v>
      </c>
      <c r="I103" s="31">
        <v>0</v>
      </c>
    </row>
    <row r="104" spans="1:9" ht="12.75" customHeight="1" x14ac:dyDescent="0.2">
      <c r="A104" s="244" t="s">
        <v>136</v>
      </c>
      <c r="B104" s="244"/>
      <c r="C104" s="244"/>
      <c r="D104" s="244"/>
      <c r="E104" s="244"/>
      <c r="F104" s="244"/>
      <c r="G104" s="14">
        <v>96</v>
      </c>
      <c r="H104" s="31">
        <v>0</v>
      </c>
      <c r="I104" s="31">
        <v>0</v>
      </c>
    </row>
    <row r="105" spans="1:9" ht="12.75" customHeight="1" x14ac:dyDescent="0.2">
      <c r="A105" s="246" t="s">
        <v>404</v>
      </c>
      <c r="B105" s="246"/>
      <c r="C105" s="246"/>
      <c r="D105" s="246"/>
      <c r="E105" s="246"/>
      <c r="F105" s="246"/>
      <c r="G105" s="15">
        <v>97</v>
      </c>
      <c r="H105" s="32">
        <f>SUM(H106:H116)</f>
        <v>0</v>
      </c>
      <c r="I105" s="32">
        <f>SUM(I106:I116)</f>
        <v>0</v>
      </c>
    </row>
    <row r="106" spans="1:9" ht="12.75" customHeight="1" x14ac:dyDescent="0.2">
      <c r="A106" s="244" t="s">
        <v>137</v>
      </c>
      <c r="B106" s="244"/>
      <c r="C106" s="244"/>
      <c r="D106" s="244"/>
      <c r="E106" s="244"/>
      <c r="F106" s="244"/>
      <c r="G106" s="14">
        <v>98</v>
      </c>
      <c r="H106" s="123">
        <v>0</v>
      </c>
      <c r="I106" s="123">
        <v>0</v>
      </c>
    </row>
    <row r="107" spans="1:9" ht="24.6" customHeight="1" x14ac:dyDescent="0.2">
      <c r="A107" s="244" t="s">
        <v>138</v>
      </c>
      <c r="B107" s="244"/>
      <c r="C107" s="244"/>
      <c r="D107" s="244"/>
      <c r="E107" s="244"/>
      <c r="F107" s="244"/>
      <c r="G107" s="14">
        <v>99</v>
      </c>
      <c r="H107" s="123">
        <v>0</v>
      </c>
      <c r="I107" s="123">
        <v>0</v>
      </c>
    </row>
    <row r="108" spans="1:9" ht="12.75" customHeight="1" x14ac:dyDescent="0.2">
      <c r="A108" s="244" t="s">
        <v>139</v>
      </c>
      <c r="B108" s="244"/>
      <c r="C108" s="244"/>
      <c r="D108" s="244"/>
      <c r="E108" s="244"/>
      <c r="F108" s="244"/>
      <c r="G108" s="14">
        <v>100</v>
      </c>
      <c r="H108" s="123">
        <v>0</v>
      </c>
      <c r="I108" s="123">
        <v>0</v>
      </c>
    </row>
    <row r="109" spans="1:9" ht="21.6" customHeight="1" x14ac:dyDescent="0.2">
      <c r="A109" s="244" t="s">
        <v>140</v>
      </c>
      <c r="B109" s="244"/>
      <c r="C109" s="244"/>
      <c r="D109" s="244"/>
      <c r="E109" s="244"/>
      <c r="F109" s="244"/>
      <c r="G109" s="14">
        <v>101</v>
      </c>
      <c r="H109" s="123">
        <v>0</v>
      </c>
      <c r="I109" s="123">
        <v>0</v>
      </c>
    </row>
    <row r="110" spans="1:9" ht="12.75" customHeight="1" x14ac:dyDescent="0.2">
      <c r="A110" s="244" t="s">
        <v>141</v>
      </c>
      <c r="B110" s="244"/>
      <c r="C110" s="244"/>
      <c r="D110" s="244"/>
      <c r="E110" s="244"/>
      <c r="F110" s="244"/>
      <c r="G110" s="14">
        <v>102</v>
      </c>
      <c r="H110" s="123">
        <v>0</v>
      </c>
      <c r="I110" s="123">
        <v>0</v>
      </c>
    </row>
    <row r="111" spans="1:9" ht="12.75" customHeight="1" x14ac:dyDescent="0.2">
      <c r="A111" s="244" t="s">
        <v>142</v>
      </c>
      <c r="B111" s="244"/>
      <c r="C111" s="244"/>
      <c r="D111" s="244"/>
      <c r="E111" s="244"/>
      <c r="F111" s="244"/>
      <c r="G111" s="14">
        <v>103</v>
      </c>
      <c r="H111" s="123">
        <v>0</v>
      </c>
      <c r="I111" s="123">
        <v>0</v>
      </c>
    </row>
    <row r="112" spans="1:9" ht="12.75" customHeight="1" x14ac:dyDescent="0.2">
      <c r="A112" s="244" t="s">
        <v>143</v>
      </c>
      <c r="B112" s="244"/>
      <c r="C112" s="244"/>
      <c r="D112" s="244"/>
      <c r="E112" s="244"/>
      <c r="F112" s="244"/>
      <c r="G112" s="14">
        <v>104</v>
      </c>
      <c r="H112" s="123">
        <v>0</v>
      </c>
      <c r="I112" s="123">
        <v>0</v>
      </c>
    </row>
    <row r="113" spans="1:9" ht="12.75" customHeight="1" x14ac:dyDescent="0.2">
      <c r="A113" s="244" t="s">
        <v>144</v>
      </c>
      <c r="B113" s="244"/>
      <c r="C113" s="244"/>
      <c r="D113" s="244"/>
      <c r="E113" s="244"/>
      <c r="F113" s="244"/>
      <c r="G113" s="14">
        <v>105</v>
      </c>
      <c r="H113" s="123">
        <v>0</v>
      </c>
      <c r="I113" s="123">
        <v>0</v>
      </c>
    </row>
    <row r="114" spans="1:9" ht="12.75" customHeight="1" x14ac:dyDescent="0.2">
      <c r="A114" s="244" t="s">
        <v>145</v>
      </c>
      <c r="B114" s="244"/>
      <c r="C114" s="244"/>
      <c r="D114" s="244"/>
      <c r="E114" s="244"/>
      <c r="F114" s="244"/>
      <c r="G114" s="14">
        <v>106</v>
      </c>
      <c r="H114" s="123">
        <v>0</v>
      </c>
      <c r="I114" s="123">
        <v>0</v>
      </c>
    </row>
    <row r="115" spans="1:9" ht="12.75" customHeight="1" x14ac:dyDescent="0.2">
      <c r="A115" s="244" t="s">
        <v>146</v>
      </c>
      <c r="B115" s="244"/>
      <c r="C115" s="244"/>
      <c r="D115" s="244"/>
      <c r="E115" s="244"/>
      <c r="F115" s="244"/>
      <c r="G115" s="14">
        <v>107</v>
      </c>
      <c r="H115" s="123">
        <v>0</v>
      </c>
      <c r="I115" s="123">
        <v>0</v>
      </c>
    </row>
    <row r="116" spans="1:9" ht="12.75" customHeight="1" x14ac:dyDescent="0.2">
      <c r="A116" s="244" t="s">
        <v>147</v>
      </c>
      <c r="B116" s="244"/>
      <c r="C116" s="244"/>
      <c r="D116" s="244"/>
      <c r="E116" s="244"/>
      <c r="F116" s="244"/>
      <c r="G116" s="14">
        <v>108</v>
      </c>
      <c r="H116" s="123">
        <v>0</v>
      </c>
      <c r="I116" s="123">
        <v>0</v>
      </c>
    </row>
    <row r="117" spans="1:9" ht="12.75" customHeight="1" x14ac:dyDescent="0.2">
      <c r="A117" s="246" t="s">
        <v>405</v>
      </c>
      <c r="B117" s="246"/>
      <c r="C117" s="246"/>
      <c r="D117" s="246"/>
      <c r="E117" s="246"/>
      <c r="F117" s="246"/>
      <c r="G117" s="15">
        <v>109</v>
      </c>
      <c r="H117" s="32">
        <f>SUM(H118:H131)</f>
        <v>32762425</v>
      </c>
      <c r="I117" s="32">
        <f>SUM(I118:I131)</f>
        <v>19392626</v>
      </c>
    </row>
    <row r="118" spans="1:9" ht="12.75" customHeight="1" x14ac:dyDescent="0.2">
      <c r="A118" s="244" t="s">
        <v>148</v>
      </c>
      <c r="B118" s="244"/>
      <c r="C118" s="244"/>
      <c r="D118" s="244"/>
      <c r="E118" s="244"/>
      <c r="F118" s="244"/>
      <c r="G118" s="14">
        <v>110</v>
      </c>
      <c r="H118" s="123">
        <v>23413757</v>
      </c>
      <c r="I118" s="123">
        <v>14669207</v>
      </c>
    </row>
    <row r="119" spans="1:9" ht="22.15" customHeight="1" x14ac:dyDescent="0.2">
      <c r="A119" s="244" t="s">
        <v>149</v>
      </c>
      <c r="B119" s="244"/>
      <c r="C119" s="244"/>
      <c r="D119" s="244"/>
      <c r="E119" s="244"/>
      <c r="F119" s="244"/>
      <c r="G119" s="14">
        <v>111</v>
      </c>
      <c r="H119" s="123">
        <v>0</v>
      </c>
      <c r="I119" s="123">
        <v>0</v>
      </c>
    </row>
    <row r="120" spans="1:9" ht="12.75" customHeight="1" x14ac:dyDescent="0.2">
      <c r="A120" s="244" t="s">
        <v>150</v>
      </c>
      <c r="B120" s="244"/>
      <c r="C120" s="244"/>
      <c r="D120" s="244"/>
      <c r="E120" s="244"/>
      <c r="F120" s="244"/>
      <c r="G120" s="14">
        <v>112</v>
      </c>
      <c r="H120" s="123">
        <v>0</v>
      </c>
      <c r="I120" s="123">
        <v>0</v>
      </c>
    </row>
    <row r="121" spans="1:9" ht="23.45" customHeight="1" x14ac:dyDescent="0.2">
      <c r="A121" s="244" t="s">
        <v>151</v>
      </c>
      <c r="B121" s="244"/>
      <c r="C121" s="244"/>
      <c r="D121" s="244"/>
      <c r="E121" s="244"/>
      <c r="F121" s="244"/>
      <c r="G121" s="14">
        <v>113</v>
      </c>
      <c r="H121" s="123">
        <v>0</v>
      </c>
      <c r="I121" s="123">
        <v>0</v>
      </c>
    </row>
    <row r="122" spans="1:9" ht="12.75" customHeight="1" x14ac:dyDescent="0.2">
      <c r="A122" s="244" t="s">
        <v>152</v>
      </c>
      <c r="B122" s="244"/>
      <c r="C122" s="244"/>
      <c r="D122" s="244"/>
      <c r="E122" s="244"/>
      <c r="F122" s="244"/>
      <c r="G122" s="14">
        <v>114</v>
      </c>
      <c r="H122" s="123">
        <v>0</v>
      </c>
      <c r="I122" s="123">
        <v>0</v>
      </c>
    </row>
    <row r="123" spans="1:9" ht="12.75" customHeight="1" x14ac:dyDescent="0.2">
      <c r="A123" s="244" t="s">
        <v>153</v>
      </c>
      <c r="B123" s="244"/>
      <c r="C123" s="244"/>
      <c r="D123" s="244"/>
      <c r="E123" s="244"/>
      <c r="F123" s="244"/>
      <c r="G123" s="14">
        <v>115</v>
      </c>
      <c r="H123" s="123">
        <v>0</v>
      </c>
      <c r="I123" s="123">
        <v>0</v>
      </c>
    </row>
    <row r="124" spans="1:9" ht="12.75" customHeight="1" x14ac:dyDescent="0.2">
      <c r="A124" s="244" t="s">
        <v>154</v>
      </c>
      <c r="B124" s="244"/>
      <c r="C124" s="244"/>
      <c r="D124" s="244"/>
      <c r="E124" s="244"/>
      <c r="F124" s="244"/>
      <c r="G124" s="14">
        <v>116</v>
      </c>
      <c r="H124" s="123">
        <v>0</v>
      </c>
      <c r="I124" s="123">
        <v>0</v>
      </c>
    </row>
    <row r="125" spans="1:9" ht="12.75" customHeight="1" x14ac:dyDescent="0.2">
      <c r="A125" s="244" t="s">
        <v>155</v>
      </c>
      <c r="B125" s="244"/>
      <c r="C125" s="244"/>
      <c r="D125" s="244"/>
      <c r="E125" s="244"/>
      <c r="F125" s="244"/>
      <c r="G125" s="14">
        <v>117</v>
      </c>
      <c r="H125" s="123">
        <v>2376923</v>
      </c>
      <c r="I125" s="123">
        <v>1846925</v>
      </c>
    </row>
    <row r="126" spans="1:9" x14ac:dyDescent="0.2">
      <c r="A126" s="244" t="s">
        <v>156</v>
      </c>
      <c r="B126" s="244"/>
      <c r="C126" s="244"/>
      <c r="D126" s="244"/>
      <c r="E126" s="244"/>
      <c r="F126" s="244"/>
      <c r="G126" s="14">
        <v>118</v>
      </c>
      <c r="H126" s="123">
        <v>0</v>
      </c>
      <c r="I126" s="123">
        <v>0</v>
      </c>
    </row>
    <row r="127" spans="1:9" x14ac:dyDescent="0.2">
      <c r="A127" s="244" t="s">
        <v>157</v>
      </c>
      <c r="B127" s="244"/>
      <c r="C127" s="244"/>
      <c r="D127" s="244"/>
      <c r="E127" s="244"/>
      <c r="F127" s="244"/>
      <c r="G127" s="14">
        <v>119</v>
      </c>
      <c r="H127" s="123">
        <v>3031673</v>
      </c>
      <c r="I127" s="123">
        <v>840872</v>
      </c>
    </row>
    <row r="128" spans="1:9" x14ac:dyDescent="0.2">
      <c r="A128" s="244" t="s">
        <v>158</v>
      </c>
      <c r="B128" s="244"/>
      <c r="C128" s="244"/>
      <c r="D128" s="244"/>
      <c r="E128" s="244"/>
      <c r="F128" s="244"/>
      <c r="G128" s="14">
        <v>120</v>
      </c>
      <c r="H128" s="123">
        <v>3428737</v>
      </c>
      <c r="I128" s="123">
        <v>1480619</v>
      </c>
    </row>
    <row r="129" spans="1:9" x14ac:dyDescent="0.2">
      <c r="A129" s="244" t="s">
        <v>159</v>
      </c>
      <c r="B129" s="244"/>
      <c r="C129" s="244"/>
      <c r="D129" s="244"/>
      <c r="E129" s="244"/>
      <c r="F129" s="244"/>
      <c r="G129" s="14">
        <v>121</v>
      </c>
      <c r="H129" s="123">
        <v>336560</v>
      </c>
      <c r="I129" s="123">
        <v>336041</v>
      </c>
    </row>
    <row r="130" spans="1:9" x14ac:dyDescent="0.2">
      <c r="A130" s="244" t="s">
        <v>160</v>
      </c>
      <c r="B130" s="244"/>
      <c r="C130" s="244"/>
      <c r="D130" s="244"/>
      <c r="E130" s="244"/>
      <c r="F130" s="244"/>
      <c r="G130" s="14">
        <v>122</v>
      </c>
      <c r="H130" s="123">
        <v>0</v>
      </c>
      <c r="I130" s="123">
        <v>0</v>
      </c>
    </row>
    <row r="131" spans="1:9" x14ac:dyDescent="0.2">
      <c r="A131" s="244" t="s">
        <v>161</v>
      </c>
      <c r="B131" s="244"/>
      <c r="C131" s="244"/>
      <c r="D131" s="244"/>
      <c r="E131" s="244"/>
      <c r="F131" s="244"/>
      <c r="G131" s="14">
        <v>123</v>
      </c>
      <c r="H131" s="123">
        <v>174775</v>
      </c>
      <c r="I131" s="123">
        <v>218962</v>
      </c>
    </row>
    <row r="132" spans="1:9" ht="22.15" customHeight="1" x14ac:dyDescent="0.2">
      <c r="A132" s="245" t="s">
        <v>162</v>
      </c>
      <c r="B132" s="245"/>
      <c r="C132" s="245"/>
      <c r="D132" s="245"/>
      <c r="E132" s="245"/>
      <c r="F132" s="245"/>
      <c r="G132" s="14">
        <v>124</v>
      </c>
      <c r="H132" s="123">
        <v>720676</v>
      </c>
      <c r="I132" s="123">
        <v>731000</v>
      </c>
    </row>
    <row r="133" spans="1:9" x14ac:dyDescent="0.2">
      <c r="A133" s="246" t="s">
        <v>406</v>
      </c>
      <c r="B133" s="246"/>
      <c r="C133" s="246"/>
      <c r="D133" s="246"/>
      <c r="E133" s="246"/>
      <c r="F133" s="246"/>
      <c r="G133" s="15">
        <v>125</v>
      </c>
      <c r="H133" s="32">
        <f>H75+H98+H105+H117+H132</f>
        <v>1689648619</v>
      </c>
      <c r="I133" s="32">
        <f>I75+I98+I105+I117+I132</f>
        <v>1693998371</v>
      </c>
    </row>
    <row r="134" spans="1:9" x14ac:dyDescent="0.2">
      <c r="A134" s="245" t="s">
        <v>163</v>
      </c>
      <c r="B134" s="245"/>
      <c r="C134" s="245"/>
      <c r="D134" s="245"/>
      <c r="E134" s="245"/>
      <c r="F134" s="245"/>
      <c r="G134" s="14">
        <v>126</v>
      </c>
      <c r="H134" s="31">
        <v>1437223225</v>
      </c>
      <c r="I134" s="31">
        <v>1633459999</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A3" sqref="A3:K3"/>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82" t="s">
        <v>164</v>
      </c>
      <c r="B1" s="252"/>
      <c r="C1" s="252"/>
      <c r="D1" s="252"/>
      <c r="E1" s="252"/>
      <c r="F1" s="252"/>
      <c r="G1" s="252"/>
      <c r="H1" s="252"/>
      <c r="I1" s="252"/>
    </row>
    <row r="2" spans="1:11" x14ac:dyDescent="0.2">
      <c r="A2" s="281" t="s">
        <v>582</v>
      </c>
      <c r="B2" s="254"/>
      <c r="C2" s="254"/>
      <c r="D2" s="254"/>
      <c r="E2" s="254"/>
      <c r="F2" s="254"/>
      <c r="G2" s="254"/>
      <c r="H2" s="254"/>
      <c r="I2" s="254"/>
      <c r="J2" s="112"/>
      <c r="K2" s="112"/>
    </row>
    <row r="3" spans="1:11" x14ac:dyDescent="0.2">
      <c r="A3" s="286" t="s">
        <v>165</v>
      </c>
      <c r="B3" s="287"/>
      <c r="C3" s="287"/>
      <c r="D3" s="287"/>
      <c r="E3" s="287"/>
      <c r="F3" s="287"/>
      <c r="G3" s="287"/>
      <c r="H3" s="287"/>
      <c r="I3" s="287"/>
      <c r="J3" s="288"/>
      <c r="K3" s="288"/>
    </row>
    <row r="4" spans="1:11" x14ac:dyDescent="0.2">
      <c r="A4" s="289" t="s">
        <v>524</v>
      </c>
      <c r="B4" s="290"/>
      <c r="C4" s="290"/>
      <c r="D4" s="290"/>
      <c r="E4" s="290"/>
      <c r="F4" s="290"/>
      <c r="G4" s="290"/>
      <c r="H4" s="290"/>
      <c r="I4" s="290"/>
      <c r="J4" s="291"/>
      <c r="K4" s="291"/>
    </row>
    <row r="5" spans="1:11" ht="22.15" customHeight="1" x14ac:dyDescent="0.2">
      <c r="A5" s="283" t="s">
        <v>166</v>
      </c>
      <c r="B5" s="263"/>
      <c r="C5" s="263"/>
      <c r="D5" s="263"/>
      <c r="E5" s="263"/>
      <c r="F5" s="263"/>
      <c r="G5" s="283" t="s">
        <v>167</v>
      </c>
      <c r="H5" s="284" t="s">
        <v>168</v>
      </c>
      <c r="I5" s="285"/>
      <c r="J5" s="284" t="s">
        <v>169</v>
      </c>
      <c r="K5" s="285"/>
    </row>
    <row r="6" spans="1:11" x14ac:dyDescent="0.2">
      <c r="A6" s="263"/>
      <c r="B6" s="263"/>
      <c r="C6" s="263"/>
      <c r="D6" s="263"/>
      <c r="E6" s="263"/>
      <c r="F6" s="263"/>
      <c r="G6" s="263"/>
      <c r="H6" s="18" t="s">
        <v>170</v>
      </c>
      <c r="I6" s="18" t="s">
        <v>171</v>
      </c>
      <c r="J6" s="18" t="s">
        <v>172</v>
      </c>
      <c r="K6" s="18" t="s">
        <v>173</v>
      </c>
    </row>
    <row r="7" spans="1:11" x14ac:dyDescent="0.2">
      <c r="A7" s="292">
        <v>1</v>
      </c>
      <c r="B7" s="261"/>
      <c r="C7" s="261"/>
      <c r="D7" s="261"/>
      <c r="E7" s="261"/>
      <c r="F7" s="261"/>
      <c r="G7" s="17">
        <v>2</v>
      </c>
      <c r="H7" s="18">
        <v>3</v>
      </c>
      <c r="I7" s="18">
        <v>4</v>
      </c>
      <c r="J7" s="18">
        <v>5</v>
      </c>
      <c r="K7" s="18">
        <v>6</v>
      </c>
    </row>
    <row r="8" spans="1:11" x14ac:dyDescent="0.2">
      <c r="A8" s="275" t="s">
        <v>407</v>
      </c>
      <c r="B8" s="276"/>
      <c r="C8" s="276"/>
      <c r="D8" s="276"/>
      <c r="E8" s="276"/>
      <c r="F8" s="276"/>
      <c r="G8" s="15">
        <v>1</v>
      </c>
      <c r="H8" s="113">
        <f>SUM(H9:H13)</f>
        <v>63256769</v>
      </c>
      <c r="I8" s="113">
        <f>SUM(I9:I13)</f>
        <v>12858060</v>
      </c>
      <c r="J8" s="113">
        <f>SUM(J9:J13)</f>
        <v>67739341</v>
      </c>
      <c r="K8" s="113">
        <f>SUM(K9:K13)</f>
        <v>13371577</v>
      </c>
    </row>
    <row r="9" spans="1:11" x14ac:dyDescent="0.2">
      <c r="A9" s="244" t="s">
        <v>174</v>
      </c>
      <c r="B9" s="244"/>
      <c r="C9" s="244"/>
      <c r="D9" s="244"/>
      <c r="E9" s="244"/>
      <c r="F9" s="244"/>
      <c r="G9" s="14">
        <v>2</v>
      </c>
      <c r="H9" s="124">
        <v>59847500</v>
      </c>
      <c r="I9" s="124">
        <v>11314928</v>
      </c>
      <c r="J9" s="124">
        <v>67263472</v>
      </c>
      <c r="K9" s="124">
        <v>13129269</v>
      </c>
    </row>
    <row r="10" spans="1:11" x14ac:dyDescent="0.2">
      <c r="A10" s="244" t="s">
        <v>175</v>
      </c>
      <c r="B10" s="244"/>
      <c r="C10" s="244"/>
      <c r="D10" s="244"/>
      <c r="E10" s="244"/>
      <c r="F10" s="244"/>
      <c r="G10" s="14">
        <v>3</v>
      </c>
      <c r="H10" s="124">
        <v>315284</v>
      </c>
      <c r="I10" s="124">
        <v>183482</v>
      </c>
      <c r="J10" s="124">
        <v>285605</v>
      </c>
      <c r="K10" s="124">
        <v>111126</v>
      </c>
    </row>
    <row r="11" spans="1:11" x14ac:dyDescent="0.2">
      <c r="A11" s="244" t="s">
        <v>176</v>
      </c>
      <c r="B11" s="244"/>
      <c r="C11" s="244"/>
      <c r="D11" s="244"/>
      <c r="E11" s="244"/>
      <c r="F11" s="244"/>
      <c r="G11" s="14">
        <v>4</v>
      </c>
      <c r="H11" s="124">
        <v>0</v>
      </c>
      <c r="I11" s="124">
        <v>0</v>
      </c>
      <c r="J11" s="124">
        <v>0</v>
      </c>
      <c r="K11" s="124">
        <v>0</v>
      </c>
    </row>
    <row r="12" spans="1:11" x14ac:dyDescent="0.2">
      <c r="A12" s="244" t="s">
        <v>177</v>
      </c>
      <c r="B12" s="244"/>
      <c r="C12" s="244"/>
      <c r="D12" s="244"/>
      <c r="E12" s="244"/>
      <c r="F12" s="244"/>
      <c r="G12" s="14">
        <v>5</v>
      </c>
      <c r="H12" s="124">
        <v>0</v>
      </c>
      <c r="I12" s="124">
        <v>0</v>
      </c>
      <c r="J12" s="124">
        <v>175208</v>
      </c>
      <c r="K12" s="124">
        <v>123661</v>
      </c>
    </row>
    <row r="13" spans="1:11" x14ac:dyDescent="0.2">
      <c r="A13" s="244" t="s">
        <v>178</v>
      </c>
      <c r="B13" s="244"/>
      <c r="C13" s="244"/>
      <c r="D13" s="244"/>
      <c r="E13" s="244"/>
      <c r="F13" s="244"/>
      <c r="G13" s="14">
        <v>6</v>
      </c>
      <c r="H13" s="124">
        <v>3093985</v>
      </c>
      <c r="I13" s="124">
        <v>1359650</v>
      </c>
      <c r="J13" s="124">
        <v>15056</v>
      </c>
      <c r="K13" s="124">
        <v>7521</v>
      </c>
    </row>
    <row r="14" spans="1:11" ht="22.15" customHeight="1" x14ac:dyDescent="0.2">
      <c r="A14" s="275" t="s">
        <v>408</v>
      </c>
      <c r="B14" s="276"/>
      <c r="C14" s="276"/>
      <c r="D14" s="276"/>
      <c r="E14" s="276"/>
      <c r="F14" s="276"/>
      <c r="G14" s="15">
        <v>7</v>
      </c>
      <c r="H14" s="113">
        <f>H15+H16+H20+H24+H25+H26+H29+H36</f>
        <v>38656611</v>
      </c>
      <c r="I14" s="113">
        <f>I15+I16+I20+I24+I25+I26+I29+I36</f>
        <v>18159871</v>
      </c>
      <c r="J14" s="113">
        <f>J15+J16+J20+J24+J25+J26+J29+J36</f>
        <v>34820334</v>
      </c>
      <c r="K14" s="113">
        <f>K15+K16+K20+K24+K25+K26+K29+K36</f>
        <v>18602650</v>
      </c>
    </row>
    <row r="15" spans="1:11" x14ac:dyDescent="0.2">
      <c r="A15" s="244" t="s">
        <v>179</v>
      </c>
      <c r="B15" s="244"/>
      <c r="C15" s="244"/>
      <c r="D15" s="244"/>
      <c r="E15" s="244"/>
      <c r="F15" s="244"/>
      <c r="G15" s="14">
        <v>8</v>
      </c>
      <c r="H15" s="124">
        <v>0</v>
      </c>
      <c r="I15" s="124">
        <v>0</v>
      </c>
      <c r="J15" s="124">
        <v>0</v>
      </c>
      <c r="K15" s="124">
        <v>0</v>
      </c>
    </row>
    <row r="16" spans="1:11" x14ac:dyDescent="0.2">
      <c r="A16" s="248" t="s">
        <v>409</v>
      </c>
      <c r="B16" s="248"/>
      <c r="C16" s="248"/>
      <c r="D16" s="248"/>
      <c r="E16" s="248"/>
      <c r="F16" s="248"/>
      <c r="G16" s="15">
        <v>9</v>
      </c>
      <c r="H16" s="113">
        <f>SUM(H17:H19)</f>
        <v>13390640</v>
      </c>
      <c r="I16" s="113">
        <f>SUM(I17:I19)</f>
        <v>6300764</v>
      </c>
      <c r="J16" s="113">
        <f>SUM(J17:J19)</f>
        <v>10906039</v>
      </c>
      <c r="K16" s="113">
        <f>SUM(K17:K19)</f>
        <v>5495574</v>
      </c>
    </row>
    <row r="17" spans="1:11" x14ac:dyDescent="0.2">
      <c r="A17" s="277" t="s">
        <v>180</v>
      </c>
      <c r="B17" s="277"/>
      <c r="C17" s="277"/>
      <c r="D17" s="277"/>
      <c r="E17" s="277"/>
      <c r="F17" s="277"/>
      <c r="G17" s="14">
        <v>10</v>
      </c>
      <c r="H17" s="124">
        <v>2599650</v>
      </c>
      <c r="I17" s="124">
        <v>1074769</v>
      </c>
      <c r="J17" s="124">
        <v>832660</v>
      </c>
      <c r="K17" s="124">
        <v>339402</v>
      </c>
    </row>
    <row r="18" spans="1:11" x14ac:dyDescent="0.2">
      <c r="A18" s="277" t="s">
        <v>181</v>
      </c>
      <c r="B18" s="277"/>
      <c r="C18" s="277"/>
      <c r="D18" s="277"/>
      <c r="E18" s="277"/>
      <c r="F18" s="277"/>
      <c r="G18" s="14">
        <v>11</v>
      </c>
      <c r="H18" s="124">
        <v>0</v>
      </c>
      <c r="I18" s="124">
        <v>0</v>
      </c>
      <c r="J18" s="124">
        <v>0</v>
      </c>
      <c r="K18" s="124">
        <v>0</v>
      </c>
    </row>
    <row r="19" spans="1:11" x14ac:dyDescent="0.2">
      <c r="A19" s="277" t="s">
        <v>182</v>
      </c>
      <c r="B19" s="277"/>
      <c r="C19" s="277"/>
      <c r="D19" s="277"/>
      <c r="E19" s="277"/>
      <c r="F19" s="277"/>
      <c r="G19" s="14">
        <v>12</v>
      </c>
      <c r="H19" s="124">
        <v>10790990</v>
      </c>
      <c r="I19" s="124">
        <v>5225995</v>
      </c>
      <c r="J19" s="124">
        <v>10073379</v>
      </c>
      <c r="K19" s="124">
        <v>5156172</v>
      </c>
    </row>
    <row r="20" spans="1:11" x14ac:dyDescent="0.2">
      <c r="A20" s="248" t="s">
        <v>410</v>
      </c>
      <c r="B20" s="248"/>
      <c r="C20" s="248"/>
      <c r="D20" s="248"/>
      <c r="E20" s="248"/>
      <c r="F20" s="248"/>
      <c r="G20" s="15">
        <v>13</v>
      </c>
      <c r="H20" s="113">
        <f>SUM(H21:H23)</f>
        <v>13337909</v>
      </c>
      <c r="I20" s="113">
        <f>SUM(I21:I23)</f>
        <v>6076217</v>
      </c>
      <c r="J20" s="113">
        <f>SUM(J21:J23)</f>
        <v>10285993</v>
      </c>
      <c r="K20" s="113">
        <f>SUM(K21:K23)</f>
        <v>5047087</v>
      </c>
    </row>
    <row r="21" spans="1:11" x14ac:dyDescent="0.2">
      <c r="A21" s="277" t="s">
        <v>183</v>
      </c>
      <c r="B21" s="277"/>
      <c r="C21" s="277"/>
      <c r="D21" s="277"/>
      <c r="E21" s="277"/>
      <c r="F21" s="277"/>
      <c r="G21" s="14">
        <v>14</v>
      </c>
      <c r="H21" s="124">
        <v>6783319</v>
      </c>
      <c r="I21" s="124">
        <v>3126540</v>
      </c>
      <c r="J21" s="124">
        <v>5651967</v>
      </c>
      <c r="K21" s="124">
        <v>2781006</v>
      </c>
    </row>
    <row r="22" spans="1:11" x14ac:dyDescent="0.2">
      <c r="A22" s="277" t="s">
        <v>184</v>
      </c>
      <c r="B22" s="277"/>
      <c r="C22" s="277"/>
      <c r="D22" s="277"/>
      <c r="E22" s="277"/>
      <c r="F22" s="277"/>
      <c r="G22" s="14">
        <v>15</v>
      </c>
      <c r="H22" s="124">
        <v>4668248</v>
      </c>
      <c r="I22" s="124">
        <v>2091349</v>
      </c>
      <c r="J22" s="124">
        <v>3177415</v>
      </c>
      <c r="K22" s="124">
        <v>1558335</v>
      </c>
    </row>
    <row r="23" spans="1:11" x14ac:dyDescent="0.2">
      <c r="A23" s="277" t="s">
        <v>185</v>
      </c>
      <c r="B23" s="277"/>
      <c r="C23" s="277"/>
      <c r="D23" s="277"/>
      <c r="E23" s="277"/>
      <c r="F23" s="277"/>
      <c r="G23" s="14">
        <v>16</v>
      </c>
      <c r="H23" s="124">
        <v>1886342</v>
      </c>
      <c r="I23" s="124">
        <v>858328</v>
      </c>
      <c r="J23" s="124">
        <v>1456611</v>
      </c>
      <c r="K23" s="124">
        <v>707746</v>
      </c>
    </row>
    <row r="24" spans="1:11" x14ac:dyDescent="0.2">
      <c r="A24" s="244" t="s">
        <v>186</v>
      </c>
      <c r="B24" s="244"/>
      <c r="C24" s="244"/>
      <c r="D24" s="244"/>
      <c r="E24" s="244"/>
      <c r="F24" s="244"/>
      <c r="G24" s="14">
        <v>17</v>
      </c>
      <c r="H24" s="124">
        <v>4875966</v>
      </c>
      <c r="I24" s="124">
        <v>2400204</v>
      </c>
      <c r="J24" s="124">
        <v>4344689</v>
      </c>
      <c r="K24" s="124">
        <v>2128159</v>
      </c>
    </row>
    <row r="25" spans="1:11" x14ac:dyDescent="0.2">
      <c r="A25" s="244" t="s">
        <v>187</v>
      </c>
      <c r="B25" s="244"/>
      <c r="C25" s="244"/>
      <c r="D25" s="244"/>
      <c r="E25" s="244"/>
      <c r="F25" s="244"/>
      <c r="G25" s="14">
        <v>18</v>
      </c>
      <c r="H25" s="124">
        <v>6811409</v>
      </c>
      <c r="I25" s="124">
        <v>3154639</v>
      </c>
      <c r="J25" s="124">
        <v>9279576</v>
      </c>
      <c r="K25" s="124">
        <v>5930947</v>
      </c>
    </row>
    <row r="26" spans="1:11" x14ac:dyDescent="0.2">
      <c r="A26" s="248" t="s">
        <v>411</v>
      </c>
      <c r="B26" s="248"/>
      <c r="C26" s="248"/>
      <c r="D26" s="248"/>
      <c r="E26" s="248"/>
      <c r="F26" s="248"/>
      <c r="G26" s="15">
        <v>19</v>
      </c>
      <c r="H26" s="113">
        <f>H27+H28</f>
        <v>0</v>
      </c>
      <c r="I26" s="113">
        <f>I27+I28</f>
        <v>0</v>
      </c>
      <c r="J26" s="113">
        <f>J27+J28</f>
        <v>0</v>
      </c>
      <c r="K26" s="113">
        <f>K27+K28</f>
        <v>0</v>
      </c>
    </row>
    <row r="27" spans="1:11" x14ac:dyDescent="0.2">
      <c r="A27" s="277" t="s">
        <v>188</v>
      </c>
      <c r="B27" s="277"/>
      <c r="C27" s="277"/>
      <c r="D27" s="277"/>
      <c r="E27" s="277"/>
      <c r="F27" s="277"/>
      <c r="G27" s="14">
        <v>20</v>
      </c>
      <c r="H27" s="124">
        <v>0</v>
      </c>
      <c r="I27" s="124">
        <v>0</v>
      </c>
      <c r="J27" s="124">
        <v>0</v>
      </c>
      <c r="K27" s="124">
        <v>0</v>
      </c>
    </row>
    <row r="28" spans="1:11" x14ac:dyDescent="0.2">
      <c r="A28" s="277" t="s">
        <v>189</v>
      </c>
      <c r="B28" s="277"/>
      <c r="C28" s="277"/>
      <c r="D28" s="277"/>
      <c r="E28" s="277"/>
      <c r="F28" s="277"/>
      <c r="G28" s="14">
        <v>21</v>
      </c>
      <c r="H28" s="124">
        <v>0</v>
      </c>
      <c r="I28" s="124">
        <v>0</v>
      </c>
      <c r="J28" s="124">
        <v>0</v>
      </c>
      <c r="K28" s="124">
        <v>0</v>
      </c>
    </row>
    <row r="29" spans="1:11" x14ac:dyDescent="0.2">
      <c r="A29" s="248" t="s">
        <v>412</v>
      </c>
      <c r="B29" s="248"/>
      <c r="C29" s="248"/>
      <c r="D29" s="248"/>
      <c r="E29" s="248"/>
      <c r="F29" s="248"/>
      <c r="G29" s="15">
        <v>22</v>
      </c>
      <c r="H29" s="113">
        <f>SUM(H30:H35)</f>
        <v>0</v>
      </c>
      <c r="I29" s="113">
        <f>SUM(I30:I35)</f>
        <v>0</v>
      </c>
      <c r="J29" s="113">
        <f>SUM(J30:J35)</f>
        <v>0</v>
      </c>
      <c r="K29" s="113">
        <f>SUM(K30:K35)</f>
        <v>0</v>
      </c>
    </row>
    <row r="30" spans="1:11" x14ac:dyDescent="0.2">
      <c r="A30" s="277" t="s">
        <v>190</v>
      </c>
      <c r="B30" s="277"/>
      <c r="C30" s="277"/>
      <c r="D30" s="277"/>
      <c r="E30" s="277"/>
      <c r="F30" s="277"/>
      <c r="G30" s="14">
        <v>23</v>
      </c>
      <c r="H30" s="124">
        <v>0</v>
      </c>
      <c r="I30" s="124">
        <v>0</v>
      </c>
      <c r="J30" s="124">
        <v>0</v>
      </c>
      <c r="K30" s="124">
        <v>0</v>
      </c>
    </row>
    <row r="31" spans="1:11" x14ac:dyDescent="0.2">
      <c r="A31" s="277" t="s">
        <v>191</v>
      </c>
      <c r="B31" s="277"/>
      <c r="C31" s="277"/>
      <c r="D31" s="277"/>
      <c r="E31" s="277"/>
      <c r="F31" s="277"/>
      <c r="G31" s="14">
        <v>24</v>
      </c>
      <c r="H31" s="124">
        <v>0</v>
      </c>
      <c r="I31" s="124">
        <v>0</v>
      </c>
      <c r="J31" s="124">
        <v>0</v>
      </c>
      <c r="K31" s="124">
        <v>0</v>
      </c>
    </row>
    <row r="32" spans="1:11" x14ac:dyDescent="0.2">
      <c r="A32" s="277" t="s">
        <v>192</v>
      </c>
      <c r="B32" s="277"/>
      <c r="C32" s="277"/>
      <c r="D32" s="277"/>
      <c r="E32" s="277"/>
      <c r="F32" s="277"/>
      <c r="G32" s="14">
        <v>25</v>
      </c>
      <c r="H32" s="124">
        <v>0</v>
      </c>
      <c r="I32" s="124">
        <v>0</v>
      </c>
      <c r="J32" s="124">
        <v>0</v>
      </c>
      <c r="K32" s="124">
        <v>0</v>
      </c>
    </row>
    <row r="33" spans="1:11" x14ac:dyDescent="0.2">
      <c r="A33" s="277" t="s">
        <v>193</v>
      </c>
      <c r="B33" s="277"/>
      <c r="C33" s="277"/>
      <c r="D33" s="277"/>
      <c r="E33" s="277"/>
      <c r="F33" s="277"/>
      <c r="G33" s="14">
        <v>26</v>
      </c>
      <c r="H33" s="124">
        <v>0</v>
      </c>
      <c r="I33" s="124">
        <v>0</v>
      </c>
      <c r="J33" s="124">
        <v>0</v>
      </c>
      <c r="K33" s="124">
        <v>0</v>
      </c>
    </row>
    <row r="34" spans="1:11" x14ac:dyDescent="0.2">
      <c r="A34" s="277" t="s">
        <v>194</v>
      </c>
      <c r="B34" s="277"/>
      <c r="C34" s="277"/>
      <c r="D34" s="277"/>
      <c r="E34" s="277"/>
      <c r="F34" s="277"/>
      <c r="G34" s="14">
        <v>27</v>
      </c>
      <c r="H34" s="124">
        <v>0</v>
      </c>
      <c r="I34" s="124">
        <v>0</v>
      </c>
      <c r="J34" s="124">
        <v>0</v>
      </c>
      <c r="K34" s="124">
        <v>0</v>
      </c>
    </row>
    <row r="35" spans="1:11" x14ac:dyDescent="0.2">
      <c r="A35" s="277" t="s">
        <v>195</v>
      </c>
      <c r="B35" s="277"/>
      <c r="C35" s="277"/>
      <c r="D35" s="277"/>
      <c r="E35" s="277"/>
      <c r="F35" s="277"/>
      <c r="G35" s="14">
        <v>28</v>
      </c>
      <c r="H35" s="124">
        <v>0</v>
      </c>
      <c r="I35" s="124">
        <v>0</v>
      </c>
      <c r="J35" s="124">
        <v>0</v>
      </c>
      <c r="K35" s="124">
        <v>0</v>
      </c>
    </row>
    <row r="36" spans="1:11" x14ac:dyDescent="0.2">
      <c r="A36" s="244" t="s">
        <v>196</v>
      </c>
      <c r="B36" s="244"/>
      <c r="C36" s="244"/>
      <c r="D36" s="244"/>
      <c r="E36" s="244"/>
      <c r="F36" s="244"/>
      <c r="G36" s="14">
        <v>29</v>
      </c>
      <c r="H36" s="124">
        <v>240687</v>
      </c>
      <c r="I36" s="124">
        <v>228047</v>
      </c>
      <c r="J36" s="124">
        <v>4037</v>
      </c>
      <c r="K36" s="124">
        <v>883</v>
      </c>
    </row>
    <row r="37" spans="1:11" x14ac:dyDescent="0.2">
      <c r="A37" s="275" t="s">
        <v>413</v>
      </c>
      <c r="B37" s="276"/>
      <c r="C37" s="276"/>
      <c r="D37" s="276"/>
      <c r="E37" s="276"/>
      <c r="F37" s="276"/>
      <c r="G37" s="15">
        <v>30</v>
      </c>
      <c r="H37" s="113">
        <f>SUM(H38:H47)</f>
        <v>7255265</v>
      </c>
      <c r="I37" s="113">
        <f>SUM(I38:I47)</f>
        <v>1703015</v>
      </c>
      <c r="J37" s="113">
        <f>SUM(J38:J47)</f>
        <v>498990</v>
      </c>
      <c r="K37" s="113">
        <f>SUM(K38:K47)</f>
        <v>-600396</v>
      </c>
    </row>
    <row r="38" spans="1:11" ht="23.45" customHeight="1" x14ac:dyDescent="0.2">
      <c r="A38" s="244" t="s">
        <v>197</v>
      </c>
      <c r="B38" s="244"/>
      <c r="C38" s="244"/>
      <c r="D38" s="244"/>
      <c r="E38" s="244"/>
      <c r="F38" s="244"/>
      <c r="G38" s="14">
        <v>31</v>
      </c>
      <c r="H38" s="31">
        <v>0</v>
      </c>
      <c r="I38" s="31">
        <v>0</v>
      </c>
      <c r="J38" s="31">
        <v>0</v>
      </c>
      <c r="K38" s="31">
        <v>0</v>
      </c>
    </row>
    <row r="39" spans="1:11" ht="25.15" customHeight="1" x14ac:dyDescent="0.2">
      <c r="A39" s="244" t="s">
        <v>198</v>
      </c>
      <c r="B39" s="244"/>
      <c r="C39" s="244"/>
      <c r="D39" s="244"/>
      <c r="E39" s="244"/>
      <c r="F39" s="244"/>
      <c r="G39" s="14">
        <v>32</v>
      </c>
      <c r="H39" s="31">
        <v>0</v>
      </c>
      <c r="I39" s="31">
        <v>0</v>
      </c>
      <c r="J39" s="31">
        <v>0</v>
      </c>
      <c r="K39" s="31">
        <v>0</v>
      </c>
    </row>
    <row r="40" spans="1:11" ht="25.15" customHeight="1" x14ac:dyDescent="0.2">
      <c r="A40" s="244" t="s">
        <v>199</v>
      </c>
      <c r="B40" s="244"/>
      <c r="C40" s="244"/>
      <c r="D40" s="244"/>
      <c r="E40" s="244"/>
      <c r="F40" s="244"/>
      <c r="G40" s="14">
        <v>33</v>
      </c>
      <c r="H40" s="31">
        <v>0</v>
      </c>
      <c r="I40" s="31">
        <v>0</v>
      </c>
      <c r="J40" s="31">
        <v>0</v>
      </c>
      <c r="K40" s="31">
        <v>0</v>
      </c>
    </row>
    <row r="41" spans="1:11" ht="25.15" customHeight="1" x14ac:dyDescent="0.2">
      <c r="A41" s="244" t="s">
        <v>200</v>
      </c>
      <c r="B41" s="244"/>
      <c r="C41" s="244"/>
      <c r="D41" s="244"/>
      <c r="E41" s="244"/>
      <c r="F41" s="244"/>
      <c r="G41" s="14">
        <v>34</v>
      </c>
      <c r="H41" s="31">
        <v>46313</v>
      </c>
      <c r="I41" s="31">
        <v>28545</v>
      </c>
      <c r="J41" s="31">
        <v>0</v>
      </c>
      <c r="K41" s="31">
        <v>0</v>
      </c>
    </row>
    <row r="42" spans="1:11" ht="25.15" customHeight="1" x14ac:dyDescent="0.2">
      <c r="A42" s="244" t="s">
        <v>201</v>
      </c>
      <c r="B42" s="244"/>
      <c r="C42" s="244"/>
      <c r="D42" s="244"/>
      <c r="E42" s="244"/>
      <c r="F42" s="244"/>
      <c r="G42" s="14">
        <v>35</v>
      </c>
      <c r="H42" s="31">
        <v>0</v>
      </c>
      <c r="I42" s="31">
        <v>0</v>
      </c>
      <c r="J42" s="31">
        <v>0</v>
      </c>
      <c r="K42" s="31">
        <v>0</v>
      </c>
    </row>
    <row r="43" spans="1:11" x14ac:dyDescent="0.2">
      <c r="A43" s="244" t="s">
        <v>202</v>
      </c>
      <c r="B43" s="244"/>
      <c r="C43" s="244"/>
      <c r="D43" s="244"/>
      <c r="E43" s="244"/>
      <c r="F43" s="244"/>
      <c r="G43" s="14">
        <v>36</v>
      </c>
      <c r="H43" s="31">
        <v>0</v>
      </c>
      <c r="I43" s="31">
        <v>0</v>
      </c>
      <c r="J43" s="31">
        <v>0</v>
      </c>
      <c r="K43" s="31">
        <v>0</v>
      </c>
    </row>
    <row r="44" spans="1:11" x14ac:dyDescent="0.2">
      <c r="A44" s="244" t="s">
        <v>203</v>
      </c>
      <c r="B44" s="244"/>
      <c r="C44" s="244"/>
      <c r="D44" s="244"/>
      <c r="E44" s="244"/>
      <c r="F44" s="244"/>
      <c r="G44" s="14">
        <v>37</v>
      </c>
      <c r="H44" s="31">
        <v>628438</v>
      </c>
      <c r="I44" s="31">
        <v>374602</v>
      </c>
      <c r="J44" s="31">
        <v>325211</v>
      </c>
      <c r="K44" s="31">
        <v>307859</v>
      </c>
    </row>
    <row r="45" spans="1:11" x14ac:dyDescent="0.2">
      <c r="A45" s="244" t="s">
        <v>204</v>
      </c>
      <c r="B45" s="244"/>
      <c r="C45" s="244"/>
      <c r="D45" s="244"/>
      <c r="E45" s="244"/>
      <c r="F45" s="244"/>
      <c r="G45" s="14">
        <v>38</v>
      </c>
      <c r="H45" s="31">
        <v>6268560</v>
      </c>
      <c r="I45" s="31">
        <v>987914</v>
      </c>
      <c r="J45" s="31">
        <v>0</v>
      </c>
      <c r="K45" s="31">
        <v>-1082034</v>
      </c>
    </row>
    <row r="46" spans="1:11" x14ac:dyDescent="0.2">
      <c r="A46" s="244" t="s">
        <v>205</v>
      </c>
      <c r="B46" s="244"/>
      <c r="C46" s="244"/>
      <c r="D46" s="244"/>
      <c r="E46" s="244"/>
      <c r="F46" s="244"/>
      <c r="G46" s="14">
        <v>39</v>
      </c>
      <c r="H46" s="31">
        <v>283955</v>
      </c>
      <c r="I46" s="31">
        <v>283955</v>
      </c>
      <c r="J46" s="31">
        <v>173779</v>
      </c>
      <c r="K46" s="31">
        <v>173779</v>
      </c>
    </row>
    <row r="47" spans="1:11" x14ac:dyDescent="0.2">
      <c r="A47" s="244" t="s">
        <v>206</v>
      </c>
      <c r="B47" s="244"/>
      <c r="C47" s="244"/>
      <c r="D47" s="244"/>
      <c r="E47" s="244"/>
      <c r="F47" s="244"/>
      <c r="G47" s="14">
        <v>40</v>
      </c>
      <c r="H47" s="31">
        <v>27999</v>
      </c>
      <c r="I47" s="31">
        <v>27999</v>
      </c>
      <c r="J47" s="31">
        <v>0</v>
      </c>
      <c r="K47" s="31">
        <v>0</v>
      </c>
    </row>
    <row r="48" spans="1:11" x14ac:dyDescent="0.2">
      <c r="A48" s="275" t="s">
        <v>414</v>
      </c>
      <c r="B48" s="276"/>
      <c r="C48" s="276"/>
      <c r="D48" s="276"/>
      <c r="E48" s="276"/>
      <c r="F48" s="276"/>
      <c r="G48" s="15">
        <v>41</v>
      </c>
      <c r="H48" s="113">
        <f>SUM(H49:H55)</f>
        <v>2648415</v>
      </c>
      <c r="I48" s="113">
        <f>SUM(I49:I55)</f>
        <v>2583491</v>
      </c>
      <c r="J48" s="113">
        <f>SUM(J49:J55)</f>
        <v>945165</v>
      </c>
      <c r="K48" s="113">
        <f>SUM(K49:K55)</f>
        <v>944273</v>
      </c>
    </row>
    <row r="49" spans="1:11" ht="25.15" customHeight="1" x14ac:dyDescent="0.2">
      <c r="A49" s="244" t="s">
        <v>207</v>
      </c>
      <c r="B49" s="244"/>
      <c r="C49" s="244"/>
      <c r="D49" s="244"/>
      <c r="E49" s="244"/>
      <c r="F49" s="244"/>
      <c r="G49" s="14">
        <v>42</v>
      </c>
      <c r="H49" s="124">
        <v>0</v>
      </c>
      <c r="I49" s="124">
        <v>0</v>
      </c>
      <c r="J49" s="124">
        <v>0</v>
      </c>
      <c r="K49" s="124">
        <v>0</v>
      </c>
    </row>
    <row r="50" spans="1:11" ht="24" customHeight="1" x14ac:dyDescent="0.2">
      <c r="A50" s="271" t="s">
        <v>208</v>
      </c>
      <c r="B50" s="271"/>
      <c r="C50" s="271"/>
      <c r="D50" s="271"/>
      <c r="E50" s="271"/>
      <c r="F50" s="271"/>
      <c r="G50" s="14">
        <v>43</v>
      </c>
      <c r="H50" s="124">
        <v>0</v>
      </c>
      <c r="I50" s="124">
        <v>0</v>
      </c>
      <c r="J50" s="124">
        <v>944122</v>
      </c>
      <c r="K50" s="124">
        <v>944122</v>
      </c>
    </row>
    <row r="51" spans="1:11" x14ac:dyDescent="0.2">
      <c r="A51" s="271" t="s">
        <v>209</v>
      </c>
      <c r="B51" s="271"/>
      <c r="C51" s="271"/>
      <c r="D51" s="271"/>
      <c r="E51" s="271"/>
      <c r="F51" s="271"/>
      <c r="G51" s="14">
        <v>44</v>
      </c>
      <c r="H51" s="124">
        <v>7183</v>
      </c>
      <c r="I51" s="124">
        <v>1855</v>
      </c>
      <c r="J51" s="124">
        <v>1043</v>
      </c>
      <c r="K51" s="124">
        <v>151</v>
      </c>
    </row>
    <row r="52" spans="1:11" x14ac:dyDescent="0.2">
      <c r="A52" s="271" t="s">
        <v>210</v>
      </c>
      <c r="B52" s="271"/>
      <c r="C52" s="271"/>
      <c r="D52" s="271"/>
      <c r="E52" s="271"/>
      <c r="F52" s="271"/>
      <c r="G52" s="14">
        <v>45</v>
      </c>
      <c r="H52" s="124">
        <v>2641232</v>
      </c>
      <c r="I52" s="124">
        <v>2581636</v>
      </c>
      <c r="J52" s="124">
        <v>0</v>
      </c>
      <c r="K52" s="124">
        <v>0</v>
      </c>
    </row>
    <row r="53" spans="1:11" x14ac:dyDescent="0.2">
      <c r="A53" s="271" t="s">
        <v>211</v>
      </c>
      <c r="B53" s="271"/>
      <c r="C53" s="271"/>
      <c r="D53" s="271"/>
      <c r="E53" s="271"/>
      <c r="F53" s="271"/>
      <c r="G53" s="14">
        <v>46</v>
      </c>
      <c r="H53" s="124">
        <v>0</v>
      </c>
      <c r="I53" s="124">
        <v>0</v>
      </c>
      <c r="J53" s="124">
        <v>0</v>
      </c>
      <c r="K53" s="124">
        <v>0</v>
      </c>
    </row>
    <row r="54" spans="1:11" x14ac:dyDescent="0.2">
      <c r="A54" s="271" t="s">
        <v>212</v>
      </c>
      <c r="B54" s="271"/>
      <c r="C54" s="271"/>
      <c r="D54" s="271"/>
      <c r="E54" s="271"/>
      <c r="F54" s="271"/>
      <c r="G54" s="14">
        <v>47</v>
      </c>
      <c r="H54" s="124">
        <v>0</v>
      </c>
      <c r="I54" s="124">
        <v>0</v>
      </c>
      <c r="J54" s="124">
        <v>0</v>
      </c>
      <c r="K54" s="124">
        <v>0</v>
      </c>
    </row>
    <row r="55" spans="1:11" x14ac:dyDescent="0.2">
      <c r="A55" s="271" t="s">
        <v>213</v>
      </c>
      <c r="B55" s="271"/>
      <c r="C55" s="271"/>
      <c r="D55" s="271"/>
      <c r="E55" s="271"/>
      <c r="F55" s="271"/>
      <c r="G55" s="14">
        <v>48</v>
      </c>
      <c r="H55" s="124">
        <v>0</v>
      </c>
      <c r="I55" s="124">
        <v>0</v>
      </c>
      <c r="J55" s="124">
        <v>0</v>
      </c>
      <c r="K55" s="124">
        <v>0</v>
      </c>
    </row>
    <row r="56" spans="1:11" ht="22.15" customHeight="1" x14ac:dyDescent="0.2">
      <c r="A56" s="280" t="s">
        <v>214</v>
      </c>
      <c r="B56" s="280"/>
      <c r="C56" s="280"/>
      <c r="D56" s="280"/>
      <c r="E56" s="280"/>
      <c r="F56" s="280"/>
      <c r="G56" s="14">
        <v>49</v>
      </c>
      <c r="H56" s="124">
        <v>0</v>
      </c>
      <c r="I56" s="124">
        <v>0</v>
      </c>
      <c r="J56" s="124">
        <v>0</v>
      </c>
      <c r="K56" s="124">
        <v>0</v>
      </c>
    </row>
    <row r="57" spans="1:11" x14ac:dyDescent="0.2">
      <c r="A57" s="280" t="s">
        <v>215</v>
      </c>
      <c r="B57" s="280"/>
      <c r="C57" s="280"/>
      <c r="D57" s="280"/>
      <c r="E57" s="280"/>
      <c r="F57" s="280"/>
      <c r="G57" s="14">
        <v>50</v>
      </c>
      <c r="H57" s="124">
        <v>0</v>
      </c>
      <c r="I57" s="124">
        <v>0</v>
      </c>
      <c r="J57" s="124">
        <v>0</v>
      </c>
      <c r="K57" s="124">
        <v>0</v>
      </c>
    </row>
    <row r="58" spans="1:11" ht="24.6" customHeight="1" x14ac:dyDescent="0.2">
      <c r="A58" s="280" t="s">
        <v>216</v>
      </c>
      <c r="B58" s="280"/>
      <c r="C58" s="280"/>
      <c r="D58" s="280"/>
      <c r="E58" s="280"/>
      <c r="F58" s="280"/>
      <c r="G58" s="14">
        <v>51</v>
      </c>
      <c r="H58" s="124">
        <v>0</v>
      </c>
      <c r="I58" s="124">
        <v>0</v>
      </c>
      <c r="J58" s="124">
        <v>0</v>
      </c>
      <c r="K58" s="124">
        <v>0</v>
      </c>
    </row>
    <row r="59" spans="1:11" x14ac:dyDescent="0.2">
      <c r="A59" s="280" t="s">
        <v>217</v>
      </c>
      <c r="B59" s="280"/>
      <c r="C59" s="280"/>
      <c r="D59" s="280"/>
      <c r="E59" s="280"/>
      <c r="F59" s="280"/>
      <c r="G59" s="14">
        <v>52</v>
      </c>
      <c r="H59" s="124">
        <v>0</v>
      </c>
      <c r="I59" s="124">
        <v>0</v>
      </c>
      <c r="J59" s="124">
        <v>0</v>
      </c>
      <c r="K59" s="124">
        <v>0</v>
      </c>
    </row>
    <row r="60" spans="1:11" x14ac:dyDescent="0.2">
      <c r="A60" s="275" t="s">
        <v>415</v>
      </c>
      <c r="B60" s="276"/>
      <c r="C60" s="276"/>
      <c r="D60" s="276"/>
      <c r="E60" s="276"/>
      <c r="F60" s="276"/>
      <c r="G60" s="15">
        <v>53</v>
      </c>
      <c r="H60" s="113">
        <f>H8+H37+H56+H57</f>
        <v>70512034</v>
      </c>
      <c r="I60" s="113">
        <f t="shared" ref="I60:K60" si="0">I8+I37+I56+I57</f>
        <v>14561075</v>
      </c>
      <c r="J60" s="113">
        <f t="shared" si="0"/>
        <v>68238331</v>
      </c>
      <c r="K60" s="113">
        <f t="shared" si="0"/>
        <v>12771181</v>
      </c>
    </row>
    <row r="61" spans="1:11" x14ac:dyDescent="0.2">
      <c r="A61" s="275" t="s">
        <v>416</v>
      </c>
      <c r="B61" s="276"/>
      <c r="C61" s="276"/>
      <c r="D61" s="276"/>
      <c r="E61" s="276"/>
      <c r="F61" s="276"/>
      <c r="G61" s="15">
        <v>54</v>
      </c>
      <c r="H61" s="113">
        <f>H14+H48+H58+H59</f>
        <v>41305026</v>
      </c>
      <c r="I61" s="113">
        <f t="shared" ref="I61:K61" si="1">I14+I48+I58+I59</f>
        <v>20743362</v>
      </c>
      <c r="J61" s="113">
        <f t="shared" si="1"/>
        <v>35765499</v>
      </c>
      <c r="K61" s="113">
        <f t="shared" si="1"/>
        <v>19546923</v>
      </c>
    </row>
    <row r="62" spans="1:11" x14ac:dyDescent="0.2">
      <c r="A62" s="275" t="s">
        <v>417</v>
      </c>
      <c r="B62" s="276"/>
      <c r="C62" s="276"/>
      <c r="D62" s="276"/>
      <c r="E62" s="276"/>
      <c r="F62" s="276"/>
      <c r="G62" s="15">
        <v>55</v>
      </c>
      <c r="H62" s="113">
        <f>H60-H61</f>
        <v>29207008</v>
      </c>
      <c r="I62" s="113">
        <f t="shared" ref="I62:K62" si="2">I60-I61</f>
        <v>-6182287</v>
      </c>
      <c r="J62" s="113">
        <f t="shared" si="2"/>
        <v>32472832</v>
      </c>
      <c r="K62" s="113">
        <f t="shared" si="2"/>
        <v>-6775742</v>
      </c>
    </row>
    <row r="63" spans="1:11" x14ac:dyDescent="0.2">
      <c r="A63" s="274" t="s">
        <v>419</v>
      </c>
      <c r="B63" s="274"/>
      <c r="C63" s="274"/>
      <c r="D63" s="274"/>
      <c r="E63" s="274"/>
      <c r="F63" s="274"/>
      <c r="G63" s="15">
        <v>56</v>
      </c>
      <c r="H63" s="113">
        <f>+IF((H60-H61)&gt;0,(H60-H61),0)</f>
        <v>29207008</v>
      </c>
      <c r="I63" s="113">
        <f t="shared" ref="I63:K63" si="3">+IF((I60-I61)&gt;0,(I60-I61),0)</f>
        <v>0</v>
      </c>
      <c r="J63" s="113">
        <f t="shared" si="3"/>
        <v>32472832</v>
      </c>
      <c r="K63" s="113">
        <f t="shared" si="3"/>
        <v>0</v>
      </c>
    </row>
    <row r="64" spans="1:11" x14ac:dyDescent="0.2">
      <c r="A64" s="274" t="s">
        <v>418</v>
      </c>
      <c r="B64" s="274"/>
      <c r="C64" s="274"/>
      <c r="D64" s="274"/>
      <c r="E64" s="274"/>
      <c r="F64" s="274"/>
      <c r="G64" s="15">
        <v>57</v>
      </c>
      <c r="H64" s="113">
        <f>+IF((H60-H61)&lt;0,(H60-H61),0)</f>
        <v>0</v>
      </c>
      <c r="I64" s="113">
        <f t="shared" ref="I64:K64" si="4">+IF((I60-I61)&lt;0,(I60-I61),0)</f>
        <v>-6182287</v>
      </c>
      <c r="J64" s="113">
        <f t="shared" si="4"/>
        <v>0</v>
      </c>
      <c r="K64" s="113">
        <f t="shared" si="4"/>
        <v>-6775742</v>
      </c>
    </row>
    <row r="65" spans="1:11" x14ac:dyDescent="0.2">
      <c r="A65" s="280" t="s">
        <v>218</v>
      </c>
      <c r="B65" s="280"/>
      <c r="C65" s="280"/>
      <c r="D65" s="280"/>
      <c r="E65" s="280"/>
      <c r="F65" s="280"/>
      <c r="G65" s="14">
        <v>58</v>
      </c>
      <c r="H65" s="31">
        <v>0</v>
      </c>
      <c r="I65" s="31">
        <v>0</v>
      </c>
      <c r="J65" s="31">
        <v>0</v>
      </c>
      <c r="K65" s="31">
        <v>0</v>
      </c>
    </row>
    <row r="66" spans="1:11" x14ac:dyDescent="0.2">
      <c r="A66" s="275" t="s">
        <v>420</v>
      </c>
      <c r="B66" s="276"/>
      <c r="C66" s="276"/>
      <c r="D66" s="276"/>
      <c r="E66" s="276"/>
      <c r="F66" s="276"/>
      <c r="G66" s="15">
        <v>59</v>
      </c>
      <c r="H66" s="113">
        <f>H62-H65</f>
        <v>29207008</v>
      </c>
      <c r="I66" s="113">
        <f t="shared" ref="I66:K66" si="5">I62-I65</f>
        <v>-6182287</v>
      </c>
      <c r="J66" s="113">
        <f t="shared" si="5"/>
        <v>32472832</v>
      </c>
      <c r="K66" s="113">
        <f t="shared" si="5"/>
        <v>-6775742</v>
      </c>
    </row>
    <row r="67" spans="1:11" x14ac:dyDescent="0.2">
      <c r="A67" s="274" t="s">
        <v>421</v>
      </c>
      <c r="B67" s="274"/>
      <c r="C67" s="274"/>
      <c r="D67" s="274"/>
      <c r="E67" s="274"/>
      <c r="F67" s="274"/>
      <c r="G67" s="15">
        <v>60</v>
      </c>
      <c r="H67" s="113">
        <f>+IF((H62-H65)&gt;0,(H62-H65),0)</f>
        <v>29207008</v>
      </c>
      <c r="I67" s="113">
        <f t="shared" ref="I67:K67" si="6">+IF((I62-I65)&gt;0,(I62-I65),0)</f>
        <v>0</v>
      </c>
      <c r="J67" s="113">
        <f t="shared" si="6"/>
        <v>32472832</v>
      </c>
      <c r="K67" s="113">
        <f t="shared" si="6"/>
        <v>0</v>
      </c>
    </row>
    <row r="68" spans="1:11" x14ac:dyDescent="0.2">
      <c r="A68" s="274" t="s">
        <v>422</v>
      </c>
      <c r="B68" s="274"/>
      <c r="C68" s="274"/>
      <c r="D68" s="274"/>
      <c r="E68" s="274"/>
      <c r="F68" s="274"/>
      <c r="G68" s="15">
        <v>61</v>
      </c>
      <c r="H68" s="113">
        <f>+IF((H62-H65)&lt;0,(H62-H65),0)</f>
        <v>0</v>
      </c>
      <c r="I68" s="113">
        <f t="shared" ref="I68:K68" si="7">+IF((I62-I65)&lt;0,(I62-I65),0)</f>
        <v>-6182287</v>
      </c>
      <c r="J68" s="113">
        <f t="shared" si="7"/>
        <v>0</v>
      </c>
      <c r="K68" s="113">
        <f t="shared" si="7"/>
        <v>-6775742</v>
      </c>
    </row>
    <row r="69" spans="1:11" x14ac:dyDescent="0.2">
      <c r="A69" s="249" t="s">
        <v>219</v>
      </c>
      <c r="B69" s="249"/>
      <c r="C69" s="249"/>
      <c r="D69" s="249"/>
      <c r="E69" s="249"/>
      <c r="F69" s="249"/>
      <c r="G69" s="272"/>
      <c r="H69" s="272"/>
      <c r="I69" s="272"/>
      <c r="J69" s="273"/>
      <c r="K69" s="273"/>
    </row>
    <row r="70" spans="1:11" ht="22.15" customHeight="1" x14ac:dyDescent="0.2">
      <c r="A70" s="275" t="s">
        <v>423</v>
      </c>
      <c r="B70" s="276"/>
      <c r="C70" s="276"/>
      <c r="D70" s="276"/>
      <c r="E70" s="276"/>
      <c r="F70" s="276"/>
      <c r="G70" s="15">
        <v>62</v>
      </c>
      <c r="H70" s="113">
        <f>H71-H72</f>
        <v>0</v>
      </c>
      <c r="I70" s="113">
        <f>I71-I72</f>
        <v>0</v>
      </c>
      <c r="J70" s="113">
        <f>J71-J72</f>
        <v>0</v>
      </c>
      <c r="K70" s="113">
        <f>K71-K72</f>
        <v>0</v>
      </c>
    </row>
    <row r="71" spans="1:11" x14ac:dyDescent="0.2">
      <c r="A71" s="271" t="s">
        <v>220</v>
      </c>
      <c r="B71" s="271"/>
      <c r="C71" s="271"/>
      <c r="D71" s="271"/>
      <c r="E71" s="271"/>
      <c r="F71" s="271"/>
      <c r="G71" s="14">
        <v>63</v>
      </c>
      <c r="H71" s="124">
        <v>0</v>
      </c>
      <c r="I71" s="124">
        <v>0</v>
      </c>
      <c r="J71" s="124">
        <v>0</v>
      </c>
      <c r="K71" s="124">
        <v>0</v>
      </c>
    </row>
    <row r="72" spans="1:11" x14ac:dyDescent="0.2">
      <c r="A72" s="271" t="s">
        <v>221</v>
      </c>
      <c r="B72" s="271"/>
      <c r="C72" s="271"/>
      <c r="D72" s="271"/>
      <c r="E72" s="271"/>
      <c r="F72" s="271"/>
      <c r="G72" s="14">
        <v>64</v>
      </c>
      <c r="H72" s="124">
        <v>0</v>
      </c>
      <c r="I72" s="124">
        <v>0</v>
      </c>
      <c r="J72" s="124">
        <v>0</v>
      </c>
      <c r="K72" s="124">
        <v>0</v>
      </c>
    </row>
    <row r="73" spans="1:11" x14ac:dyDescent="0.2">
      <c r="A73" s="280" t="s">
        <v>222</v>
      </c>
      <c r="B73" s="280"/>
      <c r="C73" s="280"/>
      <c r="D73" s="280"/>
      <c r="E73" s="280"/>
      <c r="F73" s="280"/>
      <c r="G73" s="14">
        <v>65</v>
      </c>
      <c r="H73" s="124">
        <v>0</v>
      </c>
      <c r="I73" s="124">
        <v>0</v>
      </c>
      <c r="J73" s="124">
        <v>0</v>
      </c>
      <c r="K73" s="124">
        <v>0</v>
      </c>
    </row>
    <row r="74" spans="1:11" x14ac:dyDescent="0.2">
      <c r="A74" s="274" t="s">
        <v>424</v>
      </c>
      <c r="B74" s="274"/>
      <c r="C74" s="274"/>
      <c r="D74" s="274"/>
      <c r="E74" s="274"/>
      <c r="F74" s="274"/>
      <c r="G74" s="15">
        <v>66</v>
      </c>
      <c r="H74" s="125">
        <v>0</v>
      </c>
      <c r="I74" s="125">
        <v>0</v>
      </c>
      <c r="J74" s="125">
        <v>0</v>
      </c>
      <c r="K74" s="125">
        <v>0</v>
      </c>
    </row>
    <row r="75" spans="1:11" x14ac:dyDescent="0.2">
      <c r="A75" s="274" t="s">
        <v>425</v>
      </c>
      <c r="B75" s="274"/>
      <c r="C75" s="274"/>
      <c r="D75" s="274"/>
      <c r="E75" s="274"/>
      <c r="F75" s="274"/>
      <c r="G75" s="15">
        <v>67</v>
      </c>
      <c r="H75" s="125">
        <v>0</v>
      </c>
      <c r="I75" s="125">
        <v>0</v>
      </c>
      <c r="J75" s="125">
        <v>0</v>
      </c>
      <c r="K75" s="125">
        <v>0</v>
      </c>
    </row>
    <row r="76" spans="1:11" x14ac:dyDescent="0.2">
      <c r="A76" s="249" t="s">
        <v>223</v>
      </c>
      <c r="B76" s="249"/>
      <c r="C76" s="249"/>
      <c r="D76" s="249"/>
      <c r="E76" s="249"/>
      <c r="F76" s="249"/>
      <c r="G76" s="272"/>
      <c r="H76" s="272"/>
      <c r="I76" s="272"/>
      <c r="J76" s="273"/>
      <c r="K76" s="273"/>
    </row>
    <row r="77" spans="1:11" x14ac:dyDescent="0.2">
      <c r="A77" s="275" t="s">
        <v>426</v>
      </c>
      <c r="B77" s="276"/>
      <c r="C77" s="276"/>
      <c r="D77" s="276"/>
      <c r="E77" s="276"/>
      <c r="F77" s="276"/>
      <c r="G77" s="15">
        <v>68</v>
      </c>
      <c r="H77" s="114">
        <v>0</v>
      </c>
      <c r="I77" s="114">
        <v>0</v>
      </c>
      <c r="J77" s="114">
        <v>0</v>
      </c>
      <c r="K77" s="114">
        <v>0</v>
      </c>
    </row>
    <row r="78" spans="1:11" x14ac:dyDescent="0.2">
      <c r="A78" s="271" t="s">
        <v>427</v>
      </c>
      <c r="B78" s="271"/>
      <c r="C78" s="271"/>
      <c r="D78" s="271"/>
      <c r="E78" s="271"/>
      <c r="F78" s="271"/>
      <c r="G78" s="108">
        <v>69</v>
      </c>
      <c r="H78" s="35">
        <v>0</v>
      </c>
      <c r="I78" s="35">
        <v>0</v>
      </c>
      <c r="J78" s="35">
        <v>0</v>
      </c>
      <c r="K78" s="35">
        <v>0</v>
      </c>
    </row>
    <row r="79" spans="1:11" x14ac:dyDescent="0.2">
      <c r="A79" s="271" t="s">
        <v>428</v>
      </c>
      <c r="B79" s="271"/>
      <c r="C79" s="271"/>
      <c r="D79" s="271"/>
      <c r="E79" s="271"/>
      <c r="F79" s="271"/>
      <c r="G79" s="108">
        <v>70</v>
      </c>
      <c r="H79" s="35">
        <v>0</v>
      </c>
      <c r="I79" s="35">
        <v>0</v>
      </c>
      <c r="J79" s="35">
        <v>0</v>
      </c>
      <c r="K79" s="35">
        <v>0</v>
      </c>
    </row>
    <row r="80" spans="1:11" x14ac:dyDescent="0.2">
      <c r="A80" s="275" t="s">
        <v>429</v>
      </c>
      <c r="B80" s="276"/>
      <c r="C80" s="276"/>
      <c r="D80" s="276"/>
      <c r="E80" s="276"/>
      <c r="F80" s="276"/>
      <c r="G80" s="15">
        <v>71</v>
      </c>
      <c r="H80" s="114">
        <v>0</v>
      </c>
      <c r="I80" s="114">
        <v>0</v>
      </c>
      <c r="J80" s="114">
        <v>0</v>
      </c>
      <c r="K80" s="114">
        <v>0</v>
      </c>
    </row>
    <row r="81" spans="1:11" x14ac:dyDescent="0.2">
      <c r="A81" s="275" t="s">
        <v>430</v>
      </c>
      <c r="B81" s="276"/>
      <c r="C81" s="276"/>
      <c r="D81" s="276"/>
      <c r="E81" s="276"/>
      <c r="F81" s="276"/>
      <c r="G81" s="15">
        <v>72</v>
      </c>
      <c r="H81" s="114">
        <v>0</v>
      </c>
      <c r="I81" s="114">
        <v>0</v>
      </c>
      <c r="J81" s="114">
        <v>0</v>
      </c>
      <c r="K81" s="114">
        <v>0</v>
      </c>
    </row>
    <row r="82" spans="1:11" x14ac:dyDescent="0.2">
      <c r="A82" s="274" t="s">
        <v>431</v>
      </c>
      <c r="B82" s="274"/>
      <c r="C82" s="274"/>
      <c r="D82" s="274"/>
      <c r="E82" s="274"/>
      <c r="F82" s="274"/>
      <c r="G82" s="15">
        <v>73</v>
      </c>
      <c r="H82" s="114">
        <v>0</v>
      </c>
      <c r="I82" s="114">
        <v>0</v>
      </c>
      <c r="J82" s="114">
        <v>0</v>
      </c>
      <c r="K82" s="114">
        <v>0</v>
      </c>
    </row>
    <row r="83" spans="1:11" x14ac:dyDescent="0.2">
      <c r="A83" s="274" t="s">
        <v>432</v>
      </c>
      <c r="B83" s="274"/>
      <c r="C83" s="274"/>
      <c r="D83" s="274"/>
      <c r="E83" s="274"/>
      <c r="F83" s="274"/>
      <c r="G83" s="15">
        <v>74</v>
      </c>
      <c r="H83" s="114">
        <v>0</v>
      </c>
      <c r="I83" s="114">
        <v>0</v>
      </c>
      <c r="J83" s="114">
        <v>0</v>
      </c>
      <c r="K83" s="114">
        <v>0</v>
      </c>
    </row>
    <row r="84" spans="1:11" x14ac:dyDescent="0.2">
      <c r="A84" s="249" t="s">
        <v>224</v>
      </c>
      <c r="B84" s="249"/>
      <c r="C84" s="249"/>
      <c r="D84" s="249"/>
      <c r="E84" s="249"/>
      <c r="F84" s="249"/>
      <c r="G84" s="272"/>
      <c r="H84" s="272"/>
      <c r="I84" s="272"/>
      <c r="J84" s="273"/>
      <c r="K84" s="273"/>
    </row>
    <row r="85" spans="1:11" x14ac:dyDescent="0.2">
      <c r="A85" s="265" t="s">
        <v>433</v>
      </c>
      <c r="B85" s="266"/>
      <c r="C85" s="266"/>
      <c r="D85" s="266"/>
      <c r="E85" s="266"/>
      <c r="F85" s="266"/>
      <c r="G85" s="15">
        <v>75</v>
      </c>
      <c r="H85" s="115">
        <f>H86+H87</f>
        <v>0</v>
      </c>
      <c r="I85" s="115">
        <f>I86+I87</f>
        <v>0</v>
      </c>
      <c r="J85" s="115">
        <f>J86+J87</f>
        <v>0</v>
      </c>
      <c r="K85" s="115">
        <f>K86+K87</f>
        <v>0</v>
      </c>
    </row>
    <row r="86" spans="1:11" x14ac:dyDescent="0.2">
      <c r="A86" s="267" t="s">
        <v>225</v>
      </c>
      <c r="B86" s="267"/>
      <c r="C86" s="267"/>
      <c r="D86" s="267"/>
      <c r="E86" s="267"/>
      <c r="F86" s="267"/>
      <c r="G86" s="14">
        <v>76</v>
      </c>
      <c r="H86" s="36">
        <v>0</v>
      </c>
      <c r="I86" s="36">
        <v>0</v>
      </c>
      <c r="J86" s="36">
        <v>0</v>
      </c>
      <c r="K86" s="36">
        <v>0</v>
      </c>
    </row>
    <row r="87" spans="1:11" x14ac:dyDescent="0.2">
      <c r="A87" s="267" t="s">
        <v>226</v>
      </c>
      <c r="B87" s="267"/>
      <c r="C87" s="267"/>
      <c r="D87" s="267"/>
      <c r="E87" s="267"/>
      <c r="F87" s="267"/>
      <c r="G87" s="14">
        <v>77</v>
      </c>
      <c r="H87" s="36">
        <v>0</v>
      </c>
      <c r="I87" s="36">
        <v>0</v>
      </c>
      <c r="J87" s="36">
        <v>0</v>
      </c>
      <c r="K87" s="36">
        <v>0</v>
      </c>
    </row>
    <row r="88" spans="1:11" x14ac:dyDescent="0.2">
      <c r="A88" s="278" t="s">
        <v>227</v>
      </c>
      <c r="B88" s="278"/>
      <c r="C88" s="278"/>
      <c r="D88" s="278"/>
      <c r="E88" s="278"/>
      <c r="F88" s="278"/>
      <c r="G88" s="279"/>
      <c r="H88" s="279"/>
      <c r="I88" s="279"/>
      <c r="J88" s="273"/>
      <c r="K88" s="273"/>
    </row>
    <row r="89" spans="1:11" x14ac:dyDescent="0.2">
      <c r="A89" s="245" t="s">
        <v>228</v>
      </c>
      <c r="B89" s="245"/>
      <c r="C89" s="245"/>
      <c r="D89" s="245"/>
      <c r="E89" s="245"/>
      <c r="F89" s="245"/>
      <c r="G89" s="14">
        <v>78</v>
      </c>
      <c r="H89" s="36">
        <v>29207008</v>
      </c>
      <c r="I89" s="36">
        <v>-6182287</v>
      </c>
      <c r="J89" s="36">
        <v>32472832</v>
      </c>
      <c r="K89" s="36">
        <v>-6775742</v>
      </c>
    </row>
    <row r="90" spans="1:11" ht="24" customHeight="1" x14ac:dyDescent="0.2">
      <c r="A90" s="246" t="s">
        <v>434</v>
      </c>
      <c r="B90" s="246"/>
      <c r="C90" s="246"/>
      <c r="D90" s="246"/>
      <c r="E90" s="246"/>
      <c r="F90" s="246"/>
      <c r="G90" s="15">
        <v>79</v>
      </c>
      <c r="H90" s="115">
        <f>H91+H98</f>
        <v>0</v>
      </c>
      <c r="I90" s="115">
        <f t="shared" ref="I90:K90" si="8">I91+I98</f>
        <v>0</v>
      </c>
      <c r="J90" s="115">
        <f t="shared" si="8"/>
        <v>0</v>
      </c>
      <c r="K90" s="115">
        <f t="shared" si="8"/>
        <v>0</v>
      </c>
    </row>
    <row r="91" spans="1:11" ht="24" customHeight="1" x14ac:dyDescent="0.2">
      <c r="A91" s="246" t="s">
        <v>435</v>
      </c>
      <c r="B91" s="246"/>
      <c r="C91" s="246"/>
      <c r="D91" s="246"/>
      <c r="E91" s="246"/>
      <c r="F91" s="246"/>
      <c r="G91" s="15">
        <v>80</v>
      </c>
      <c r="H91" s="115">
        <f>SUM(H92:H96)</f>
        <v>0</v>
      </c>
      <c r="I91" s="115">
        <f>SUM(I92:I96)</f>
        <v>0</v>
      </c>
      <c r="J91" s="115">
        <f>SUM(J92:J96)</f>
        <v>0</v>
      </c>
      <c r="K91" s="115">
        <f>SUM(K92:K96)</f>
        <v>0</v>
      </c>
    </row>
    <row r="92" spans="1:11" ht="24.75" customHeight="1" x14ac:dyDescent="0.2">
      <c r="A92" s="268" t="s">
        <v>436</v>
      </c>
      <c r="B92" s="269"/>
      <c r="C92" s="269"/>
      <c r="D92" s="269"/>
      <c r="E92" s="269"/>
      <c r="F92" s="270"/>
      <c r="G92" s="14">
        <v>81</v>
      </c>
      <c r="H92" s="36">
        <v>0</v>
      </c>
      <c r="I92" s="36">
        <v>0</v>
      </c>
      <c r="J92" s="36">
        <v>0</v>
      </c>
      <c r="K92" s="36">
        <v>0</v>
      </c>
    </row>
    <row r="93" spans="1:11" ht="22.15" customHeight="1" x14ac:dyDescent="0.2">
      <c r="A93" s="271" t="s">
        <v>437</v>
      </c>
      <c r="B93" s="271"/>
      <c r="C93" s="271"/>
      <c r="D93" s="271"/>
      <c r="E93" s="271"/>
      <c r="F93" s="271"/>
      <c r="G93" s="14">
        <v>82</v>
      </c>
      <c r="H93" s="36">
        <v>0</v>
      </c>
      <c r="I93" s="36">
        <v>0</v>
      </c>
      <c r="J93" s="36">
        <v>0</v>
      </c>
      <c r="K93" s="36">
        <v>0</v>
      </c>
    </row>
    <row r="94" spans="1:11" ht="22.15" customHeight="1" x14ac:dyDescent="0.2">
      <c r="A94" s="271" t="s">
        <v>438</v>
      </c>
      <c r="B94" s="271"/>
      <c r="C94" s="271"/>
      <c r="D94" s="271"/>
      <c r="E94" s="271"/>
      <c r="F94" s="271"/>
      <c r="G94" s="14">
        <v>83</v>
      </c>
      <c r="H94" s="36">
        <v>0</v>
      </c>
      <c r="I94" s="36">
        <v>0</v>
      </c>
      <c r="J94" s="36">
        <v>0</v>
      </c>
      <c r="K94" s="36">
        <v>0</v>
      </c>
    </row>
    <row r="95" spans="1:11" ht="22.15" customHeight="1" x14ac:dyDescent="0.2">
      <c r="A95" s="271" t="s">
        <v>439</v>
      </c>
      <c r="B95" s="271"/>
      <c r="C95" s="271"/>
      <c r="D95" s="271"/>
      <c r="E95" s="271"/>
      <c r="F95" s="271"/>
      <c r="G95" s="14">
        <v>84</v>
      </c>
      <c r="H95" s="36">
        <v>0</v>
      </c>
      <c r="I95" s="36">
        <v>0</v>
      </c>
      <c r="J95" s="36">
        <v>0</v>
      </c>
      <c r="K95" s="36">
        <v>0</v>
      </c>
    </row>
    <row r="96" spans="1:11" ht="22.15" customHeight="1" x14ac:dyDescent="0.2">
      <c r="A96" s="271" t="s">
        <v>440</v>
      </c>
      <c r="B96" s="271"/>
      <c r="C96" s="271"/>
      <c r="D96" s="271"/>
      <c r="E96" s="271"/>
      <c r="F96" s="271"/>
      <c r="G96" s="14">
        <v>85</v>
      </c>
      <c r="H96" s="36">
        <v>0</v>
      </c>
      <c r="I96" s="36">
        <v>0</v>
      </c>
      <c r="J96" s="36">
        <v>0</v>
      </c>
      <c r="K96" s="36">
        <v>0</v>
      </c>
    </row>
    <row r="97" spans="1:11" ht="22.15" customHeight="1" x14ac:dyDescent="0.2">
      <c r="A97" s="271" t="s">
        <v>441</v>
      </c>
      <c r="B97" s="271"/>
      <c r="C97" s="271"/>
      <c r="D97" s="271"/>
      <c r="E97" s="271"/>
      <c r="F97" s="271"/>
      <c r="G97" s="14">
        <v>86</v>
      </c>
      <c r="H97" s="36">
        <v>0</v>
      </c>
      <c r="I97" s="36">
        <v>0</v>
      </c>
      <c r="J97" s="36">
        <v>0</v>
      </c>
      <c r="K97" s="36">
        <v>0</v>
      </c>
    </row>
    <row r="98" spans="1:11" ht="22.15" customHeight="1" x14ac:dyDescent="0.2">
      <c r="A98" s="274" t="s">
        <v>442</v>
      </c>
      <c r="B98" s="274"/>
      <c r="C98" s="274"/>
      <c r="D98" s="274"/>
      <c r="E98" s="274"/>
      <c r="F98" s="274"/>
      <c r="G98" s="15">
        <v>87</v>
      </c>
      <c r="H98" s="116">
        <f>SUM(H99:H106)</f>
        <v>0</v>
      </c>
      <c r="I98" s="116">
        <f>SUM(I99:I106)</f>
        <v>0</v>
      </c>
      <c r="J98" s="116">
        <f t="shared" ref="J98:K98" si="9">SUM(J99:J106)</f>
        <v>0</v>
      </c>
      <c r="K98" s="116">
        <f t="shared" si="9"/>
        <v>0</v>
      </c>
    </row>
    <row r="99" spans="1:11" ht="14.25" customHeight="1" x14ac:dyDescent="0.2">
      <c r="A99" s="271" t="s">
        <v>443</v>
      </c>
      <c r="B99" s="271"/>
      <c r="C99" s="271"/>
      <c r="D99" s="271"/>
      <c r="E99" s="271"/>
      <c r="F99" s="271"/>
      <c r="G99" s="14">
        <v>88</v>
      </c>
      <c r="H99" s="36">
        <v>0</v>
      </c>
      <c r="I99" s="36">
        <v>0</v>
      </c>
      <c r="J99" s="36">
        <v>0</v>
      </c>
      <c r="K99" s="36">
        <v>0</v>
      </c>
    </row>
    <row r="100" spans="1:11" ht="24" customHeight="1" x14ac:dyDescent="0.2">
      <c r="A100" s="271" t="s">
        <v>444</v>
      </c>
      <c r="B100" s="271"/>
      <c r="C100" s="271"/>
      <c r="D100" s="271"/>
      <c r="E100" s="271"/>
      <c r="F100" s="271"/>
      <c r="G100" s="14">
        <v>89</v>
      </c>
      <c r="H100" s="36">
        <v>0</v>
      </c>
      <c r="I100" s="36">
        <v>0</v>
      </c>
      <c r="J100" s="36">
        <v>0</v>
      </c>
      <c r="K100" s="36">
        <v>0</v>
      </c>
    </row>
    <row r="101" spans="1:11" x14ac:dyDescent="0.2">
      <c r="A101" s="271" t="s">
        <v>445</v>
      </c>
      <c r="B101" s="271"/>
      <c r="C101" s="271"/>
      <c r="D101" s="271"/>
      <c r="E101" s="271"/>
      <c r="F101" s="271"/>
      <c r="G101" s="14">
        <v>90</v>
      </c>
      <c r="H101" s="36">
        <v>0</v>
      </c>
      <c r="I101" s="36">
        <v>0</v>
      </c>
      <c r="J101" s="36">
        <v>0</v>
      </c>
      <c r="K101" s="36">
        <v>0</v>
      </c>
    </row>
    <row r="102" spans="1:11" ht="27.75" customHeight="1" x14ac:dyDescent="0.2">
      <c r="A102" s="244" t="s">
        <v>446</v>
      </c>
      <c r="B102" s="244"/>
      <c r="C102" s="244"/>
      <c r="D102" s="244"/>
      <c r="E102" s="244"/>
      <c r="F102" s="244"/>
      <c r="G102" s="14">
        <v>91</v>
      </c>
      <c r="H102" s="36">
        <v>0</v>
      </c>
      <c r="I102" s="36">
        <v>0</v>
      </c>
      <c r="J102" s="36">
        <v>0</v>
      </c>
      <c r="K102" s="36">
        <v>0</v>
      </c>
    </row>
    <row r="103" spans="1:11" ht="27.75" customHeight="1" x14ac:dyDescent="0.2">
      <c r="A103" s="244" t="s">
        <v>447</v>
      </c>
      <c r="B103" s="244"/>
      <c r="C103" s="244"/>
      <c r="D103" s="244"/>
      <c r="E103" s="244"/>
      <c r="F103" s="244"/>
      <c r="G103" s="14">
        <v>92</v>
      </c>
      <c r="H103" s="36">
        <v>0</v>
      </c>
      <c r="I103" s="36">
        <v>0</v>
      </c>
      <c r="J103" s="36">
        <v>0</v>
      </c>
      <c r="K103" s="36">
        <v>0</v>
      </c>
    </row>
    <row r="104" spans="1:11" ht="14.25" customHeight="1" x14ac:dyDescent="0.2">
      <c r="A104" s="244" t="s">
        <v>448</v>
      </c>
      <c r="B104" s="244"/>
      <c r="C104" s="244"/>
      <c r="D104" s="244"/>
      <c r="E104" s="244"/>
      <c r="F104" s="244"/>
      <c r="G104" s="14">
        <v>93</v>
      </c>
      <c r="H104" s="36">
        <v>0</v>
      </c>
      <c r="I104" s="36">
        <v>0</v>
      </c>
      <c r="J104" s="36">
        <v>0</v>
      </c>
      <c r="K104" s="36">
        <v>0</v>
      </c>
    </row>
    <row r="105" spans="1:11" ht="15.75" customHeight="1" x14ac:dyDescent="0.2">
      <c r="A105" s="244" t="s">
        <v>449</v>
      </c>
      <c r="B105" s="244"/>
      <c r="C105" s="244"/>
      <c r="D105" s="244"/>
      <c r="E105" s="244"/>
      <c r="F105" s="244"/>
      <c r="G105" s="14">
        <v>94</v>
      </c>
      <c r="H105" s="36">
        <v>0</v>
      </c>
      <c r="I105" s="36">
        <v>0</v>
      </c>
      <c r="J105" s="36">
        <v>0</v>
      </c>
      <c r="K105" s="36">
        <v>0</v>
      </c>
    </row>
    <row r="106" spans="1:11" ht="17.25" customHeight="1" x14ac:dyDescent="0.2">
      <c r="A106" s="244" t="s">
        <v>450</v>
      </c>
      <c r="B106" s="244"/>
      <c r="C106" s="244"/>
      <c r="D106" s="244"/>
      <c r="E106" s="244"/>
      <c r="F106" s="244"/>
      <c r="G106" s="14">
        <v>95</v>
      </c>
      <c r="H106" s="36">
        <v>0</v>
      </c>
      <c r="I106" s="36">
        <v>0</v>
      </c>
      <c r="J106" s="36">
        <v>0</v>
      </c>
      <c r="K106" s="36">
        <v>0</v>
      </c>
    </row>
    <row r="107" spans="1:11" ht="27.75" customHeight="1" x14ac:dyDescent="0.2">
      <c r="A107" s="244" t="s">
        <v>451</v>
      </c>
      <c r="B107" s="244"/>
      <c r="C107" s="244"/>
      <c r="D107" s="244"/>
      <c r="E107" s="244"/>
      <c r="F107" s="244"/>
      <c r="G107" s="14">
        <v>96</v>
      </c>
      <c r="H107" s="36">
        <v>0</v>
      </c>
      <c r="I107" s="36">
        <v>0</v>
      </c>
      <c r="J107" s="36">
        <v>0</v>
      </c>
      <c r="K107" s="36">
        <v>0</v>
      </c>
    </row>
    <row r="108" spans="1:11" ht="22.9" customHeight="1" x14ac:dyDescent="0.2">
      <c r="A108" s="246" t="s">
        <v>452</v>
      </c>
      <c r="B108" s="246"/>
      <c r="C108" s="246"/>
      <c r="D108" s="246"/>
      <c r="E108" s="246"/>
      <c r="F108" s="246"/>
      <c r="G108" s="15">
        <v>97</v>
      </c>
      <c r="H108" s="115">
        <f>H91+H98-H107-H97</f>
        <v>0</v>
      </c>
      <c r="I108" s="115">
        <f>I91+I98-I107-I97</f>
        <v>0</v>
      </c>
      <c r="J108" s="115">
        <f t="shared" ref="J108:K108" si="10">J91+J98-J107-J97</f>
        <v>0</v>
      </c>
      <c r="K108" s="115">
        <f t="shared" si="10"/>
        <v>0</v>
      </c>
    </row>
    <row r="109" spans="1:11" ht="22.9" customHeight="1" x14ac:dyDescent="0.2">
      <c r="A109" s="246" t="s">
        <v>453</v>
      </c>
      <c r="B109" s="246"/>
      <c r="C109" s="246"/>
      <c r="D109" s="246"/>
      <c r="E109" s="246"/>
      <c r="F109" s="246"/>
      <c r="G109" s="15">
        <v>98</v>
      </c>
      <c r="H109" s="115">
        <f>H89+H108</f>
        <v>29207008</v>
      </c>
      <c r="I109" s="115">
        <f>I89+I108</f>
        <v>-6182287</v>
      </c>
      <c r="J109" s="115">
        <f t="shared" ref="J109:K109" si="11">J89+J108</f>
        <v>32472832</v>
      </c>
      <c r="K109" s="115">
        <f t="shared" si="11"/>
        <v>-6775742</v>
      </c>
    </row>
    <row r="110" spans="1:11" x14ac:dyDescent="0.2">
      <c r="A110" s="249" t="s">
        <v>229</v>
      </c>
      <c r="B110" s="249"/>
      <c r="C110" s="249"/>
      <c r="D110" s="249"/>
      <c r="E110" s="249"/>
      <c r="F110" s="249"/>
      <c r="G110" s="272"/>
      <c r="H110" s="272"/>
      <c r="I110" s="272"/>
      <c r="J110" s="273"/>
      <c r="K110" s="273"/>
    </row>
    <row r="111" spans="1:11" ht="27" customHeight="1" x14ac:dyDescent="0.2">
      <c r="A111" s="265" t="s">
        <v>454</v>
      </c>
      <c r="B111" s="266"/>
      <c r="C111" s="266"/>
      <c r="D111" s="266"/>
      <c r="E111" s="266"/>
      <c r="F111" s="266"/>
      <c r="G111" s="15">
        <v>99</v>
      </c>
      <c r="H111" s="115">
        <f>H112+H113</f>
        <v>0</v>
      </c>
      <c r="I111" s="115">
        <f>I112+I113</f>
        <v>0</v>
      </c>
      <c r="J111" s="115">
        <f>J112+J113</f>
        <v>0</v>
      </c>
      <c r="K111" s="115">
        <f>K112+K113</f>
        <v>0</v>
      </c>
    </row>
    <row r="112" spans="1:11" x14ac:dyDescent="0.2">
      <c r="A112" s="267" t="s">
        <v>230</v>
      </c>
      <c r="B112" s="267"/>
      <c r="C112" s="267"/>
      <c r="D112" s="267"/>
      <c r="E112" s="267"/>
      <c r="F112" s="267"/>
      <c r="G112" s="14">
        <v>100</v>
      </c>
      <c r="H112" s="36">
        <v>0</v>
      </c>
      <c r="I112" s="36">
        <v>0</v>
      </c>
      <c r="J112" s="36">
        <v>0</v>
      </c>
      <c r="K112" s="36">
        <v>0</v>
      </c>
    </row>
    <row r="113" spans="1:11" x14ac:dyDescent="0.2">
      <c r="A113" s="267" t="s">
        <v>231</v>
      </c>
      <c r="B113" s="267"/>
      <c r="C113" s="267"/>
      <c r="D113" s="267"/>
      <c r="E113" s="267"/>
      <c r="F113" s="267"/>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82" t="s">
        <v>232</v>
      </c>
      <c r="B1" s="320"/>
      <c r="C1" s="320"/>
      <c r="D1" s="320"/>
      <c r="E1" s="320"/>
      <c r="F1" s="320"/>
      <c r="G1" s="320"/>
      <c r="H1" s="320"/>
      <c r="I1" s="320"/>
    </row>
    <row r="2" spans="1:9" x14ac:dyDescent="0.2">
      <c r="A2" s="281" t="s">
        <v>583</v>
      </c>
      <c r="B2" s="254"/>
      <c r="C2" s="254"/>
      <c r="D2" s="254"/>
      <c r="E2" s="254"/>
      <c r="F2" s="254"/>
      <c r="G2" s="254"/>
      <c r="H2" s="254"/>
      <c r="I2" s="254"/>
    </row>
    <row r="3" spans="1:9" x14ac:dyDescent="0.2">
      <c r="A3" s="322" t="s">
        <v>233</v>
      </c>
      <c r="B3" s="323"/>
      <c r="C3" s="323"/>
      <c r="D3" s="323"/>
      <c r="E3" s="323"/>
      <c r="F3" s="323"/>
      <c r="G3" s="323"/>
      <c r="H3" s="323"/>
      <c r="I3" s="323"/>
    </row>
    <row r="4" spans="1:9" ht="12.75" customHeight="1" x14ac:dyDescent="0.2">
      <c r="A4" s="321" t="s">
        <v>525</v>
      </c>
      <c r="B4" s="258"/>
      <c r="C4" s="258"/>
      <c r="D4" s="258"/>
      <c r="E4" s="258"/>
      <c r="F4" s="258"/>
      <c r="G4" s="258"/>
      <c r="H4" s="258"/>
      <c r="I4" s="259"/>
    </row>
    <row r="5" spans="1:9" ht="24" thickBot="1" x14ac:dyDescent="0.25">
      <c r="A5" s="324" t="s">
        <v>234</v>
      </c>
      <c r="B5" s="325"/>
      <c r="C5" s="325"/>
      <c r="D5" s="325"/>
      <c r="E5" s="325"/>
      <c r="F5" s="326"/>
      <c r="G5" s="20" t="s">
        <v>235</v>
      </c>
      <c r="H5" s="37" t="s">
        <v>236</v>
      </c>
      <c r="I5" s="37" t="s">
        <v>237</v>
      </c>
    </row>
    <row r="6" spans="1:9" x14ac:dyDescent="0.2">
      <c r="A6" s="327">
        <v>1</v>
      </c>
      <c r="B6" s="328"/>
      <c r="C6" s="328"/>
      <c r="D6" s="328"/>
      <c r="E6" s="328"/>
      <c r="F6" s="329"/>
      <c r="G6" s="21">
        <v>2</v>
      </c>
      <c r="H6" s="38" t="s">
        <v>238</v>
      </c>
      <c r="I6" s="38" t="s">
        <v>239</v>
      </c>
    </row>
    <row r="7" spans="1:9" x14ac:dyDescent="0.2">
      <c r="A7" s="299" t="s">
        <v>240</v>
      </c>
      <c r="B7" s="300"/>
      <c r="C7" s="300"/>
      <c r="D7" s="300"/>
      <c r="E7" s="300"/>
      <c r="F7" s="300"/>
      <c r="G7" s="300"/>
      <c r="H7" s="300"/>
      <c r="I7" s="301"/>
    </row>
    <row r="8" spans="1:9" ht="12.75" customHeight="1" x14ac:dyDescent="0.2">
      <c r="A8" s="302" t="s">
        <v>241</v>
      </c>
      <c r="B8" s="303"/>
      <c r="C8" s="303"/>
      <c r="D8" s="303"/>
      <c r="E8" s="303"/>
      <c r="F8" s="304"/>
      <c r="G8" s="22">
        <v>1</v>
      </c>
      <c r="H8" s="126">
        <v>0</v>
      </c>
      <c r="I8" s="126">
        <v>0</v>
      </c>
    </row>
    <row r="9" spans="1:9" ht="12.75" customHeight="1" x14ac:dyDescent="0.2">
      <c r="A9" s="317" t="s">
        <v>242</v>
      </c>
      <c r="B9" s="318"/>
      <c r="C9" s="318"/>
      <c r="D9" s="318"/>
      <c r="E9" s="318"/>
      <c r="F9" s="319"/>
      <c r="G9" s="23">
        <v>2</v>
      </c>
      <c r="H9" s="39">
        <f>H10+H11+H12+H13+H14+H15+H16+H17</f>
        <v>0</v>
      </c>
      <c r="I9" s="39">
        <f>I10+I11+I12+I13+I14+I15+I16+I17</f>
        <v>0</v>
      </c>
    </row>
    <row r="10" spans="1:9" ht="12.75" customHeight="1" x14ac:dyDescent="0.2">
      <c r="A10" s="314" t="s">
        <v>243</v>
      </c>
      <c r="B10" s="315"/>
      <c r="C10" s="315"/>
      <c r="D10" s="315"/>
      <c r="E10" s="315"/>
      <c r="F10" s="316"/>
      <c r="G10" s="24">
        <v>3</v>
      </c>
      <c r="H10" s="40">
        <v>0</v>
      </c>
      <c r="I10" s="40">
        <v>0</v>
      </c>
    </row>
    <row r="11" spans="1:9" ht="22.15" customHeight="1" x14ac:dyDescent="0.2">
      <c r="A11" s="314" t="s">
        <v>244</v>
      </c>
      <c r="B11" s="315"/>
      <c r="C11" s="315"/>
      <c r="D11" s="315"/>
      <c r="E11" s="315"/>
      <c r="F11" s="316"/>
      <c r="G11" s="24">
        <v>4</v>
      </c>
      <c r="H11" s="40">
        <v>0</v>
      </c>
      <c r="I11" s="40">
        <v>0</v>
      </c>
    </row>
    <row r="12" spans="1:9" ht="23.45" customHeight="1" x14ac:dyDescent="0.2">
      <c r="A12" s="314" t="s">
        <v>245</v>
      </c>
      <c r="B12" s="315"/>
      <c r="C12" s="315"/>
      <c r="D12" s="315"/>
      <c r="E12" s="315"/>
      <c r="F12" s="316"/>
      <c r="G12" s="24">
        <v>5</v>
      </c>
      <c r="H12" s="40">
        <v>0</v>
      </c>
      <c r="I12" s="40">
        <v>0</v>
      </c>
    </row>
    <row r="13" spans="1:9" ht="12.75" customHeight="1" x14ac:dyDescent="0.2">
      <c r="A13" s="314" t="s">
        <v>246</v>
      </c>
      <c r="B13" s="315"/>
      <c r="C13" s="315"/>
      <c r="D13" s="315"/>
      <c r="E13" s="315"/>
      <c r="F13" s="316"/>
      <c r="G13" s="24">
        <v>6</v>
      </c>
      <c r="H13" s="40">
        <v>0</v>
      </c>
      <c r="I13" s="40">
        <v>0</v>
      </c>
    </row>
    <row r="14" spans="1:9" ht="12.75" customHeight="1" x14ac:dyDescent="0.2">
      <c r="A14" s="314" t="s">
        <v>247</v>
      </c>
      <c r="B14" s="315"/>
      <c r="C14" s="315"/>
      <c r="D14" s="315"/>
      <c r="E14" s="315"/>
      <c r="F14" s="316"/>
      <c r="G14" s="24">
        <v>7</v>
      </c>
      <c r="H14" s="40">
        <v>0</v>
      </c>
      <c r="I14" s="40">
        <v>0</v>
      </c>
    </row>
    <row r="15" spans="1:9" ht="12.75" customHeight="1" x14ac:dyDescent="0.2">
      <c r="A15" s="314" t="s">
        <v>248</v>
      </c>
      <c r="B15" s="315"/>
      <c r="C15" s="315"/>
      <c r="D15" s="315"/>
      <c r="E15" s="315"/>
      <c r="F15" s="316"/>
      <c r="G15" s="24">
        <v>8</v>
      </c>
      <c r="H15" s="40">
        <v>0</v>
      </c>
      <c r="I15" s="40">
        <v>0</v>
      </c>
    </row>
    <row r="16" spans="1:9" ht="12.75" customHeight="1" x14ac:dyDescent="0.2">
      <c r="A16" s="314" t="s">
        <v>249</v>
      </c>
      <c r="B16" s="315"/>
      <c r="C16" s="315"/>
      <c r="D16" s="315"/>
      <c r="E16" s="315"/>
      <c r="F16" s="316"/>
      <c r="G16" s="24">
        <v>9</v>
      </c>
      <c r="H16" s="40">
        <v>0</v>
      </c>
      <c r="I16" s="40">
        <v>0</v>
      </c>
    </row>
    <row r="17" spans="1:9" ht="25.15" customHeight="1" x14ac:dyDescent="0.2">
      <c r="A17" s="314" t="s">
        <v>250</v>
      </c>
      <c r="B17" s="315"/>
      <c r="C17" s="315"/>
      <c r="D17" s="315"/>
      <c r="E17" s="315"/>
      <c r="F17" s="316"/>
      <c r="G17" s="24">
        <v>10</v>
      </c>
      <c r="H17" s="40">
        <v>0</v>
      </c>
      <c r="I17" s="40">
        <v>0</v>
      </c>
    </row>
    <row r="18" spans="1:9" ht="28.15" customHeight="1" x14ac:dyDescent="0.2">
      <c r="A18" s="293" t="s">
        <v>251</v>
      </c>
      <c r="B18" s="294"/>
      <c r="C18" s="294"/>
      <c r="D18" s="294"/>
      <c r="E18" s="294"/>
      <c r="F18" s="295"/>
      <c r="G18" s="23">
        <v>11</v>
      </c>
      <c r="H18" s="39">
        <f>H8+H9</f>
        <v>0</v>
      </c>
      <c r="I18" s="39">
        <f>I8+I9</f>
        <v>0</v>
      </c>
    </row>
    <row r="19" spans="1:9" ht="12.75" customHeight="1" x14ac:dyDescent="0.2">
      <c r="A19" s="317" t="s">
        <v>252</v>
      </c>
      <c r="B19" s="318"/>
      <c r="C19" s="318"/>
      <c r="D19" s="318"/>
      <c r="E19" s="318"/>
      <c r="F19" s="319"/>
      <c r="G19" s="23">
        <v>12</v>
      </c>
      <c r="H19" s="39">
        <f>H20+H21+H22+H23</f>
        <v>0</v>
      </c>
      <c r="I19" s="39">
        <f>I20+I21+I22+I23</f>
        <v>0</v>
      </c>
    </row>
    <row r="20" spans="1:9" ht="12.75" customHeight="1" x14ac:dyDescent="0.2">
      <c r="A20" s="314" t="s">
        <v>253</v>
      </c>
      <c r="B20" s="315"/>
      <c r="C20" s="315"/>
      <c r="D20" s="315"/>
      <c r="E20" s="315"/>
      <c r="F20" s="316"/>
      <c r="G20" s="24">
        <v>13</v>
      </c>
      <c r="H20" s="126">
        <v>0</v>
      </c>
      <c r="I20" s="126">
        <v>0</v>
      </c>
    </row>
    <row r="21" spans="1:9" ht="12.75" customHeight="1" x14ac:dyDescent="0.2">
      <c r="A21" s="314" t="s">
        <v>254</v>
      </c>
      <c r="B21" s="315"/>
      <c r="C21" s="315"/>
      <c r="D21" s="315"/>
      <c r="E21" s="315"/>
      <c r="F21" s="316"/>
      <c r="G21" s="24">
        <v>14</v>
      </c>
      <c r="H21" s="126">
        <v>0</v>
      </c>
      <c r="I21" s="126">
        <v>0</v>
      </c>
    </row>
    <row r="22" spans="1:9" ht="12.75" customHeight="1" x14ac:dyDescent="0.2">
      <c r="A22" s="314" t="s">
        <v>255</v>
      </c>
      <c r="B22" s="315"/>
      <c r="C22" s="315"/>
      <c r="D22" s="315"/>
      <c r="E22" s="315"/>
      <c r="F22" s="316"/>
      <c r="G22" s="24">
        <v>15</v>
      </c>
      <c r="H22" s="126">
        <v>0</v>
      </c>
      <c r="I22" s="126">
        <v>0</v>
      </c>
    </row>
    <row r="23" spans="1:9" ht="12.75" customHeight="1" x14ac:dyDescent="0.2">
      <c r="A23" s="314" t="s">
        <v>256</v>
      </c>
      <c r="B23" s="315"/>
      <c r="C23" s="315"/>
      <c r="D23" s="315"/>
      <c r="E23" s="315"/>
      <c r="F23" s="316"/>
      <c r="G23" s="24">
        <v>16</v>
      </c>
      <c r="H23" s="126">
        <v>0</v>
      </c>
      <c r="I23" s="126">
        <v>0</v>
      </c>
    </row>
    <row r="24" spans="1:9" ht="12.75" customHeight="1" x14ac:dyDescent="0.2">
      <c r="A24" s="293" t="s">
        <v>257</v>
      </c>
      <c r="B24" s="294"/>
      <c r="C24" s="294"/>
      <c r="D24" s="294"/>
      <c r="E24" s="294"/>
      <c r="F24" s="295"/>
      <c r="G24" s="23">
        <v>17</v>
      </c>
      <c r="H24" s="39">
        <f>H18+H19</f>
        <v>0</v>
      </c>
      <c r="I24" s="39">
        <f>I18+I19</f>
        <v>0</v>
      </c>
    </row>
    <row r="25" spans="1:9" ht="12.75" customHeight="1" x14ac:dyDescent="0.2">
      <c r="A25" s="305" t="s">
        <v>258</v>
      </c>
      <c r="B25" s="306"/>
      <c r="C25" s="306"/>
      <c r="D25" s="306"/>
      <c r="E25" s="306"/>
      <c r="F25" s="307"/>
      <c r="G25" s="24">
        <v>18</v>
      </c>
      <c r="H25" s="126">
        <v>0</v>
      </c>
      <c r="I25" s="126">
        <v>0</v>
      </c>
    </row>
    <row r="26" spans="1:9" ht="12.75" customHeight="1" x14ac:dyDescent="0.2">
      <c r="A26" s="305" t="s">
        <v>259</v>
      </c>
      <c r="B26" s="306"/>
      <c r="C26" s="306"/>
      <c r="D26" s="306"/>
      <c r="E26" s="306"/>
      <c r="F26" s="307"/>
      <c r="G26" s="24">
        <v>19</v>
      </c>
      <c r="H26" s="126">
        <v>0</v>
      </c>
      <c r="I26" s="126">
        <v>0</v>
      </c>
    </row>
    <row r="27" spans="1:9" ht="25.9" customHeight="1" x14ac:dyDescent="0.2">
      <c r="A27" s="296" t="s">
        <v>260</v>
      </c>
      <c r="B27" s="297"/>
      <c r="C27" s="297"/>
      <c r="D27" s="297"/>
      <c r="E27" s="297"/>
      <c r="F27" s="298"/>
      <c r="G27" s="25">
        <v>20</v>
      </c>
      <c r="H27" s="41">
        <f>H24+H25+H26</f>
        <v>0</v>
      </c>
      <c r="I27" s="41">
        <f>I24+I25+I26</f>
        <v>0</v>
      </c>
    </row>
    <row r="28" spans="1:9" x14ac:dyDescent="0.2">
      <c r="A28" s="299" t="s">
        <v>261</v>
      </c>
      <c r="B28" s="300"/>
      <c r="C28" s="300"/>
      <c r="D28" s="300"/>
      <c r="E28" s="300"/>
      <c r="F28" s="300"/>
      <c r="G28" s="300"/>
      <c r="H28" s="300"/>
      <c r="I28" s="301"/>
    </row>
    <row r="29" spans="1:9" ht="30.6" customHeight="1" x14ac:dyDescent="0.2">
      <c r="A29" s="302" t="s">
        <v>262</v>
      </c>
      <c r="B29" s="303"/>
      <c r="C29" s="303"/>
      <c r="D29" s="303"/>
      <c r="E29" s="303"/>
      <c r="F29" s="304"/>
      <c r="G29" s="22">
        <v>21</v>
      </c>
      <c r="H29" s="127">
        <v>0</v>
      </c>
      <c r="I29" s="127">
        <v>0</v>
      </c>
    </row>
    <row r="30" spans="1:9" ht="12.75" customHeight="1" x14ac:dyDescent="0.2">
      <c r="A30" s="305" t="s">
        <v>263</v>
      </c>
      <c r="B30" s="306"/>
      <c r="C30" s="306"/>
      <c r="D30" s="306"/>
      <c r="E30" s="306"/>
      <c r="F30" s="307"/>
      <c r="G30" s="24">
        <v>22</v>
      </c>
      <c r="H30" s="127">
        <v>0</v>
      </c>
      <c r="I30" s="127">
        <v>0</v>
      </c>
    </row>
    <row r="31" spans="1:9" ht="12.75" customHeight="1" x14ac:dyDescent="0.2">
      <c r="A31" s="305" t="s">
        <v>264</v>
      </c>
      <c r="B31" s="306"/>
      <c r="C31" s="306"/>
      <c r="D31" s="306"/>
      <c r="E31" s="306"/>
      <c r="F31" s="307"/>
      <c r="G31" s="24">
        <v>23</v>
      </c>
      <c r="H31" s="127">
        <v>0</v>
      </c>
      <c r="I31" s="127">
        <v>0</v>
      </c>
    </row>
    <row r="32" spans="1:9" ht="12.75" customHeight="1" x14ac:dyDescent="0.2">
      <c r="A32" s="305" t="s">
        <v>265</v>
      </c>
      <c r="B32" s="306"/>
      <c r="C32" s="306"/>
      <c r="D32" s="306"/>
      <c r="E32" s="306"/>
      <c r="F32" s="307"/>
      <c r="G32" s="24">
        <v>24</v>
      </c>
      <c r="H32" s="127">
        <v>0</v>
      </c>
      <c r="I32" s="127">
        <v>0</v>
      </c>
    </row>
    <row r="33" spans="1:9" ht="12.75" customHeight="1" x14ac:dyDescent="0.2">
      <c r="A33" s="305" t="s">
        <v>266</v>
      </c>
      <c r="B33" s="306"/>
      <c r="C33" s="306"/>
      <c r="D33" s="306"/>
      <c r="E33" s="306"/>
      <c r="F33" s="307"/>
      <c r="G33" s="24">
        <v>25</v>
      </c>
      <c r="H33" s="127">
        <v>0</v>
      </c>
      <c r="I33" s="127">
        <v>0</v>
      </c>
    </row>
    <row r="34" spans="1:9" ht="12.75" customHeight="1" x14ac:dyDescent="0.2">
      <c r="A34" s="305" t="s">
        <v>267</v>
      </c>
      <c r="B34" s="306"/>
      <c r="C34" s="306"/>
      <c r="D34" s="306"/>
      <c r="E34" s="306"/>
      <c r="F34" s="307"/>
      <c r="G34" s="24">
        <v>26</v>
      </c>
      <c r="H34" s="127">
        <v>0</v>
      </c>
      <c r="I34" s="127">
        <v>0</v>
      </c>
    </row>
    <row r="35" spans="1:9" ht="26.45" customHeight="1" x14ac:dyDescent="0.2">
      <c r="A35" s="293" t="s">
        <v>268</v>
      </c>
      <c r="B35" s="294"/>
      <c r="C35" s="294"/>
      <c r="D35" s="294"/>
      <c r="E35" s="294"/>
      <c r="F35" s="295"/>
      <c r="G35" s="23">
        <v>27</v>
      </c>
      <c r="H35" s="42">
        <f>H29+H30+H31+H32+H33+H34</f>
        <v>0</v>
      </c>
      <c r="I35" s="42">
        <f>I29+I30+I31+I32+I33+I34</f>
        <v>0</v>
      </c>
    </row>
    <row r="36" spans="1:9" ht="22.9" customHeight="1" x14ac:dyDescent="0.2">
      <c r="A36" s="305" t="s">
        <v>269</v>
      </c>
      <c r="B36" s="306"/>
      <c r="C36" s="306"/>
      <c r="D36" s="306"/>
      <c r="E36" s="306"/>
      <c r="F36" s="307"/>
      <c r="G36" s="24">
        <v>28</v>
      </c>
      <c r="H36" s="127">
        <v>0</v>
      </c>
      <c r="I36" s="127">
        <v>0</v>
      </c>
    </row>
    <row r="37" spans="1:9" ht="12.75" customHeight="1" x14ac:dyDescent="0.2">
      <c r="A37" s="305" t="s">
        <v>270</v>
      </c>
      <c r="B37" s="306"/>
      <c r="C37" s="306"/>
      <c r="D37" s="306"/>
      <c r="E37" s="306"/>
      <c r="F37" s="307"/>
      <c r="G37" s="24">
        <v>29</v>
      </c>
      <c r="H37" s="127">
        <v>0</v>
      </c>
      <c r="I37" s="127">
        <v>0</v>
      </c>
    </row>
    <row r="38" spans="1:9" ht="12.75" customHeight="1" x14ac:dyDescent="0.2">
      <c r="A38" s="305" t="s">
        <v>271</v>
      </c>
      <c r="B38" s="306"/>
      <c r="C38" s="306"/>
      <c r="D38" s="306"/>
      <c r="E38" s="306"/>
      <c r="F38" s="307"/>
      <c r="G38" s="24">
        <v>30</v>
      </c>
      <c r="H38" s="127">
        <v>0</v>
      </c>
      <c r="I38" s="127">
        <v>0</v>
      </c>
    </row>
    <row r="39" spans="1:9" ht="12.75" customHeight="1" x14ac:dyDescent="0.2">
      <c r="A39" s="305" t="s">
        <v>272</v>
      </c>
      <c r="B39" s="306"/>
      <c r="C39" s="306"/>
      <c r="D39" s="306"/>
      <c r="E39" s="306"/>
      <c r="F39" s="307"/>
      <c r="G39" s="24">
        <v>31</v>
      </c>
      <c r="H39" s="127">
        <v>0</v>
      </c>
      <c r="I39" s="127">
        <v>0</v>
      </c>
    </row>
    <row r="40" spans="1:9" ht="12.75" customHeight="1" x14ac:dyDescent="0.2">
      <c r="A40" s="305" t="s">
        <v>273</v>
      </c>
      <c r="B40" s="306"/>
      <c r="C40" s="306"/>
      <c r="D40" s="306"/>
      <c r="E40" s="306"/>
      <c r="F40" s="307"/>
      <c r="G40" s="24">
        <v>32</v>
      </c>
      <c r="H40" s="127">
        <v>0</v>
      </c>
      <c r="I40" s="127">
        <v>0</v>
      </c>
    </row>
    <row r="41" spans="1:9" ht="24" customHeight="1" x14ac:dyDescent="0.2">
      <c r="A41" s="293" t="s">
        <v>274</v>
      </c>
      <c r="B41" s="294"/>
      <c r="C41" s="294"/>
      <c r="D41" s="294"/>
      <c r="E41" s="294"/>
      <c r="F41" s="295"/>
      <c r="G41" s="23">
        <v>33</v>
      </c>
      <c r="H41" s="42">
        <f>H36+H37+H38+H39+H40</f>
        <v>0</v>
      </c>
      <c r="I41" s="42">
        <f>I36+I37+I38+I39+I40</f>
        <v>0</v>
      </c>
    </row>
    <row r="42" spans="1:9" ht="29.45" customHeight="1" x14ac:dyDescent="0.2">
      <c r="A42" s="296" t="s">
        <v>275</v>
      </c>
      <c r="B42" s="297"/>
      <c r="C42" s="297"/>
      <c r="D42" s="297"/>
      <c r="E42" s="297"/>
      <c r="F42" s="298"/>
      <c r="G42" s="25">
        <v>34</v>
      </c>
      <c r="H42" s="43">
        <f>H35+H41</f>
        <v>0</v>
      </c>
      <c r="I42" s="43">
        <f>I35+I41</f>
        <v>0</v>
      </c>
    </row>
    <row r="43" spans="1:9" x14ac:dyDescent="0.2">
      <c r="A43" s="299" t="s">
        <v>276</v>
      </c>
      <c r="B43" s="300"/>
      <c r="C43" s="300"/>
      <c r="D43" s="300"/>
      <c r="E43" s="300"/>
      <c r="F43" s="300"/>
      <c r="G43" s="300"/>
      <c r="H43" s="300"/>
      <c r="I43" s="301"/>
    </row>
    <row r="44" spans="1:9" ht="12.75" customHeight="1" x14ac:dyDescent="0.2">
      <c r="A44" s="302" t="s">
        <v>277</v>
      </c>
      <c r="B44" s="303"/>
      <c r="C44" s="303"/>
      <c r="D44" s="303"/>
      <c r="E44" s="303"/>
      <c r="F44" s="304"/>
      <c r="G44" s="22">
        <v>35</v>
      </c>
      <c r="H44" s="127">
        <v>0</v>
      </c>
      <c r="I44" s="127">
        <v>0</v>
      </c>
    </row>
    <row r="45" spans="1:9" ht="25.15" customHeight="1" x14ac:dyDescent="0.2">
      <c r="A45" s="305" t="s">
        <v>278</v>
      </c>
      <c r="B45" s="306"/>
      <c r="C45" s="306"/>
      <c r="D45" s="306"/>
      <c r="E45" s="306"/>
      <c r="F45" s="307"/>
      <c r="G45" s="24">
        <v>36</v>
      </c>
      <c r="H45" s="127">
        <v>0</v>
      </c>
      <c r="I45" s="127">
        <v>0</v>
      </c>
    </row>
    <row r="46" spans="1:9" ht="12.75" customHeight="1" x14ac:dyDescent="0.2">
      <c r="A46" s="305" t="s">
        <v>279</v>
      </c>
      <c r="B46" s="306"/>
      <c r="C46" s="306"/>
      <c r="D46" s="306"/>
      <c r="E46" s="306"/>
      <c r="F46" s="307"/>
      <c r="G46" s="24">
        <v>37</v>
      </c>
      <c r="H46" s="127">
        <v>0</v>
      </c>
      <c r="I46" s="127">
        <v>0</v>
      </c>
    </row>
    <row r="47" spans="1:9" ht="12.75" customHeight="1" x14ac:dyDescent="0.2">
      <c r="A47" s="305" t="s">
        <v>280</v>
      </c>
      <c r="B47" s="306"/>
      <c r="C47" s="306"/>
      <c r="D47" s="306"/>
      <c r="E47" s="306"/>
      <c r="F47" s="307"/>
      <c r="G47" s="24">
        <v>38</v>
      </c>
      <c r="H47" s="127">
        <v>0</v>
      </c>
      <c r="I47" s="127">
        <v>0</v>
      </c>
    </row>
    <row r="48" spans="1:9" ht="22.15" customHeight="1" x14ac:dyDescent="0.2">
      <c r="A48" s="293" t="s">
        <v>281</v>
      </c>
      <c r="B48" s="294"/>
      <c r="C48" s="294"/>
      <c r="D48" s="294"/>
      <c r="E48" s="294"/>
      <c r="F48" s="295"/>
      <c r="G48" s="23">
        <v>39</v>
      </c>
      <c r="H48" s="42">
        <f>H44+H45+H46+H47</f>
        <v>0</v>
      </c>
      <c r="I48" s="42">
        <f>I44+I45+I46+I47</f>
        <v>0</v>
      </c>
    </row>
    <row r="49" spans="1:9" ht="24.6" customHeight="1" x14ac:dyDescent="0.2">
      <c r="A49" s="305" t="s">
        <v>282</v>
      </c>
      <c r="B49" s="306"/>
      <c r="C49" s="306"/>
      <c r="D49" s="306"/>
      <c r="E49" s="306"/>
      <c r="F49" s="307"/>
      <c r="G49" s="24">
        <v>40</v>
      </c>
      <c r="H49" s="127">
        <v>0</v>
      </c>
      <c r="I49" s="127">
        <v>0</v>
      </c>
    </row>
    <row r="50" spans="1:9" ht="12.75" customHeight="1" x14ac:dyDescent="0.2">
      <c r="A50" s="305" t="s">
        <v>283</v>
      </c>
      <c r="B50" s="306"/>
      <c r="C50" s="306"/>
      <c r="D50" s="306"/>
      <c r="E50" s="306"/>
      <c r="F50" s="307"/>
      <c r="G50" s="24">
        <v>41</v>
      </c>
      <c r="H50" s="127">
        <v>0</v>
      </c>
      <c r="I50" s="127">
        <v>0</v>
      </c>
    </row>
    <row r="51" spans="1:9" ht="12.75" customHeight="1" x14ac:dyDescent="0.2">
      <c r="A51" s="305" t="s">
        <v>284</v>
      </c>
      <c r="B51" s="306"/>
      <c r="C51" s="306"/>
      <c r="D51" s="306"/>
      <c r="E51" s="306"/>
      <c r="F51" s="307"/>
      <c r="G51" s="24">
        <v>42</v>
      </c>
      <c r="H51" s="127">
        <v>0</v>
      </c>
      <c r="I51" s="127">
        <v>0</v>
      </c>
    </row>
    <row r="52" spans="1:9" ht="22.9" customHeight="1" x14ac:dyDescent="0.2">
      <c r="A52" s="305" t="s">
        <v>285</v>
      </c>
      <c r="B52" s="306"/>
      <c r="C52" s="306"/>
      <c r="D52" s="306"/>
      <c r="E52" s="306"/>
      <c r="F52" s="307"/>
      <c r="G52" s="24">
        <v>43</v>
      </c>
      <c r="H52" s="127">
        <v>0</v>
      </c>
      <c r="I52" s="127">
        <v>0</v>
      </c>
    </row>
    <row r="53" spans="1:9" ht="12.75" customHeight="1" x14ac:dyDescent="0.2">
      <c r="A53" s="305" t="s">
        <v>286</v>
      </c>
      <c r="B53" s="306"/>
      <c r="C53" s="306"/>
      <c r="D53" s="306"/>
      <c r="E53" s="306"/>
      <c r="F53" s="307"/>
      <c r="G53" s="24">
        <v>44</v>
      </c>
      <c r="H53" s="127">
        <v>0</v>
      </c>
      <c r="I53" s="127">
        <v>0</v>
      </c>
    </row>
    <row r="54" spans="1:9" ht="30.6" customHeight="1" x14ac:dyDescent="0.2">
      <c r="A54" s="293" t="s">
        <v>287</v>
      </c>
      <c r="B54" s="294"/>
      <c r="C54" s="294"/>
      <c r="D54" s="294"/>
      <c r="E54" s="294"/>
      <c r="F54" s="295"/>
      <c r="G54" s="23">
        <v>45</v>
      </c>
      <c r="H54" s="42">
        <f>H49+H50+H51+H52+H53</f>
        <v>0</v>
      </c>
      <c r="I54" s="42">
        <f>I49+I50+I51+I52+I53</f>
        <v>0</v>
      </c>
    </row>
    <row r="55" spans="1:9" ht="29.45" customHeight="1" x14ac:dyDescent="0.2">
      <c r="A55" s="308" t="s">
        <v>288</v>
      </c>
      <c r="B55" s="309"/>
      <c r="C55" s="309"/>
      <c r="D55" s="309"/>
      <c r="E55" s="309"/>
      <c r="F55" s="310"/>
      <c r="G55" s="23">
        <v>46</v>
      </c>
      <c r="H55" s="42">
        <f>H48+H54</f>
        <v>0</v>
      </c>
      <c r="I55" s="42">
        <f>I48+I54</f>
        <v>0</v>
      </c>
    </row>
    <row r="56" spans="1:9" ht="32.450000000000003" customHeight="1" x14ac:dyDescent="0.2">
      <c r="A56" s="305" t="s">
        <v>289</v>
      </c>
      <c r="B56" s="306"/>
      <c r="C56" s="306"/>
      <c r="D56" s="306"/>
      <c r="E56" s="306"/>
      <c r="F56" s="307"/>
      <c r="G56" s="24">
        <v>47</v>
      </c>
      <c r="H56" s="127">
        <v>0</v>
      </c>
      <c r="I56" s="127">
        <v>0</v>
      </c>
    </row>
    <row r="57" spans="1:9" ht="26.45" customHeight="1" x14ac:dyDescent="0.2">
      <c r="A57" s="308" t="s">
        <v>290</v>
      </c>
      <c r="B57" s="309"/>
      <c r="C57" s="309"/>
      <c r="D57" s="309"/>
      <c r="E57" s="309"/>
      <c r="F57" s="310"/>
      <c r="G57" s="23">
        <v>48</v>
      </c>
      <c r="H57" s="42">
        <f>H27+H42+H55+H56</f>
        <v>0</v>
      </c>
      <c r="I57" s="42">
        <f>I27+I42+I55+I56</f>
        <v>0</v>
      </c>
    </row>
    <row r="58" spans="1:9" ht="24" customHeight="1" x14ac:dyDescent="0.2">
      <c r="A58" s="311" t="s">
        <v>291</v>
      </c>
      <c r="B58" s="312"/>
      <c r="C58" s="312"/>
      <c r="D58" s="312"/>
      <c r="E58" s="312"/>
      <c r="F58" s="313"/>
      <c r="G58" s="24">
        <v>49</v>
      </c>
      <c r="H58" s="127">
        <v>0</v>
      </c>
      <c r="I58" s="127">
        <v>0</v>
      </c>
    </row>
    <row r="59" spans="1:9" ht="31.15" customHeight="1" x14ac:dyDescent="0.2">
      <c r="A59" s="296" t="s">
        <v>292</v>
      </c>
      <c r="B59" s="297"/>
      <c r="C59" s="297"/>
      <c r="D59" s="297"/>
      <c r="E59" s="297"/>
      <c r="F59" s="298"/>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8" zoomScale="110" zoomScaleNormal="100" workbookViewId="0">
      <selection activeCell="H44" sqref="H4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82" t="s">
        <v>293</v>
      </c>
      <c r="B1" s="320"/>
      <c r="C1" s="320"/>
      <c r="D1" s="320"/>
      <c r="E1" s="320"/>
      <c r="F1" s="320"/>
      <c r="G1" s="320"/>
      <c r="H1" s="320"/>
      <c r="I1" s="320"/>
    </row>
    <row r="2" spans="1:9" ht="12.75" customHeight="1" x14ac:dyDescent="0.2">
      <c r="A2" s="281" t="s">
        <v>583</v>
      </c>
      <c r="B2" s="254"/>
      <c r="C2" s="254"/>
      <c r="D2" s="254"/>
      <c r="E2" s="254"/>
      <c r="F2" s="254"/>
      <c r="G2" s="254"/>
      <c r="H2" s="254"/>
      <c r="I2" s="254"/>
    </row>
    <row r="3" spans="1:9" x14ac:dyDescent="0.2">
      <c r="A3" s="332" t="s">
        <v>294</v>
      </c>
      <c r="B3" s="333"/>
      <c r="C3" s="333"/>
      <c r="D3" s="333"/>
      <c r="E3" s="333"/>
      <c r="F3" s="333"/>
      <c r="G3" s="333"/>
      <c r="H3" s="333"/>
      <c r="I3" s="333"/>
    </row>
    <row r="4" spans="1:9" x14ac:dyDescent="0.2">
      <c r="A4" s="321" t="s">
        <v>525</v>
      </c>
      <c r="B4" s="258"/>
      <c r="C4" s="258"/>
      <c r="D4" s="258"/>
      <c r="E4" s="258"/>
      <c r="F4" s="258"/>
      <c r="G4" s="258"/>
      <c r="H4" s="258"/>
      <c r="I4" s="259"/>
    </row>
    <row r="5" spans="1:9" ht="24" thickBot="1" x14ac:dyDescent="0.25">
      <c r="A5" s="324" t="s">
        <v>295</v>
      </c>
      <c r="B5" s="325"/>
      <c r="C5" s="325"/>
      <c r="D5" s="325"/>
      <c r="E5" s="325"/>
      <c r="F5" s="326"/>
      <c r="G5" s="20" t="s">
        <v>296</v>
      </c>
      <c r="H5" s="37" t="s">
        <v>297</v>
      </c>
      <c r="I5" s="37" t="s">
        <v>298</v>
      </c>
    </row>
    <row r="6" spans="1:9" x14ac:dyDescent="0.2">
      <c r="A6" s="327">
        <v>1</v>
      </c>
      <c r="B6" s="328"/>
      <c r="C6" s="328"/>
      <c r="D6" s="328"/>
      <c r="E6" s="328"/>
      <c r="F6" s="329"/>
      <c r="G6" s="26">
        <v>2</v>
      </c>
      <c r="H6" s="38" t="s">
        <v>299</v>
      </c>
      <c r="I6" s="38" t="s">
        <v>300</v>
      </c>
    </row>
    <row r="7" spans="1:9" x14ac:dyDescent="0.2">
      <c r="A7" s="344" t="s">
        <v>301</v>
      </c>
      <c r="B7" s="345"/>
      <c r="C7" s="345"/>
      <c r="D7" s="345"/>
      <c r="E7" s="345"/>
      <c r="F7" s="345"/>
      <c r="G7" s="345"/>
      <c r="H7" s="345"/>
      <c r="I7" s="346"/>
    </row>
    <row r="8" spans="1:9" x14ac:dyDescent="0.2">
      <c r="A8" s="347" t="s">
        <v>302</v>
      </c>
      <c r="B8" s="347"/>
      <c r="C8" s="347"/>
      <c r="D8" s="347"/>
      <c r="E8" s="347"/>
      <c r="F8" s="347"/>
      <c r="G8" s="27">
        <v>1</v>
      </c>
      <c r="H8" s="128">
        <v>12070956</v>
      </c>
      <c r="I8" s="128">
        <v>14288078</v>
      </c>
    </row>
    <row r="9" spans="1:9" x14ac:dyDescent="0.2">
      <c r="A9" s="330" t="s">
        <v>303</v>
      </c>
      <c r="B9" s="330"/>
      <c r="C9" s="330"/>
      <c r="D9" s="330"/>
      <c r="E9" s="330"/>
      <c r="F9" s="330"/>
      <c r="G9" s="28">
        <v>2</v>
      </c>
      <c r="H9" s="129">
        <v>0</v>
      </c>
      <c r="I9" s="129">
        <v>0</v>
      </c>
    </row>
    <row r="10" spans="1:9" x14ac:dyDescent="0.2">
      <c r="A10" s="330" t="s">
        <v>304</v>
      </c>
      <c r="B10" s="330"/>
      <c r="C10" s="330"/>
      <c r="D10" s="330"/>
      <c r="E10" s="330"/>
      <c r="F10" s="330"/>
      <c r="G10" s="28">
        <v>3</v>
      </c>
      <c r="H10" s="129">
        <v>0</v>
      </c>
      <c r="I10" s="129">
        <v>0</v>
      </c>
    </row>
    <row r="11" spans="1:9" x14ac:dyDescent="0.2">
      <c r="A11" s="330" t="s">
        <v>305</v>
      </c>
      <c r="B11" s="330"/>
      <c r="C11" s="330"/>
      <c r="D11" s="330"/>
      <c r="E11" s="330"/>
      <c r="F11" s="330"/>
      <c r="G11" s="28">
        <v>4</v>
      </c>
      <c r="H11" s="129">
        <v>0</v>
      </c>
      <c r="I11" s="129">
        <v>0</v>
      </c>
    </row>
    <row r="12" spans="1:9" x14ac:dyDescent="0.2">
      <c r="A12" s="330" t="s">
        <v>455</v>
      </c>
      <c r="B12" s="330"/>
      <c r="C12" s="330"/>
      <c r="D12" s="330"/>
      <c r="E12" s="330"/>
      <c r="F12" s="330"/>
      <c r="G12" s="28">
        <v>5</v>
      </c>
      <c r="H12" s="129">
        <v>4162038</v>
      </c>
      <c r="I12" s="129">
        <v>2916806</v>
      </c>
    </row>
    <row r="13" spans="1:9" x14ac:dyDescent="0.2">
      <c r="A13" s="331" t="s">
        <v>456</v>
      </c>
      <c r="B13" s="331"/>
      <c r="C13" s="331"/>
      <c r="D13" s="331"/>
      <c r="E13" s="331"/>
      <c r="F13" s="331"/>
      <c r="G13" s="117">
        <v>6</v>
      </c>
      <c r="H13" s="118">
        <f>SUM(H8:H12)</f>
        <v>16232994</v>
      </c>
      <c r="I13" s="118">
        <f>SUM(I8:I12)</f>
        <v>17204884</v>
      </c>
    </row>
    <row r="14" spans="1:9" x14ac:dyDescent="0.2">
      <c r="A14" s="330" t="s">
        <v>457</v>
      </c>
      <c r="B14" s="330"/>
      <c r="C14" s="330"/>
      <c r="D14" s="330"/>
      <c r="E14" s="330"/>
      <c r="F14" s="330"/>
      <c r="G14" s="28">
        <v>7</v>
      </c>
      <c r="H14" s="129">
        <v>-7994317</v>
      </c>
      <c r="I14" s="129">
        <v>-13650738</v>
      </c>
    </row>
    <row r="15" spans="1:9" x14ac:dyDescent="0.2">
      <c r="A15" s="330" t="s">
        <v>458</v>
      </c>
      <c r="B15" s="330"/>
      <c r="C15" s="330"/>
      <c r="D15" s="330"/>
      <c r="E15" s="330"/>
      <c r="F15" s="330"/>
      <c r="G15" s="28">
        <v>8</v>
      </c>
      <c r="H15" s="129">
        <v>-13472115</v>
      </c>
      <c r="I15" s="129">
        <v>-15329473</v>
      </c>
    </row>
    <row r="16" spans="1:9" x14ac:dyDescent="0.2">
      <c r="A16" s="330" t="s">
        <v>459</v>
      </c>
      <c r="B16" s="330"/>
      <c r="C16" s="330"/>
      <c r="D16" s="330"/>
      <c r="E16" s="330"/>
      <c r="F16" s="330"/>
      <c r="G16" s="28">
        <v>9</v>
      </c>
      <c r="H16" s="129">
        <v>0</v>
      </c>
      <c r="I16" s="129">
        <v>0</v>
      </c>
    </row>
    <row r="17" spans="1:9" x14ac:dyDescent="0.2">
      <c r="A17" s="330" t="s">
        <v>460</v>
      </c>
      <c r="B17" s="330"/>
      <c r="C17" s="330"/>
      <c r="D17" s="330"/>
      <c r="E17" s="330"/>
      <c r="F17" s="330"/>
      <c r="G17" s="28">
        <v>10</v>
      </c>
      <c r="H17" s="129">
        <v>0</v>
      </c>
      <c r="I17" s="129">
        <v>0</v>
      </c>
    </row>
    <row r="18" spans="1:9" ht="12.75" customHeight="1" x14ac:dyDescent="0.2">
      <c r="A18" s="330" t="s">
        <v>461</v>
      </c>
      <c r="B18" s="330"/>
      <c r="C18" s="330"/>
      <c r="D18" s="330"/>
      <c r="E18" s="330"/>
      <c r="F18" s="330"/>
      <c r="G18" s="28">
        <v>11</v>
      </c>
      <c r="H18" s="129">
        <v>0</v>
      </c>
      <c r="I18" s="129">
        <v>0</v>
      </c>
    </row>
    <row r="19" spans="1:9" x14ac:dyDescent="0.2">
      <c r="A19" s="330" t="s">
        <v>462</v>
      </c>
      <c r="B19" s="330"/>
      <c r="C19" s="330"/>
      <c r="D19" s="330"/>
      <c r="E19" s="330"/>
      <c r="F19" s="330"/>
      <c r="G19" s="28">
        <v>12</v>
      </c>
      <c r="H19" s="129">
        <v>-3247107</v>
      </c>
      <c r="I19" s="129">
        <v>-5172976</v>
      </c>
    </row>
    <row r="20" spans="1:9" ht="12.75" customHeight="1" x14ac:dyDescent="0.2">
      <c r="A20" s="341" t="s">
        <v>463</v>
      </c>
      <c r="B20" s="342"/>
      <c r="C20" s="342"/>
      <c r="D20" s="342"/>
      <c r="E20" s="342"/>
      <c r="F20" s="343"/>
      <c r="G20" s="117">
        <v>13</v>
      </c>
      <c r="H20" s="118">
        <f>SUM(H14:H19)</f>
        <v>-24713539</v>
      </c>
      <c r="I20" s="118">
        <f>SUM(I14:I19)</f>
        <v>-34153187</v>
      </c>
    </row>
    <row r="21" spans="1:9" ht="27.6" customHeight="1" x14ac:dyDescent="0.2">
      <c r="A21" s="334" t="s">
        <v>464</v>
      </c>
      <c r="B21" s="335"/>
      <c r="C21" s="335"/>
      <c r="D21" s="335"/>
      <c r="E21" s="335"/>
      <c r="F21" s="335"/>
      <c r="G21" s="30">
        <v>14</v>
      </c>
      <c r="H21" s="47">
        <f>H13+H20</f>
        <v>-8480545</v>
      </c>
      <c r="I21" s="47">
        <f>I13+I20</f>
        <v>-16948303</v>
      </c>
    </row>
    <row r="22" spans="1:9" x14ac:dyDescent="0.2">
      <c r="A22" s="344" t="s">
        <v>306</v>
      </c>
      <c r="B22" s="345"/>
      <c r="C22" s="345"/>
      <c r="D22" s="345"/>
      <c r="E22" s="345"/>
      <c r="F22" s="345"/>
      <c r="G22" s="345"/>
      <c r="H22" s="345"/>
      <c r="I22" s="346"/>
    </row>
    <row r="23" spans="1:9" ht="26.45" customHeight="1" x14ac:dyDescent="0.2">
      <c r="A23" s="347" t="s">
        <v>307</v>
      </c>
      <c r="B23" s="347"/>
      <c r="C23" s="347"/>
      <c r="D23" s="347"/>
      <c r="E23" s="347"/>
      <c r="F23" s="347"/>
      <c r="G23" s="27">
        <v>15</v>
      </c>
      <c r="H23" s="128">
        <v>972174</v>
      </c>
      <c r="I23" s="128">
        <v>770426</v>
      </c>
    </row>
    <row r="24" spans="1:9" x14ac:dyDescent="0.2">
      <c r="A24" s="330" t="s">
        <v>308</v>
      </c>
      <c r="B24" s="330"/>
      <c r="C24" s="330"/>
      <c r="D24" s="330"/>
      <c r="E24" s="330"/>
      <c r="F24" s="330"/>
      <c r="G24" s="27">
        <v>16</v>
      </c>
      <c r="H24" s="129">
        <v>0</v>
      </c>
      <c r="I24" s="129">
        <v>0</v>
      </c>
    </row>
    <row r="25" spans="1:9" x14ac:dyDescent="0.2">
      <c r="A25" s="330" t="s">
        <v>309</v>
      </c>
      <c r="B25" s="330"/>
      <c r="C25" s="330"/>
      <c r="D25" s="330"/>
      <c r="E25" s="330"/>
      <c r="F25" s="330"/>
      <c r="G25" s="27">
        <v>17</v>
      </c>
      <c r="H25" s="129">
        <v>1247561</v>
      </c>
      <c r="I25" s="129">
        <v>62703</v>
      </c>
    </row>
    <row r="26" spans="1:9" x14ac:dyDescent="0.2">
      <c r="A26" s="330" t="s">
        <v>310</v>
      </c>
      <c r="B26" s="330"/>
      <c r="C26" s="330"/>
      <c r="D26" s="330"/>
      <c r="E26" s="330"/>
      <c r="F26" s="330"/>
      <c r="G26" s="27">
        <v>18</v>
      </c>
      <c r="H26" s="129">
        <v>39141809</v>
      </c>
      <c r="I26" s="129">
        <v>61356327</v>
      </c>
    </row>
    <row r="27" spans="1:9" x14ac:dyDescent="0.2">
      <c r="A27" s="330" t="s">
        <v>311</v>
      </c>
      <c r="B27" s="330"/>
      <c r="C27" s="330"/>
      <c r="D27" s="330"/>
      <c r="E27" s="330"/>
      <c r="F27" s="330"/>
      <c r="G27" s="27">
        <v>19</v>
      </c>
      <c r="H27" s="129">
        <v>208244436</v>
      </c>
      <c r="I27" s="129">
        <v>0</v>
      </c>
    </row>
    <row r="28" spans="1:9" x14ac:dyDescent="0.2">
      <c r="A28" s="330" t="s">
        <v>312</v>
      </c>
      <c r="B28" s="330"/>
      <c r="C28" s="330"/>
      <c r="D28" s="330"/>
      <c r="E28" s="330"/>
      <c r="F28" s="330"/>
      <c r="G28" s="27">
        <v>20</v>
      </c>
      <c r="H28" s="129">
        <v>0</v>
      </c>
      <c r="I28" s="129">
        <v>0</v>
      </c>
    </row>
    <row r="29" spans="1:9" ht="24" customHeight="1" x14ac:dyDescent="0.2">
      <c r="A29" s="337" t="s">
        <v>466</v>
      </c>
      <c r="B29" s="337"/>
      <c r="C29" s="337"/>
      <c r="D29" s="337"/>
      <c r="E29" s="337"/>
      <c r="F29" s="337"/>
      <c r="G29" s="29">
        <v>21</v>
      </c>
      <c r="H29" s="46">
        <f>SUM(H23:H28)</f>
        <v>249605980</v>
      </c>
      <c r="I29" s="46">
        <f>SUM(I23:I28)</f>
        <v>62189456</v>
      </c>
    </row>
    <row r="30" spans="1:9" ht="27" customHeight="1" x14ac:dyDescent="0.2">
      <c r="A30" s="330" t="s">
        <v>313</v>
      </c>
      <c r="B30" s="330"/>
      <c r="C30" s="330"/>
      <c r="D30" s="330"/>
      <c r="E30" s="330"/>
      <c r="F30" s="330"/>
      <c r="G30" s="28">
        <v>22</v>
      </c>
      <c r="H30" s="129">
        <v>-848592</v>
      </c>
      <c r="I30" s="129">
        <v>-228403</v>
      </c>
    </row>
    <row r="31" spans="1:9" x14ac:dyDescent="0.2">
      <c r="A31" s="330" t="s">
        <v>314</v>
      </c>
      <c r="B31" s="330"/>
      <c r="C31" s="330"/>
      <c r="D31" s="330"/>
      <c r="E31" s="330"/>
      <c r="F31" s="330"/>
      <c r="G31" s="28">
        <v>23</v>
      </c>
      <c r="H31" s="129">
        <v>0</v>
      </c>
      <c r="I31" s="129">
        <v>-750698</v>
      </c>
    </row>
    <row r="32" spans="1:9" x14ac:dyDescent="0.2">
      <c r="A32" s="330" t="s">
        <v>315</v>
      </c>
      <c r="B32" s="330"/>
      <c r="C32" s="330"/>
      <c r="D32" s="330"/>
      <c r="E32" s="330"/>
      <c r="F32" s="330"/>
      <c r="G32" s="28">
        <v>24</v>
      </c>
      <c r="H32" s="129">
        <v>-4400000</v>
      </c>
      <c r="I32" s="129">
        <v>0</v>
      </c>
    </row>
    <row r="33" spans="1:9" x14ac:dyDescent="0.2">
      <c r="A33" s="330" t="s">
        <v>316</v>
      </c>
      <c r="B33" s="330"/>
      <c r="C33" s="330"/>
      <c r="D33" s="330"/>
      <c r="E33" s="330"/>
      <c r="F33" s="330"/>
      <c r="G33" s="28">
        <v>25</v>
      </c>
      <c r="H33" s="129">
        <v>0</v>
      </c>
      <c r="I33" s="129">
        <v>0</v>
      </c>
    </row>
    <row r="34" spans="1:9" x14ac:dyDescent="0.2">
      <c r="A34" s="330" t="s">
        <v>317</v>
      </c>
      <c r="B34" s="330"/>
      <c r="C34" s="330"/>
      <c r="D34" s="330"/>
      <c r="E34" s="330"/>
      <c r="F34" s="330"/>
      <c r="G34" s="28">
        <v>26</v>
      </c>
      <c r="H34" s="129">
        <v>0</v>
      </c>
      <c r="I34" s="129">
        <v>0</v>
      </c>
    </row>
    <row r="35" spans="1:9" ht="25.9" customHeight="1" x14ac:dyDescent="0.2">
      <c r="A35" s="337" t="s">
        <v>467</v>
      </c>
      <c r="B35" s="337"/>
      <c r="C35" s="337"/>
      <c r="D35" s="337"/>
      <c r="E35" s="337"/>
      <c r="F35" s="337"/>
      <c r="G35" s="29">
        <v>27</v>
      </c>
      <c r="H35" s="46">
        <f>SUM(H30:H34)</f>
        <v>-5248592</v>
      </c>
      <c r="I35" s="46">
        <f>SUM(I30:I34)</f>
        <v>-979101</v>
      </c>
    </row>
    <row r="36" spans="1:9" ht="28.15" customHeight="1" x14ac:dyDescent="0.2">
      <c r="A36" s="334" t="s">
        <v>465</v>
      </c>
      <c r="B36" s="335"/>
      <c r="C36" s="335"/>
      <c r="D36" s="335"/>
      <c r="E36" s="335"/>
      <c r="F36" s="335"/>
      <c r="G36" s="30">
        <v>28</v>
      </c>
      <c r="H36" s="47">
        <f>H29+H35</f>
        <v>244357388</v>
      </c>
      <c r="I36" s="47">
        <f>I29+I35</f>
        <v>61210355</v>
      </c>
    </row>
    <row r="37" spans="1:9" x14ac:dyDescent="0.2">
      <c r="A37" s="344" t="s">
        <v>318</v>
      </c>
      <c r="B37" s="345"/>
      <c r="C37" s="345"/>
      <c r="D37" s="345"/>
      <c r="E37" s="345"/>
      <c r="F37" s="345"/>
      <c r="G37" s="345">
        <v>0</v>
      </c>
      <c r="H37" s="345"/>
      <c r="I37" s="346"/>
    </row>
    <row r="38" spans="1:9" x14ac:dyDescent="0.2">
      <c r="A38" s="348" t="s">
        <v>319</v>
      </c>
      <c r="B38" s="348"/>
      <c r="C38" s="348"/>
      <c r="D38" s="348"/>
      <c r="E38" s="348"/>
      <c r="F38" s="348"/>
      <c r="G38" s="27">
        <v>29</v>
      </c>
      <c r="H38" s="128">
        <v>0</v>
      </c>
      <c r="I38" s="128">
        <v>0</v>
      </c>
    </row>
    <row r="39" spans="1:9" ht="25.15" customHeight="1" x14ac:dyDescent="0.2">
      <c r="A39" s="336" t="s">
        <v>320</v>
      </c>
      <c r="B39" s="336"/>
      <c r="C39" s="336"/>
      <c r="D39" s="336"/>
      <c r="E39" s="336"/>
      <c r="F39" s="336"/>
      <c r="G39" s="27">
        <v>30</v>
      </c>
      <c r="H39" s="129">
        <v>0</v>
      </c>
      <c r="I39" s="129">
        <v>0</v>
      </c>
    </row>
    <row r="40" spans="1:9" x14ac:dyDescent="0.2">
      <c r="A40" s="336" t="s">
        <v>321</v>
      </c>
      <c r="B40" s="336"/>
      <c r="C40" s="336"/>
      <c r="D40" s="336"/>
      <c r="E40" s="336"/>
      <c r="F40" s="336"/>
      <c r="G40" s="27">
        <v>31</v>
      </c>
      <c r="H40" s="129">
        <v>0</v>
      </c>
      <c r="I40" s="129">
        <v>0</v>
      </c>
    </row>
    <row r="41" spans="1:9" x14ac:dyDescent="0.2">
      <c r="A41" s="336" t="s">
        <v>322</v>
      </c>
      <c r="B41" s="336"/>
      <c r="C41" s="336"/>
      <c r="D41" s="336"/>
      <c r="E41" s="336"/>
      <c r="F41" s="336"/>
      <c r="G41" s="27">
        <v>32</v>
      </c>
      <c r="H41" s="129">
        <v>0</v>
      </c>
      <c r="I41" s="129">
        <v>0</v>
      </c>
    </row>
    <row r="42" spans="1:9" ht="25.9" customHeight="1" x14ac:dyDescent="0.2">
      <c r="A42" s="337" t="s">
        <v>468</v>
      </c>
      <c r="B42" s="337"/>
      <c r="C42" s="337"/>
      <c r="D42" s="337"/>
      <c r="E42" s="337"/>
      <c r="F42" s="337"/>
      <c r="G42" s="29">
        <v>33</v>
      </c>
      <c r="H42" s="46">
        <f>H41+H40+H39+H38</f>
        <v>0</v>
      </c>
      <c r="I42" s="46">
        <f>I41+I40+I39+I38</f>
        <v>0</v>
      </c>
    </row>
    <row r="43" spans="1:9" ht="24.6" customHeight="1" x14ac:dyDescent="0.2">
      <c r="A43" s="336" t="s">
        <v>323</v>
      </c>
      <c r="B43" s="336"/>
      <c r="C43" s="336"/>
      <c r="D43" s="336"/>
      <c r="E43" s="336"/>
      <c r="F43" s="336"/>
      <c r="G43" s="28">
        <v>34</v>
      </c>
      <c r="H43" s="129">
        <v>0</v>
      </c>
      <c r="I43" s="129">
        <v>0</v>
      </c>
    </row>
    <row r="44" spans="1:9" x14ac:dyDescent="0.2">
      <c r="A44" s="336" t="s">
        <v>324</v>
      </c>
      <c r="B44" s="336"/>
      <c r="C44" s="336"/>
      <c r="D44" s="336"/>
      <c r="E44" s="336"/>
      <c r="F44" s="336"/>
      <c r="G44" s="28">
        <v>35</v>
      </c>
      <c r="H44" s="129">
        <v>-6925</v>
      </c>
      <c r="I44" s="129">
        <v>-14764124</v>
      </c>
    </row>
    <row r="45" spans="1:9" x14ac:dyDescent="0.2">
      <c r="A45" s="336" t="s">
        <v>325</v>
      </c>
      <c r="B45" s="336"/>
      <c r="C45" s="336"/>
      <c r="D45" s="336"/>
      <c r="E45" s="336"/>
      <c r="F45" s="336"/>
      <c r="G45" s="28">
        <v>36</v>
      </c>
      <c r="H45" s="129">
        <v>0</v>
      </c>
      <c r="I45" s="129">
        <v>0</v>
      </c>
    </row>
    <row r="46" spans="1:9" ht="21" customHeight="1" x14ac:dyDescent="0.2">
      <c r="A46" s="336" t="s">
        <v>326</v>
      </c>
      <c r="B46" s="336"/>
      <c r="C46" s="336"/>
      <c r="D46" s="336"/>
      <c r="E46" s="336"/>
      <c r="F46" s="336"/>
      <c r="G46" s="28">
        <v>37</v>
      </c>
      <c r="H46" s="129">
        <v>-5151979</v>
      </c>
      <c r="I46" s="129">
        <v>0</v>
      </c>
    </row>
    <row r="47" spans="1:9" x14ac:dyDescent="0.2">
      <c r="A47" s="336" t="s">
        <v>327</v>
      </c>
      <c r="B47" s="336"/>
      <c r="C47" s="336"/>
      <c r="D47" s="336"/>
      <c r="E47" s="336"/>
      <c r="F47" s="336"/>
      <c r="G47" s="28">
        <v>38</v>
      </c>
      <c r="H47" s="129">
        <v>0</v>
      </c>
      <c r="I47" s="129">
        <v>0</v>
      </c>
    </row>
    <row r="48" spans="1:9" ht="22.9" customHeight="1" x14ac:dyDescent="0.2">
      <c r="A48" s="337" t="s">
        <v>469</v>
      </c>
      <c r="B48" s="337"/>
      <c r="C48" s="337"/>
      <c r="D48" s="337"/>
      <c r="E48" s="337"/>
      <c r="F48" s="337"/>
      <c r="G48" s="29">
        <v>39</v>
      </c>
      <c r="H48" s="46">
        <f>H47+H46+H45+H44+H43</f>
        <v>-5158904</v>
      </c>
      <c r="I48" s="46">
        <f>I47+I46+I45+I44+I43</f>
        <v>-14764124</v>
      </c>
    </row>
    <row r="49" spans="1:9" ht="25.9" customHeight="1" x14ac:dyDescent="0.2">
      <c r="A49" s="338" t="s">
        <v>470</v>
      </c>
      <c r="B49" s="339"/>
      <c r="C49" s="339"/>
      <c r="D49" s="339"/>
      <c r="E49" s="339"/>
      <c r="F49" s="339"/>
      <c r="G49" s="29">
        <v>40</v>
      </c>
      <c r="H49" s="46">
        <f>H48+H42</f>
        <v>-5158904</v>
      </c>
      <c r="I49" s="46">
        <f>I48+I42</f>
        <v>-14764124</v>
      </c>
    </row>
    <row r="50" spans="1:9" ht="22.15" customHeight="1" x14ac:dyDescent="0.2">
      <c r="A50" s="330" t="s">
        <v>328</v>
      </c>
      <c r="B50" s="330"/>
      <c r="C50" s="330"/>
      <c r="D50" s="330"/>
      <c r="E50" s="330"/>
      <c r="F50" s="330"/>
      <c r="G50" s="28">
        <v>41</v>
      </c>
      <c r="H50" s="45">
        <v>-85132</v>
      </c>
      <c r="I50" s="45">
        <v>-933706</v>
      </c>
    </row>
    <row r="51" spans="1:9" ht="25.9" customHeight="1" x14ac:dyDescent="0.2">
      <c r="A51" s="338" t="s">
        <v>471</v>
      </c>
      <c r="B51" s="339"/>
      <c r="C51" s="339"/>
      <c r="D51" s="339"/>
      <c r="E51" s="339"/>
      <c r="F51" s="339"/>
      <c r="G51" s="29">
        <v>42</v>
      </c>
      <c r="H51" s="46">
        <f>H21+H36+H49+H50</f>
        <v>230632807</v>
      </c>
      <c r="I51" s="46">
        <f>I21+I36+I49+I50</f>
        <v>28564222</v>
      </c>
    </row>
    <row r="52" spans="1:9" ht="25.15" customHeight="1" x14ac:dyDescent="0.2">
      <c r="A52" s="340" t="s">
        <v>329</v>
      </c>
      <c r="B52" s="340"/>
      <c r="C52" s="340"/>
      <c r="D52" s="340"/>
      <c r="E52" s="340"/>
      <c r="F52" s="340"/>
      <c r="G52" s="28">
        <v>43</v>
      </c>
      <c r="H52" s="45">
        <v>43379091</v>
      </c>
      <c r="I52" s="45">
        <v>264354168</v>
      </c>
    </row>
    <row r="53" spans="1:9" ht="31.9" customHeight="1" x14ac:dyDescent="0.2">
      <c r="A53" s="334" t="s">
        <v>472</v>
      </c>
      <c r="B53" s="335"/>
      <c r="C53" s="335"/>
      <c r="D53" s="335"/>
      <c r="E53" s="335"/>
      <c r="F53" s="335"/>
      <c r="G53" s="30">
        <v>44</v>
      </c>
      <c r="H53" s="47">
        <f>H52+H51</f>
        <v>274011898</v>
      </c>
      <c r="I53" s="47">
        <f>I52+I51</f>
        <v>292918390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U46" activePane="bottomRight" state="frozen"/>
      <selection pane="topRight" activeCell="H1" sqref="H1"/>
      <selection pane="bottomLeft" activeCell="A7" sqref="A7"/>
      <selection pane="bottomRight" activeCell="H55" sqref="H55:V58"/>
    </sheetView>
  </sheetViews>
  <sheetFormatPr defaultRowHeight="12.75" x14ac:dyDescent="0.2"/>
  <cols>
    <col min="1" max="4" width="9.140625" style="1"/>
    <col min="5" max="5" width="10.140625" style="1" bestFit="1" customWidth="1"/>
    <col min="6" max="7" width="9.140625" style="1"/>
    <col min="8" max="25" width="15" style="49"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0" t="s">
        <v>330</v>
      </c>
      <c r="B1" s="371"/>
      <c r="C1" s="371"/>
      <c r="D1" s="371"/>
      <c r="E1" s="371"/>
      <c r="F1" s="371"/>
      <c r="G1" s="371"/>
      <c r="H1" s="371"/>
      <c r="I1" s="371"/>
      <c r="J1" s="371"/>
      <c r="K1" s="48"/>
    </row>
    <row r="2" spans="1:25" ht="15.75" x14ac:dyDescent="0.2">
      <c r="A2" s="2"/>
      <c r="B2" s="3"/>
      <c r="C2" s="372" t="s">
        <v>331</v>
      </c>
      <c r="D2" s="372"/>
      <c r="E2" s="9">
        <v>44197</v>
      </c>
      <c r="F2" s="4" t="s">
        <v>332</v>
      </c>
      <c r="G2" s="9">
        <v>44377</v>
      </c>
      <c r="H2" s="50"/>
      <c r="I2" s="50"/>
      <c r="J2" s="50"/>
      <c r="K2" s="51"/>
      <c r="X2" s="52" t="s">
        <v>333</v>
      </c>
    </row>
    <row r="3" spans="1:25" ht="13.5" customHeight="1" thickBot="1" x14ac:dyDescent="0.25">
      <c r="A3" s="373" t="s">
        <v>334</v>
      </c>
      <c r="B3" s="374"/>
      <c r="C3" s="374"/>
      <c r="D3" s="374"/>
      <c r="E3" s="374"/>
      <c r="F3" s="374"/>
      <c r="G3" s="377" t="s">
        <v>335</v>
      </c>
      <c r="H3" s="360" t="s">
        <v>336</v>
      </c>
      <c r="I3" s="360"/>
      <c r="J3" s="360"/>
      <c r="K3" s="360"/>
      <c r="L3" s="360"/>
      <c r="M3" s="360"/>
      <c r="N3" s="360"/>
      <c r="O3" s="360"/>
      <c r="P3" s="360"/>
      <c r="Q3" s="360"/>
      <c r="R3" s="360"/>
      <c r="S3" s="360"/>
      <c r="T3" s="360"/>
      <c r="U3" s="360"/>
      <c r="V3" s="360"/>
      <c r="W3" s="360"/>
      <c r="X3" s="360" t="s">
        <v>337</v>
      </c>
      <c r="Y3" s="362" t="s">
        <v>338</v>
      </c>
    </row>
    <row r="4" spans="1:25" ht="68.25" thickBot="1" x14ac:dyDescent="0.25">
      <c r="A4" s="375"/>
      <c r="B4" s="376"/>
      <c r="C4" s="376"/>
      <c r="D4" s="376"/>
      <c r="E4" s="376"/>
      <c r="F4" s="376"/>
      <c r="G4" s="378"/>
      <c r="H4" s="53" t="s">
        <v>339</v>
      </c>
      <c r="I4" s="53" t="s">
        <v>340</v>
      </c>
      <c r="J4" s="53" t="s">
        <v>341</v>
      </c>
      <c r="K4" s="53" t="s">
        <v>342</v>
      </c>
      <c r="L4" s="53" t="s">
        <v>343</v>
      </c>
      <c r="M4" s="53" t="s">
        <v>344</v>
      </c>
      <c r="N4" s="53" t="s">
        <v>345</v>
      </c>
      <c r="O4" s="53" t="s">
        <v>346</v>
      </c>
      <c r="P4" s="119" t="s">
        <v>473</v>
      </c>
      <c r="Q4" s="53" t="s">
        <v>347</v>
      </c>
      <c r="R4" s="53" t="s">
        <v>348</v>
      </c>
      <c r="S4" s="53" t="s">
        <v>474</v>
      </c>
      <c r="T4" s="53" t="s">
        <v>475</v>
      </c>
      <c r="U4" s="53" t="s">
        <v>349</v>
      </c>
      <c r="V4" s="53" t="s">
        <v>350</v>
      </c>
      <c r="W4" s="53" t="s">
        <v>351</v>
      </c>
      <c r="X4" s="361"/>
      <c r="Y4" s="363"/>
    </row>
    <row r="5" spans="1:25" ht="22.5" x14ac:dyDescent="0.2">
      <c r="A5" s="364">
        <v>1</v>
      </c>
      <c r="B5" s="365"/>
      <c r="C5" s="365"/>
      <c r="D5" s="365"/>
      <c r="E5" s="365"/>
      <c r="F5" s="365"/>
      <c r="G5" s="5">
        <v>2</v>
      </c>
      <c r="H5" s="54" t="s">
        <v>352</v>
      </c>
      <c r="I5" s="55" t="s">
        <v>353</v>
      </c>
      <c r="J5" s="54" t="s">
        <v>354</v>
      </c>
      <c r="K5" s="55" t="s">
        <v>355</v>
      </c>
      <c r="L5" s="54" t="s">
        <v>356</v>
      </c>
      <c r="M5" s="55" t="s">
        <v>357</v>
      </c>
      <c r="N5" s="54" t="s">
        <v>358</v>
      </c>
      <c r="O5" s="55" t="s">
        <v>359</v>
      </c>
      <c r="P5" s="54" t="s">
        <v>360</v>
      </c>
      <c r="Q5" s="55" t="s">
        <v>361</v>
      </c>
      <c r="R5" s="54" t="s">
        <v>362</v>
      </c>
      <c r="S5" s="120" t="s">
        <v>476</v>
      </c>
      <c r="T5" s="120" t="s">
        <v>477</v>
      </c>
      <c r="U5" s="120" t="s">
        <v>478</v>
      </c>
      <c r="V5" s="120" t="s">
        <v>479</v>
      </c>
      <c r="W5" s="120" t="s">
        <v>480</v>
      </c>
      <c r="X5" s="120">
        <v>19</v>
      </c>
      <c r="Y5" s="121" t="s">
        <v>481</v>
      </c>
    </row>
    <row r="6" spans="1:25" x14ac:dyDescent="0.2">
      <c r="A6" s="366" t="s">
        <v>363</v>
      </c>
      <c r="B6" s="366"/>
      <c r="C6" s="366"/>
      <c r="D6" s="366"/>
      <c r="E6" s="366"/>
      <c r="F6" s="366"/>
      <c r="G6" s="366"/>
      <c r="H6" s="366"/>
      <c r="I6" s="366"/>
      <c r="J6" s="366"/>
      <c r="K6" s="366"/>
      <c r="L6" s="366"/>
      <c r="M6" s="366"/>
      <c r="N6" s="367"/>
      <c r="O6" s="367"/>
      <c r="P6" s="367"/>
      <c r="Q6" s="367"/>
      <c r="R6" s="367"/>
      <c r="S6" s="368"/>
      <c r="T6" s="368"/>
      <c r="U6" s="367"/>
      <c r="V6" s="367"/>
      <c r="W6" s="367"/>
      <c r="X6" s="367"/>
      <c r="Y6" s="369"/>
    </row>
    <row r="7" spans="1:25" x14ac:dyDescent="0.2">
      <c r="A7" s="358" t="s">
        <v>364</v>
      </c>
      <c r="B7" s="358"/>
      <c r="C7" s="358"/>
      <c r="D7" s="358"/>
      <c r="E7" s="358"/>
      <c r="F7" s="358"/>
      <c r="G7" s="6">
        <v>1</v>
      </c>
      <c r="H7" s="56">
        <v>1208895930</v>
      </c>
      <c r="I7" s="56">
        <v>719579</v>
      </c>
      <c r="J7" s="56">
        <v>48614954</v>
      </c>
      <c r="K7" s="56">
        <v>35092358</v>
      </c>
      <c r="L7" s="56">
        <v>10919914</v>
      </c>
      <c r="M7" s="56">
        <v>217684029</v>
      </c>
      <c r="N7" s="56">
        <v>132796686</v>
      </c>
      <c r="O7" s="56">
        <v>0</v>
      </c>
      <c r="P7" s="56">
        <v>0</v>
      </c>
      <c r="Q7" s="56">
        <v>0</v>
      </c>
      <c r="R7" s="56">
        <v>0</v>
      </c>
      <c r="S7" s="56">
        <v>0</v>
      </c>
      <c r="T7" s="56">
        <v>0</v>
      </c>
      <c r="U7" s="56">
        <v>4764752</v>
      </c>
      <c r="V7" s="56">
        <v>7350152</v>
      </c>
      <c r="W7" s="57">
        <f>H7+I7+J7+K7-L7+M7+N7+O7+P7+Q7+R7+U7+V7+S7+T7</f>
        <v>1644998526</v>
      </c>
      <c r="X7" s="56">
        <v>0</v>
      </c>
      <c r="Y7" s="57">
        <f>W7+X7</f>
        <v>1644998526</v>
      </c>
    </row>
    <row r="8" spans="1:25" x14ac:dyDescent="0.2">
      <c r="A8" s="353" t="s">
        <v>365</v>
      </c>
      <c r="B8" s="353"/>
      <c r="C8" s="353"/>
      <c r="D8" s="353"/>
      <c r="E8" s="353"/>
      <c r="F8" s="353"/>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53" t="s">
        <v>366</v>
      </c>
      <c r="B9" s="353"/>
      <c r="C9" s="353"/>
      <c r="D9" s="353"/>
      <c r="E9" s="353"/>
      <c r="F9" s="353"/>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59" t="s">
        <v>367</v>
      </c>
      <c r="B10" s="359"/>
      <c r="C10" s="359"/>
      <c r="D10" s="359"/>
      <c r="E10" s="359"/>
      <c r="F10" s="359"/>
      <c r="G10" s="7">
        <v>4</v>
      </c>
      <c r="H10" s="57">
        <f>H7+H8+H9</f>
        <v>1208895930</v>
      </c>
      <c r="I10" s="57">
        <f t="shared" ref="I10:Y10" si="2">I7+I8+I9</f>
        <v>719579</v>
      </c>
      <c r="J10" s="57">
        <f t="shared" si="2"/>
        <v>48614954</v>
      </c>
      <c r="K10" s="57">
        <f t="shared" si="2"/>
        <v>35092358</v>
      </c>
      <c r="L10" s="57">
        <f t="shared" si="2"/>
        <v>10919914</v>
      </c>
      <c r="M10" s="57">
        <f t="shared" si="2"/>
        <v>217684029</v>
      </c>
      <c r="N10" s="57">
        <f t="shared" si="2"/>
        <v>132796686</v>
      </c>
      <c r="O10" s="57">
        <f t="shared" si="2"/>
        <v>0</v>
      </c>
      <c r="P10" s="57">
        <f t="shared" si="2"/>
        <v>0</v>
      </c>
      <c r="Q10" s="57">
        <f t="shared" si="2"/>
        <v>0</v>
      </c>
      <c r="R10" s="57">
        <f t="shared" si="2"/>
        <v>0</v>
      </c>
      <c r="S10" s="57">
        <f t="shared" si="2"/>
        <v>0</v>
      </c>
      <c r="T10" s="57">
        <f t="shared" si="2"/>
        <v>0</v>
      </c>
      <c r="U10" s="57">
        <f t="shared" si="2"/>
        <v>4764752</v>
      </c>
      <c r="V10" s="57">
        <f t="shared" si="2"/>
        <v>7350152</v>
      </c>
      <c r="W10" s="57">
        <f t="shared" si="2"/>
        <v>1644998526</v>
      </c>
      <c r="X10" s="57">
        <f t="shared" si="2"/>
        <v>0</v>
      </c>
      <c r="Y10" s="57">
        <f t="shared" si="2"/>
        <v>1644998526</v>
      </c>
    </row>
    <row r="11" spans="1:25" x14ac:dyDescent="0.2">
      <c r="A11" s="353" t="s">
        <v>368</v>
      </c>
      <c r="B11" s="353"/>
      <c r="C11" s="353"/>
      <c r="D11" s="353"/>
      <c r="E11" s="353"/>
      <c r="F11" s="353"/>
      <c r="G11" s="6">
        <v>5</v>
      </c>
      <c r="H11" s="58">
        <v>0</v>
      </c>
      <c r="I11" s="58">
        <v>0</v>
      </c>
      <c r="J11" s="58">
        <v>0</v>
      </c>
      <c r="K11" s="58">
        <v>0</v>
      </c>
      <c r="L11" s="58">
        <v>0</v>
      </c>
      <c r="M11" s="58">
        <v>0</v>
      </c>
      <c r="N11" s="58">
        <v>0</v>
      </c>
      <c r="O11" s="58">
        <v>0</v>
      </c>
      <c r="P11" s="58">
        <v>0</v>
      </c>
      <c r="Q11" s="58">
        <v>0</v>
      </c>
      <c r="R11" s="58">
        <v>0</v>
      </c>
      <c r="S11" s="130">
        <v>0</v>
      </c>
      <c r="T11" s="130">
        <v>0</v>
      </c>
      <c r="U11" s="58">
        <v>0</v>
      </c>
      <c r="V11" s="56">
        <v>6812307</v>
      </c>
      <c r="W11" s="57">
        <f t="shared" ref="W11:W29" si="3">H11+I11+J11+K11-L11+M11+N11+O11+P11+Q11+R11+U11+V11+S11+T11</f>
        <v>6812307</v>
      </c>
      <c r="X11" s="56">
        <v>0</v>
      </c>
      <c r="Y11" s="57">
        <f t="shared" ref="Y11:Y29" si="4">W11+X11</f>
        <v>6812307</v>
      </c>
    </row>
    <row r="12" spans="1:25" x14ac:dyDescent="0.2">
      <c r="A12" s="353" t="s">
        <v>369</v>
      </c>
      <c r="B12" s="353"/>
      <c r="C12" s="353"/>
      <c r="D12" s="353"/>
      <c r="E12" s="353"/>
      <c r="F12" s="353"/>
      <c r="G12" s="6">
        <v>6</v>
      </c>
      <c r="H12" s="58">
        <v>0</v>
      </c>
      <c r="I12" s="58">
        <v>0</v>
      </c>
      <c r="J12" s="58">
        <v>0</v>
      </c>
      <c r="K12" s="58">
        <v>0</v>
      </c>
      <c r="L12" s="58">
        <v>0</v>
      </c>
      <c r="M12" s="58">
        <v>0</v>
      </c>
      <c r="N12" s="56">
        <v>0</v>
      </c>
      <c r="O12" s="58">
        <v>0</v>
      </c>
      <c r="P12" s="58">
        <v>0</v>
      </c>
      <c r="Q12" s="58">
        <v>0</v>
      </c>
      <c r="R12" s="58">
        <v>0</v>
      </c>
      <c r="S12" s="130">
        <v>0</v>
      </c>
      <c r="T12" s="130">
        <v>0</v>
      </c>
      <c r="U12" s="58">
        <v>0</v>
      </c>
      <c r="V12" s="58">
        <v>0</v>
      </c>
      <c r="W12" s="57">
        <f t="shared" si="3"/>
        <v>0</v>
      </c>
      <c r="X12" s="56">
        <v>0</v>
      </c>
      <c r="Y12" s="57">
        <f t="shared" si="4"/>
        <v>0</v>
      </c>
    </row>
    <row r="13" spans="1:25" ht="26.25" customHeight="1" x14ac:dyDescent="0.2">
      <c r="A13" s="353" t="s">
        <v>370</v>
      </c>
      <c r="B13" s="353"/>
      <c r="C13" s="353"/>
      <c r="D13" s="353"/>
      <c r="E13" s="353"/>
      <c r="F13" s="353"/>
      <c r="G13" s="6">
        <v>7</v>
      </c>
      <c r="H13" s="58">
        <v>0</v>
      </c>
      <c r="I13" s="58">
        <v>0</v>
      </c>
      <c r="J13" s="58">
        <v>0</v>
      </c>
      <c r="K13" s="58">
        <v>0</v>
      </c>
      <c r="L13" s="58">
        <v>0</v>
      </c>
      <c r="M13" s="58">
        <v>0</v>
      </c>
      <c r="N13" s="58">
        <v>0</v>
      </c>
      <c r="O13" s="56">
        <v>0</v>
      </c>
      <c r="P13" s="58">
        <v>0</v>
      </c>
      <c r="Q13" s="58">
        <v>0</v>
      </c>
      <c r="R13" s="58">
        <v>0</v>
      </c>
      <c r="S13" s="130">
        <v>0</v>
      </c>
      <c r="T13" s="130">
        <v>0</v>
      </c>
      <c r="U13" s="130">
        <v>0</v>
      </c>
      <c r="V13" s="130">
        <v>0</v>
      </c>
      <c r="W13" s="57">
        <f t="shared" si="3"/>
        <v>0</v>
      </c>
      <c r="X13" s="56">
        <v>0</v>
      </c>
      <c r="Y13" s="57">
        <f t="shared" si="4"/>
        <v>0</v>
      </c>
    </row>
    <row r="14" spans="1:25" ht="29.25" customHeight="1" x14ac:dyDescent="0.2">
      <c r="A14" s="353" t="s">
        <v>482</v>
      </c>
      <c r="B14" s="353"/>
      <c r="C14" s="353"/>
      <c r="D14" s="353"/>
      <c r="E14" s="353"/>
      <c r="F14" s="353"/>
      <c r="G14" s="6">
        <v>8</v>
      </c>
      <c r="H14" s="58">
        <v>0</v>
      </c>
      <c r="I14" s="58">
        <v>0</v>
      </c>
      <c r="J14" s="58">
        <v>0</v>
      </c>
      <c r="K14" s="58">
        <v>0</v>
      </c>
      <c r="L14" s="58">
        <v>0</v>
      </c>
      <c r="M14" s="58">
        <v>0</v>
      </c>
      <c r="N14" s="58">
        <v>0</v>
      </c>
      <c r="O14" s="58">
        <v>0</v>
      </c>
      <c r="P14" s="56">
        <v>0</v>
      </c>
      <c r="Q14" s="58">
        <v>0</v>
      </c>
      <c r="R14" s="58">
        <v>0</v>
      </c>
      <c r="S14" s="130">
        <v>0</v>
      </c>
      <c r="T14" s="130">
        <v>0</v>
      </c>
      <c r="U14" s="130">
        <v>0</v>
      </c>
      <c r="V14" s="130">
        <v>0</v>
      </c>
      <c r="W14" s="57">
        <f t="shared" si="3"/>
        <v>0</v>
      </c>
      <c r="X14" s="56">
        <v>0</v>
      </c>
      <c r="Y14" s="57">
        <f t="shared" si="4"/>
        <v>0</v>
      </c>
    </row>
    <row r="15" spans="1:25" x14ac:dyDescent="0.2">
      <c r="A15" s="353" t="s">
        <v>371</v>
      </c>
      <c r="B15" s="353"/>
      <c r="C15" s="353"/>
      <c r="D15" s="353"/>
      <c r="E15" s="353"/>
      <c r="F15" s="353"/>
      <c r="G15" s="6">
        <v>9</v>
      </c>
      <c r="H15" s="58">
        <v>0</v>
      </c>
      <c r="I15" s="58">
        <v>0</v>
      </c>
      <c r="J15" s="58">
        <v>0</v>
      </c>
      <c r="K15" s="58">
        <v>0</v>
      </c>
      <c r="L15" s="58">
        <v>0</v>
      </c>
      <c r="M15" s="58">
        <v>0</v>
      </c>
      <c r="N15" s="58">
        <v>0</v>
      </c>
      <c r="O15" s="58">
        <v>0</v>
      </c>
      <c r="P15" s="58">
        <v>0</v>
      </c>
      <c r="Q15" s="56">
        <v>0</v>
      </c>
      <c r="R15" s="58">
        <v>0</v>
      </c>
      <c r="S15" s="130">
        <v>0</v>
      </c>
      <c r="T15" s="130">
        <v>0</v>
      </c>
      <c r="U15" s="130">
        <v>0</v>
      </c>
      <c r="V15" s="130">
        <v>0</v>
      </c>
      <c r="W15" s="57">
        <f t="shared" si="3"/>
        <v>0</v>
      </c>
      <c r="X15" s="56">
        <v>0</v>
      </c>
      <c r="Y15" s="57">
        <f t="shared" si="4"/>
        <v>0</v>
      </c>
    </row>
    <row r="16" spans="1:25" ht="28.5" customHeight="1" x14ac:dyDescent="0.2">
      <c r="A16" s="353" t="s">
        <v>372</v>
      </c>
      <c r="B16" s="353"/>
      <c r="C16" s="353"/>
      <c r="D16" s="353"/>
      <c r="E16" s="353"/>
      <c r="F16" s="353"/>
      <c r="G16" s="6">
        <v>10</v>
      </c>
      <c r="H16" s="58">
        <v>0</v>
      </c>
      <c r="I16" s="58">
        <v>0</v>
      </c>
      <c r="J16" s="58">
        <v>0</v>
      </c>
      <c r="K16" s="58">
        <v>0</v>
      </c>
      <c r="L16" s="58">
        <v>0</v>
      </c>
      <c r="M16" s="58">
        <v>0</v>
      </c>
      <c r="N16" s="58">
        <v>0</v>
      </c>
      <c r="O16" s="58">
        <v>0</v>
      </c>
      <c r="P16" s="58">
        <v>0</v>
      </c>
      <c r="Q16" s="58">
        <v>0</v>
      </c>
      <c r="R16" s="56">
        <v>0</v>
      </c>
      <c r="S16" s="130">
        <v>0</v>
      </c>
      <c r="T16" s="130">
        <v>0</v>
      </c>
      <c r="U16" s="130">
        <v>0</v>
      </c>
      <c r="V16" s="130">
        <v>0</v>
      </c>
      <c r="W16" s="57">
        <f t="shared" si="3"/>
        <v>0</v>
      </c>
      <c r="X16" s="56">
        <v>0</v>
      </c>
      <c r="Y16" s="57">
        <f t="shared" si="4"/>
        <v>0</v>
      </c>
    </row>
    <row r="17" spans="1:25" ht="23.25" customHeight="1" x14ac:dyDescent="0.2">
      <c r="A17" s="353" t="s">
        <v>373</v>
      </c>
      <c r="B17" s="353"/>
      <c r="C17" s="353"/>
      <c r="D17" s="353"/>
      <c r="E17" s="353"/>
      <c r="F17" s="353"/>
      <c r="G17" s="6">
        <v>11</v>
      </c>
      <c r="H17" s="58">
        <v>0</v>
      </c>
      <c r="I17" s="58">
        <v>0</v>
      </c>
      <c r="J17" s="58">
        <v>0</v>
      </c>
      <c r="K17" s="58">
        <v>0</v>
      </c>
      <c r="L17" s="58">
        <v>0</v>
      </c>
      <c r="M17" s="58">
        <v>0</v>
      </c>
      <c r="N17" s="130">
        <v>0</v>
      </c>
      <c r="O17" s="130">
        <v>0</v>
      </c>
      <c r="P17" s="130">
        <v>0</v>
      </c>
      <c r="Q17" s="130">
        <v>0</v>
      </c>
      <c r="R17" s="130">
        <v>0</v>
      </c>
      <c r="S17" s="130">
        <v>0</v>
      </c>
      <c r="T17" s="130">
        <v>0</v>
      </c>
      <c r="U17" s="130">
        <v>0</v>
      </c>
      <c r="V17" s="130">
        <v>0</v>
      </c>
      <c r="W17" s="57">
        <f t="shared" si="3"/>
        <v>0</v>
      </c>
      <c r="X17" s="56">
        <v>0</v>
      </c>
      <c r="Y17" s="57">
        <f t="shared" si="4"/>
        <v>0</v>
      </c>
    </row>
    <row r="18" spans="1:25" x14ac:dyDescent="0.2">
      <c r="A18" s="353" t="s">
        <v>374</v>
      </c>
      <c r="B18" s="353"/>
      <c r="C18" s="353"/>
      <c r="D18" s="353"/>
      <c r="E18" s="353"/>
      <c r="F18" s="353"/>
      <c r="G18" s="6">
        <v>12</v>
      </c>
      <c r="H18" s="58">
        <v>0</v>
      </c>
      <c r="I18" s="58">
        <v>0</v>
      </c>
      <c r="J18" s="58">
        <v>0</v>
      </c>
      <c r="K18" s="58">
        <v>0</v>
      </c>
      <c r="L18" s="58">
        <v>0</v>
      </c>
      <c r="M18" s="58">
        <v>0</v>
      </c>
      <c r="N18" s="130">
        <v>0</v>
      </c>
      <c r="O18" s="130">
        <v>0</v>
      </c>
      <c r="P18" s="130">
        <v>0</v>
      </c>
      <c r="Q18" s="130">
        <v>0</v>
      </c>
      <c r="R18" s="130">
        <v>0</v>
      </c>
      <c r="S18" s="130">
        <v>0</v>
      </c>
      <c r="T18" s="130">
        <v>0</v>
      </c>
      <c r="U18" s="130">
        <v>0</v>
      </c>
      <c r="V18" s="130">
        <v>0</v>
      </c>
      <c r="W18" s="57">
        <f t="shared" si="3"/>
        <v>0</v>
      </c>
      <c r="X18" s="56">
        <v>0</v>
      </c>
      <c r="Y18" s="57">
        <f t="shared" si="4"/>
        <v>0</v>
      </c>
    </row>
    <row r="19" spans="1:25" x14ac:dyDescent="0.2">
      <c r="A19" s="353" t="s">
        <v>375</v>
      </c>
      <c r="B19" s="353"/>
      <c r="C19" s="353"/>
      <c r="D19" s="353"/>
      <c r="E19" s="353"/>
      <c r="F19" s="353"/>
      <c r="G19" s="6">
        <v>13</v>
      </c>
      <c r="H19" s="130">
        <v>0</v>
      </c>
      <c r="I19" s="130">
        <v>0</v>
      </c>
      <c r="J19" s="130">
        <v>0</v>
      </c>
      <c r="K19" s="130">
        <v>0</v>
      </c>
      <c r="L19" s="130">
        <v>0</v>
      </c>
      <c r="M19" s="130">
        <v>0</v>
      </c>
      <c r="N19" s="130">
        <v>0</v>
      </c>
      <c r="O19" s="130">
        <v>0</v>
      </c>
      <c r="P19" s="130">
        <v>0</v>
      </c>
      <c r="Q19" s="130">
        <v>0</v>
      </c>
      <c r="R19" s="130">
        <v>0</v>
      </c>
      <c r="S19" s="130">
        <v>0</v>
      </c>
      <c r="T19" s="130">
        <v>0</v>
      </c>
      <c r="U19" s="130">
        <v>0</v>
      </c>
      <c r="V19" s="130">
        <v>0</v>
      </c>
      <c r="W19" s="57">
        <f t="shared" si="3"/>
        <v>0</v>
      </c>
      <c r="X19" s="56">
        <v>0</v>
      </c>
      <c r="Y19" s="57">
        <f t="shared" si="4"/>
        <v>0</v>
      </c>
    </row>
    <row r="20" spans="1:25" x14ac:dyDescent="0.2">
      <c r="A20" s="353" t="s">
        <v>376</v>
      </c>
      <c r="B20" s="353"/>
      <c r="C20" s="353"/>
      <c r="D20" s="353"/>
      <c r="E20" s="353"/>
      <c r="F20" s="353"/>
      <c r="G20" s="6">
        <v>14</v>
      </c>
      <c r="H20" s="58">
        <v>0</v>
      </c>
      <c r="I20" s="58">
        <v>0</v>
      </c>
      <c r="J20" s="58">
        <v>0</v>
      </c>
      <c r="K20" s="58">
        <v>0</v>
      </c>
      <c r="L20" s="58">
        <v>0</v>
      </c>
      <c r="M20" s="58">
        <v>0</v>
      </c>
      <c r="N20" s="130">
        <v>0</v>
      </c>
      <c r="O20" s="130">
        <v>0</v>
      </c>
      <c r="P20" s="130">
        <v>0</v>
      </c>
      <c r="Q20" s="130">
        <v>0</v>
      </c>
      <c r="R20" s="130">
        <v>0</v>
      </c>
      <c r="S20" s="130">
        <v>0</v>
      </c>
      <c r="T20" s="130">
        <v>0</v>
      </c>
      <c r="U20" s="130">
        <v>0</v>
      </c>
      <c r="V20" s="130">
        <v>0</v>
      </c>
      <c r="W20" s="57">
        <f t="shared" si="3"/>
        <v>0</v>
      </c>
      <c r="X20" s="56">
        <v>0</v>
      </c>
      <c r="Y20" s="57">
        <f t="shared" si="4"/>
        <v>0</v>
      </c>
    </row>
    <row r="21" spans="1:25" ht="30.75" customHeight="1" x14ac:dyDescent="0.2">
      <c r="A21" s="353" t="s">
        <v>483</v>
      </c>
      <c r="B21" s="353"/>
      <c r="C21" s="353"/>
      <c r="D21" s="353"/>
      <c r="E21" s="353"/>
      <c r="F21" s="353"/>
      <c r="G21" s="6">
        <v>15</v>
      </c>
      <c r="H21" s="130">
        <v>0</v>
      </c>
      <c r="I21" s="130">
        <v>0</v>
      </c>
      <c r="J21" s="130">
        <v>0</v>
      </c>
      <c r="K21" s="130">
        <v>0</v>
      </c>
      <c r="L21" s="130">
        <v>0</v>
      </c>
      <c r="M21" s="130">
        <v>0</v>
      </c>
      <c r="N21" s="130">
        <v>0</v>
      </c>
      <c r="O21" s="130">
        <v>0</v>
      </c>
      <c r="P21" s="130">
        <v>0</v>
      </c>
      <c r="Q21" s="130">
        <v>0</v>
      </c>
      <c r="R21" s="130">
        <v>0</v>
      </c>
      <c r="S21" s="130">
        <v>0</v>
      </c>
      <c r="T21" s="130">
        <v>0</v>
      </c>
      <c r="U21" s="130">
        <v>0</v>
      </c>
      <c r="V21" s="130">
        <v>0</v>
      </c>
      <c r="W21" s="57">
        <f t="shared" si="3"/>
        <v>0</v>
      </c>
      <c r="X21" s="56">
        <v>0</v>
      </c>
      <c r="Y21" s="57">
        <f t="shared" si="4"/>
        <v>0</v>
      </c>
    </row>
    <row r="22" spans="1:25" ht="28.5" customHeight="1" x14ac:dyDescent="0.2">
      <c r="A22" s="353" t="s">
        <v>484</v>
      </c>
      <c r="B22" s="353"/>
      <c r="C22" s="353"/>
      <c r="D22" s="353"/>
      <c r="E22" s="353"/>
      <c r="F22" s="353"/>
      <c r="G22" s="6">
        <v>16</v>
      </c>
      <c r="H22" s="130">
        <v>0</v>
      </c>
      <c r="I22" s="130">
        <v>0</v>
      </c>
      <c r="J22" s="130">
        <v>0</v>
      </c>
      <c r="K22" s="130">
        <v>0</v>
      </c>
      <c r="L22" s="130">
        <v>0</v>
      </c>
      <c r="M22" s="130">
        <v>0</v>
      </c>
      <c r="N22" s="130">
        <v>0</v>
      </c>
      <c r="O22" s="130">
        <v>0</v>
      </c>
      <c r="P22" s="130">
        <v>0</v>
      </c>
      <c r="Q22" s="130">
        <v>0</v>
      </c>
      <c r="R22" s="130">
        <v>0</v>
      </c>
      <c r="S22" s="130">
        <v>0</v>
      </c>
      <c r="T22" s="130">
        <v>0</v>
      </c>
      <c r="U22" s="130">
        <v>0</v>
      </c>
      <c r="V22" s="130">
        <v>0</v>
      </c>
      <c r="W22" s="57">
        <f t="shared" si="3"/>
        <v>0</v>
      </c>
      <c r="X22" s="56">
        <v>0</v>
      </c>
      <c r="Y22" s="57">
        <f t="shared" si="4"/>
        <v>0</v>
      </c>
    </row>
    <row r="23" spans="1:25" ht="26.25" customHeight="1" x14ac:dyDescent="0.2">
      <c r="A23" s="353" t="s">
        <v>485</v>
      </c>
      <c r="B23" s="353"/>
      <c r="C23" s="353"/>
      <c r="D23" s="353"/>
      <c r="E23" s="353"/>
      <c r="F23" s="353"/>
      <c r="G23" s="6">
        <v>17</v>
      </c>
      <c r="H23" s="130">
        <v>0</v>
      </c>
      <c r="I23" s="130">
        <v>0</v>
      </c>
      <c r="J23" s="130">
        <v>0</v>
      </c>
      <c r="K23" s="130">
        <v>0</v>
      </c>
      <c r="L23" s="130">
        <v>0</v>
      </c>
      <c r="M23" s="130">
        <v>0</v>
      </c>
      <c r="N23" s="130">
        <v>0</v>
      </c>
      <c r="O23" s="130">
        <v>0</v>
      </c>
      <c r="P23" s="130">
        <v>0</v>
      </c>
      <c r="Q23" s="130">
        <v>0</v>
      </c>
      <c r="R23" s="130">
        <v>0</v>
      </c>
      <c r="S23" s="130">
        <v>0</v>
      </c>
      <c r="T23" s="130">
        <v>0</v>
      </c>
      <c r="U23" s="130">
        <v>0</v>
      </c>
      <c r="V23" s="130">
        <v>0</v>
      </c>
      <c r="W23" s="57">
        <f t="shared" si="3"/>
        <v>0</v>
      </c>
      <c r="X23" s="56">
        <v>0</v>
      </c>
      <c r="Y23" s="57">
        <f t="shared" si="4"/>
        <v>0</v>
      </c>
    </row>
    <row r="24" spans="1:25" x14ac:dyDescent="0.2">
      <c r="A24" s="353" t="s">
        <v>377</v>
      </c>
      <c r="B24" s="353"/>
      <c r="C24" s="353"/>
      <c r="D24" s="353"/>
      <c r="E24" s="353"/>
      <c r="F24" s="353"/>
      <c r="G24" s="6">
        <v>18</v>
      </c>
      <c r="H24" s="130">
        <v>0</v>
      </c>
      <c r="I24" s="130">
        <v>0</v>
      </c>
      <c r="J24" s="130">
        <v>0</v>
      </c>
      <c r="K24" s="130">
        <v>-574023</v>
      </c>
      <c r="L24" s="130">
        <v>4949794</v>
      </c>
      <c r="M24" s="130">
        <v>0</v>
      </c>
      <c r="N24" s="130">
        <v>0</v>
      </c>
      <c r="O24" s="130">
        <v>0</v>
      </c>
      <c r="P24" s="130">
        <v>0</v>
      </c>
      <c r="Q24" s="130">
        <v>0</v>
      </c>
      <c r="R24" s="130">
        <v>0</v>
      </c>
      <c r="S24" s="130">
        <v>0</v>
      </c>
      <c r="T24" s="130">
        <v>0</v>
      </c>
      <c r="U24" s="130">
        <v>574023</v>
      </c>
      <c r="V24" s="130">
        <v>0</v>
      </c>
      <c r="W24" s="57">
        <f t="shared" si="3"/>
        <v>-4949794</v>
      </c>
      <c r="X24" s="56">
        <v>0</v>
      </c>
      <c r="Y24" s="57">
        <f t="shared" si="4"/>
        <v>-4949794</v>
      </c>
    </row>
    <row r="25" spans="1:25" x14ac:dyDescent="0.2">
      <c r="A25" s="353" t="s">
        <v>486</v>
      </c>
      <c r="B25" s="353"/>
      <c r="C25" s="353"/>
      <c r="D25" s="353"/>
      <c r="E25" s="353"/>
      <c r="F25" s="353"/>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7">
        <f t="shared" si="3"/>
        <v>0</v>
      </c>
      <c r="X25" s="56">
        <v>0</v>
      </c>
      <c r="Y25" s="57">
        <f t="shared" si="4"/>
        <v>0</v>
      </c>
    </row>
    <row r="26" spans="1:25" x14ac:dyDescent="0.2">
      <c r="A26" s="353" t="s">
        <v>487</v>
      </c>
      <c r="B26" s="353"/>
      <c r="C26" s="353"/>
      <c r="D26" s="353"/>
      <c r="E26" s="353"/>
      <c r="F26" s="353"/>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7">
        <f t="shared" si="3"/>
        <v>0</v>
      </c>
      <c r="X26" s="56">
        <v>0</v>
      </c>
      <c r="Y26" s="57">
        <f t="shared" si="4"/>
        <v>0</v>
      </c>
    </row>
    <row r="27" spans="1:25" x14ac:dyDescent="0.2">
      <c r="A27" s="353" t="s">
        <v>488</v>
      </c>
      <c r="B27" s="353"/>
      <c r="C27" s="353"/>
      <c r="D27" s="353"/>
      <c r="E27" s="353"/>
      <c r="F27" s="353"/>
      <c r="G27" s="6">
        <v>21</v>
      </c>
      <c r="H27" s="130">
        <v>0</v>
      </c>
      <c r="I27" s="130">
        <v>0</v>
      </c>
      <c r="J27" s="130">
        <v>0</v>
      </c>
      <c r="K27" s="130">
        <v>0</v>
      </c>
      <c r="L27" s="130">
        <v>0</v>
      </c>
      <c r="M27" s="130">
        <v>0</v>
      </c>
      <c r="N27" s="130">
        <v>0</v>
      </c>
      <c r="O27" s="130">
        <v>0</v>
      </c>
      <c r="P27" s="130">
        <v>0</v>
      </c>
      <c r="Q27" s="130">
        <v>0</v>
      </c>
      <c r="R27" s="130">
        <v>0</v>
      </c>
      <c r="S27" s="130">
        <v>0</v>
      </c>
      <c r="T27" s="130">
        <v>0</v>
      </c>
      <c r="U27" s="130">
        <v>0</v>
      </c>
      <c r="V27" s="130">
        <v>0</v>
      </c>
      <c r="W27" s="57">
        <f t="shared" si="3"/>
        <v>0</v>
      </c>
      <c r="X27" s="56">
        <v>0</v>
      </c>
      <c r="Y27" s="57">
        <f t="shared" si="4"/>
        <v>0</v>
      </c>
    </row>
    <row r="28" spans="1:25" x14ac:dyDescent="0.2">
      <c r="A28" s="353" t="s">
        <v>489</v>
      </c>
      <c r="B28" s="353"/>
      <c r="C28" s="353"/>
      <c r="D28" s="353"/>
      <c r="E28" s="353"/>
      <c r="F28" s="353"/>
      <c r="G28" s="6">
        <v>22</v>
      </c>
      <c r="H28" s="130">
        <v>0</v>
      </c>
      <c r="I28" s="130">
        <v>0</v>
      </c>
      <c r="J28" s="130">
        <v>367508</v>
      </c>
      <c r="K28" s="130">
        <v>0</v>
      </c>
      <c r="L28" s="130">
        <v>0</v>
      </c>
      <c r="M28" s="130">
        <v>0</v>
      </c>
      <c r="N28" s="130">
        <v>3491322</v>
      </c>
      <c r="O28" s="130">
        <v>0</v>
      </c>
      <c r="P28" s="130">
        <v>0</v>
      </c>
      <c r="Q28" s="130">
        <v>0</v>
      </c>
      <c r="R28" s="130">
        <v>0</v>
      </c>
      <c r="S28" s="130">
        <v>0</v>
      </c>
      <c r="T28" s="130">
        <v>0</v>
      </c>
      <c r="U28" s="130">
        <v>3491322</v>
      </c>
      <c r="V28" s="130">
        <v>-7350152</v>
      </c>
      <c r="W28" s="57">
        <f t="shared" si="3"/>
        <v>0</v>
      </c>
      <c r="X28" s="56">
        <v>0</v>
      </c>
      <c r="Y28" s="57">
        <f t="shared" si="4"/>
        <v>0</v>
      </c>
    </row>
    <row r="29" spans="1:25" x14ac:dyDescent="0.2">
      <c r="A29" s="353" t="s">
        <v>490</v>
      </c>
      <c r="B29" s="353"/>
      <c r="C29" s="353"/>
      <c r="D29" s="353"/>
      <c r="E29" s="353"/>
      <c r="F29" s="353"/>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7">
        <f t="shared" si="3"/>
        <v>0</v>
      </c>
      <c r="X29" s="56">
        <v>0</v>
      </c>
      <c r="Y29" s="57">
        <f t="shared" si="4"/>
        <v>0</v>
      </c>
    </row>
    <row r="30" spans="1:25" ht="21.75" customHeight="1" x14ac:dyDescent="0.2">
      <c r="A30" s="354" t="s">
        <v>491</v>
      </c>
      <c r="B30" s="354"/>
      <c r="C30" s="354"/>
      <c r="D30" s="354"/>
      <c r="E30" s="354"/>
      <c r="F30" s="354"/>
      <c r="G30" s="8">
        <v>24</v>
      </c>
      <c r="H30" s="59">
        <f>SUM(H10:H29)</f>
        <v>1208895930</v>
      </c>
      <c r="I30" s="59">
        <f t="shared" ref="I30:Y30" si="5">SUM(I10:I29)</f>
        <v>719579</v>
      </c>
      <c r="J30" s="59">
        <f t="shared" si="5"/>
        <v>48982462</v>
      </c>
      <c r="K30" s="59">
        <f t="shared" si="5"/>
        <v>34518335</v>
      </c>
      <c r="L30" s="59">
        <f t="shared" si="5"/>
        <v>15869708</v>
      </c>
      <c r="M30" s="59">
        <f t="shared" si="5"/>
        <v>217684029</v>
      </c>
      <c r="N30" s="59">
        <f t="shared" si="5"/>
        <v>136288008</v>
      </c>
      <c r="O30" s="59">
        <f t="shared" si="5"/>
        <v>0</v>
      </c>
      <c r="P30" s="59">
        <f t="shared" si="5"/>
        <v>0</v>
      </c>
      <c r="Q30" s="59">
        <f t="shared" si="5"/>
        <v>0</v>
      </c>
      <c r="R30" s="59">
        <f t="shared" si="5"/>
        <v>0</v>
      </c>
      <c r="S30" s="59">
        <f t="shared" si="5"/>
        <v>0</v>
      </c>
      <c r="T30" s="59">
        <f t="shared" si="5"/>
        <v>0</v>
      </c>
      <c r="U30" s="59">
        <f t="shared" si="5"/>
        <v>8830097</v>
      </c>
      <c r="V30" s="59">
        <f t="shared" si="5"/>
        <v>6812307</v>
      </c>
      <c r="W30" s="59">
        <f t="shared" si="5"/>
        <v>1646861039</v>
      </c>
      <c r="X30" s="59">
        <f t="shared" si="5"/>
        <v>0</v>
      </c>
      <c r="Y30" s="59">
        <f t="shared" si="5"/>
        <v>1646861039</v>
      </c>
    </row>
    <row r="31" spans="1:25" x14ac:dyDescent="0.2">
      <c r="A31" s="355" t="s">
        <v>378</v>
      </c>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row>
    <row r="32" spans="1:25" ht="36.75" customHeight="1" x14ac:dyDescent="0.2">
      <c r="A32" s="349" t="s">
        <v>379</v>
      </c>
      <c r="B32" s="350"/>
      <c r="C32" s="350"/>
      <c r="D32" s="350"/>
      <c r="E32" s="350"/>
      <c r="F32" s="350"/>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49" t="s">
        <v>492</v>
      </c>
      <c r="B33" s="350"/>
      <c r="C33" s="350"/>
      <c r="D33" s="350"/>
      <c r="E33" s="350"/>
      <c r="F33" s="350"/>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6812307</v>
      </c>
      <c r="W33" s="57">
        <f t="shared" si="7"/>
        <v>6812307</v>
      </c>
      <c r="X33" s="57">
        <f t="shared" si="7"/>
        <v>0</v>
      </c>
      <c r="Y33" s="57">
        <f t="shared" si="7"/>
        <v>6812307</v>
      </c>
    </row>
    <row r="34" spans="1:25" ht="30.75" customHeight="1" x14ac:dyDescent="0.2">
      <c r="A34" s="351" t="s">
        <v>493</v>
      </c>
      <c r="B34" s="352"/>
      <c r="C34" s="352"/>
      <c r="D34" s="352"/>
      <c r="E34" s="352"/>
      <c r="F34" s="352"/>
      <c r="G34" s="8">
        <v>27</v>
      </c>
      <c r="H34" s="59">
        <f>SUM(H21:H29)</f>
        <v>0</v>
      </c>
      <c r="I34" s="59">
        <f t="shared" ref="I34:Y34" si="8">SUM(I21:I29)</f>
        <v>0</v>
      </c>
      <c r="J34" s="59">
        <f t="shared" si="8"/>
        <v>367508</v>
      </c>
      <c r="K34" s="59">
        <f t="shared" si="8"/>
        <v>-574023</v>
      </c>
      <c r="L34" s="59">
        <f t="shared" si="8"/>
        <v>4949794</v>
      </c>
      <c r="M34" s="59">
        <f t="shared" si="8"/>
        <v>0</v>
      </c>
      <c r="N34" s="59">
        <f t="shared" si="8"/>
        <v>3491322</v>
      </c>
      <c r="O34" s="59">
        <f t="shared" si="8"/>
        <v>0</v>
      </c>
      <c r="P34" s="59">
        <f t="shared" si="8"/>
        <v>0</v>
      </c>
      <c r="Q34" s="59">
        <f t="shared" si="8"/>
        <v>0</v>
      </c>
      <c r="R34" s="59">
        <f t="shared" si="8"/>
        <v>0</v>
      </c>
      <c r="S34" s="59">
        <f t="shared" si="8"/>
        <v>0</v>
      </c>
      <c r="T34" s="59">
        <f t="shared" si="8"/>
        <v>0</v>
      </c>
      <c r="U34" s="59">
        <f t="shared" si="8"/>
        <v>4065345</v>
      </c>
      <c r="V34" s="59">
        <f t="shared" si="8"/>
        <v>-7350152</v>
      </c>
      <c r="W34" s="59">
        <f t="shared" si="8"/>
        <v>-4949794</v>
      </c>
      <c r="X34" s="59">
        <f t="shared" si="8"/>
        <v>0</v>
      </c>
      <c r="Y34" s="59">
        <f t="shared" si="8"/>
        <v>-4949794</v>
      </c>
    </row>
    <row r="35" spans="1:25" x14ac:dyDescent="0.2">
      <c r="A35" s="355" t="s">
        <v>380</v>
      </c>
      <c r="B35" s="357"/>
      <c r="C35" s="357"/>
      <c r="D35" s="357"/>
      <c r="E35" s="357"/>
      <c r="F35" s="357"/>
      <c r="G35" s="357"/>
      <c r="H35" s="357"/>
      <c r="I35" s="357"/>
      <c r="J35" s="357"/>
      <c r="K35" s="357"/>
      <c r="L35" s="357"/>
      <c r="M35" s="357"/>
      <c r="N35" s="357"/>
      <c r="O35" s="357"/>
      <c r="P35" s="357"/>
      <c r="Q35" s="357"/>
      <c r="R35" s="357"/>
      <c r="S35" s="357"/>
      <c r="T35" s="357"/>
      <c r="U35" s="357"/>
      <c r="V35" s="357"/>
      <c r="W35" s="357"/>
      <c r="X35" s="357"/>
      <c r="Y35" s="357"/>
    </row>
    <row r="36" spans="1:25" x14ac:dyDescent="0.2">
      <c r="A36" s="358" t="s">
        <v>381</v>
      </c>
      <c r="B36" s="358"/>
      <c r="C36" s="358"/>
      <c r="D36" s="358"/>
      <c r="E36" s="358"/>
      <c r="F36" s="358"/>
      <c r="G36" s="6">
        <v>28</v>
      </c>
      <c r="H36" s="130">
        <v>1208895930</v>
      </c>
      <c r="I36" s="130">
        <v>719579</v>
      </c>
      <c r="J36" s="130">
        <v>48982462</v>
      </c>
      <c r="K36" s="130">
        <v>34518335</v>
      </c>
      <c r="L36" s="130">
        <v>15869708</v>
      </c>
      <c r="M36" s="130">
        <v>217684029</v>
      </c>
      <c r="N36" s="130">
        <v>136288008</v>
      </c>
      <c r="O36" s="130">
        <v>0</v>
      </c>
      <c r="P36" s="130">
        <v>0</v>
      </c>
      <c r="Q36" s="130">
        <v>0</v>
      </c>
      <c r="R36" s="130">
        <v>0</v>
      </c>
      <c r="S36" s="130">
        <v>0</v>
      </c>
      <c r="T36" s="130">
        <v>0</v>
      </c>
      <c r="U36" s="130">
        <v>8830097</v>
      </c>
      <c r="V36" s="130">
        <v>6812307</v>
      </c>
      <c r="W36" s="57">
        <f>H36+I36+J36+K36-L36+M36+N36+O36+P36+Q36+R36+U36+V36+S36+T36</f>
        <v>1646861039</v>
      </c>
      <c r="X36" s="56">
        <v>0</v>
      </c>
      <c r="Y36" s="57">
        <f t="shared" ref="Y36:Y38" si="9">W36+X36</f>
        <v>1646861039</v>
      </c>
    </row>
    <row r="37" spans="1:25" x14ac:dyDescent="0.2">
      <c r="A37" s="353" t="s">
        <v>382</v>
      </c>
      <c r="B37" s="353"/>
      <c r="C37" s="353"/>
      <c r="D37" s="353"/>
      <c r="E37" s="353"/>
      <c r="F37" s="353"/>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7">
        <f>H37+I37+J37+K37-L37+M37+N37+O37+P37+Q37+R37+U37+V37</f>
        <v>0</v>
      </c>
      <c r="X37" s="56">
        <v>0</v>
      </c>
      <c r="Y37" s="57">
        <f t="shared" si="9"/>
        <v>0</v>
      </c>
    </row>
    <row r="38" spans="1:25" x14ac:dyDescent="0.2">
      <c r="A38" s="353" t="s">
        <v>383</v>
      </c>
      <c r="B38" s="353"/>
      <c r="C38" s="353"/>
      <c r="D38" s="353"/>
      <c r="E38" s="353"/>
      <c r="F38" s="353"/>
      <c r="G38" s="6">
        <v>30</v>
      </c>
      <c r="H38" s="130">
        <v>0</v>
      </c>
      <c r="I38" s="130">
        <v>0</v>
      </c>
      <c r="J38" s="130">
        <v>0</v>
      </c>
      <c r="K38" s="130">
        <v>0</v>
      </c>
      <c r="L38" s="130">
        <v>0</v>
      </c>
      <c r="M38" s="130">
        <v>0</v>
      </c>
      <c r="N38" s="130">
        <v>0</v>
      </c>
      <c r="O38" s="130">
        <v>0</v>
      </c>
      <c r="P38" s="130">
        <v>0</v>
      </c>
      <c r="Q38" s="130">
        <v>0</v>
      </c>
      <c r="R38" s="130">
        <v>0</v>
      </c>
      <c r="S38" s="130">
        <v>0</v>
      </c>
      <c r="T38" s="130">
        <v>0</v>
      </c>
      <c r="U38" s="130">
        <v>0</v>
      </c>
      <c r="V38" s="130">
        <v>0</v>
      </c>
      <c r="W38" s="57">
        <f>H38+I38+J38+K38-L38+M38+N38+O38+P38+Q38+R38+U38+V38</f>
        <v>0</v>
      </c>
      <c r="X38" s="56">
        <v>0</v>
      </c>
      <c r="Y38" s="57">
        <f t="shared" si="9"/>
        <v>0</v>
      </c>
    </row>
    <row r="39" spans="1:25" ht="25.5" customHeight="1" x14ac:dyDescent="0.2">
      <c r="A39" s="359" t="s">
        <v>494</v>
      </c>
      <c r="B39" s="359"/>
      <c r="C39" s="359"/>
      <c r="D39" s="359"/>
      <c r="E39" s="359"/>
      <c r="F39" s="359"/>
      <c r="G39" s="7">
        <v>31</v>
      </c>
      <c r="H39" s="57">
        <f>H36+H37+H38</f>
        <v>1208895930</v>
      </c>
      <c r="I39" s="57">
        <f t="shared" ref="I39:Y39" si="10">I36+I37+I38</f>
        <v>719579</v>
      </c>
      <c r="J39" s="57">
        <f t="shared" si="10"/>
        <v>48982462</v>
      </c>
      <c r="K39" s="57">
        <f t="shared" si="10"/>
        <v>34518335</v>
      </c>
      <c r="L39" s="57">
        <f t="shared" si="10"/>
        <v>15869708</v>
      </c>
      <c r="M39" s="57">
        <f t="shared" si="10"/>
        <v>217684029</v>
      </c>
      <c r="N39" s="57">
        <f t="shared" si="10"/>
        <v>136288008</v>
      </c>
      <c r="O39" s="57">
        <f t="shared" si="10"/>
        <v>0</v>
      </c>
      <c r="P39" s="57">
        <f t="shared" si="10"/>
        <v>0</v>
      </c>
      <c r="Q39" s="57">
        <f t="shared" si="10"/>
        <v>0</v>
      </c>
      <c r="R39" s="57">
        <f t="shared" si="10"/>
        <v>0</v>
      </c>
      <c r="S39" s="57">
        <f t="shared" si="10"/>
        <v>0</v>
      </c>
      <c r="T39" s="57">
        <f t="shared" si="10"/>
        <v>0</v>
      </c>
      <c r="U39" s="57">
        <f t="shared" si="10"/>
        <v>8830097</v>
      </c>
      <c r="V39" s="57">
        <f t="shared" si="10"/>
        <v>6812307</v>
      </c>
      <c r="W39" s="57">
        <f t="shared" si="10"/>
        <v>1646861039</v>
      </c>
      <c r="X39" s="57">
        <f t="shared" si="10"/>
        <v>0</v>
      </c>
      <c r="Y39" s="57">
        <f t="shared" si="10"/>
        <v>1646861039</v>
      </c>
    </row>
    <row r="40" spans="1:25" x14ac:dyDescent="0.2">
      <c r="A40" s="353" t="s">
        <v>384</v>
      </c>
      <c r="B40" s="353"/>
      <c r="C40" s="353"/>
      <c r="D40" s="353"/>
      <c r="E40" s="353"/>
      <c r="F40" s="353"/>
      <c r="G40" s="6">
        <v>32</v>
      </c>
      <c r="H40" s="58">
        <v>0</v>
      </c>
      <c r="I40" s="58">
        <v>0</v>
      </c>
      <c r="J40" s="58">
        <v>0</v>
      </c>
      <c r="K40" s="58">
        <v>0</v>
      </c>
      <c r="L40" s="58">
        <v>0</v>
      </c>
      <c r="M40" s="58">
        <v>0</v>
      </c>
      <c r="N40" s="58">
        <v>0</v>
      </c>
      <c r="O40" s="58">
        <v>0</v>
      </c>
      <c r="P40" s="58">
        <v>0</v>
      </c>
      <c r="Q40" s="58">
        <v>0</v>
      </c>
      <c r="R40" s="58">
        <v>0</v>
      </c>
      <c r="S40" s="130">
        <v>0</v>
      </c>
      <c r="T40" s="130">
        <v>0</v>
      </c>
      <c r="U40" s="58">
        <v>0</v>
      </c>
      <c r="V40" s="56">
        <v>32472832</v>
      </c>
      <c r="W40" s="57">
        <f t="shared" ref="W40:W58" si="11">H40+I40+J40+K40-L40+M40+N40+O40+P40+Q40+R40+U40+V40+S40+T40</f>
        <v>32472832</v>
      </c>
      <c r="X40" s="56">
        <v>0</v>
      </c>
      <c r="Y40" s="57">
        <f t="shared" ref="Y40:Y58" si="12">W40+X40</f>
        <v>32472832</v>
      </c>
    </row>
    <row r="41" spans="1:25" x14ac:dyDescent="0.2">
      <c r="A41" s="353" t="s">
        <v>385</v>
      </c>
      <c r="B41" s="353"/>
      <c r="C41" s="353"/>
      <c r="D41" s="353"/>
      <c r="E41" s="353"/>
      <c r="F41" s="353"/>
      <c r="G41" s="6">
        <v>33</v>
      </c>
      <c r="H41" s="58">
        <v>0</v>
      </c>
      <c r="I41" s="58">
        <v>0</v>
      </c>
      <c r="J41" s="58">
        <v>0</v>
      </c>
      <c r="K41" s="58">
        <v>0</v>
      </c>
      <c r="L41" s="58">
        <v>0</v>
      </c>
      <c r="M41" s="58">
        <v>0</v>
      </c>
      <c r="N41" s="56">
        <v>0</v>
      </c>
      <c r="O41" s="58">
        <v>0</v>
      </c>
      <c r="P41" s="58">
        <v>0</v>
      </c>
      <c r="Q41" s="58">
        <v>0</v>
      </c>
      <c r="R41" s="58">
        <v>0</v>
      </c>
      <c r="S41" s="130">
        <v>0</v>
      </c>
      <c r="T41" s="130">
        <v>0</v>
      </c>
      <c r="U41" s="58">
        <v>0</v>
      </c>
      <c r="V41" s="58">
        <v>0</v>
      </c>
      <c r="W41" s="57">
        <f t="shared" si="11"/>
        <v>0</v>
      </c>
      <c r="X41" s="56">
        <v>0</v>
      </c>
      <c r="Y41" s="57">
        <f t="shared" si="12"/>
        <v>0</v>
      </c>
    </row>
    <row r="42" spans="1:25" ht="27" customHeight="1" x14ac:dyDescent="0.2">
      <c r="A42" s="353" t="s">
        <v>386</v>
      </c>
      <c r="B42" s="353"/>
      <c r="C42" s="353"/>
      <c r="D42" s="353"/>
      <c r="E42" s="353"/>
      <c r="F42" s="353"/>
      <c r="G42" s="6">
        <v>34</v>
      </c>
      <c r="H42" s="58">
        <v>0</v>
      </c>
      <c r="I42" s="58">
        <v>0</v>
      </c>
      <c r="J42" s="58">
        <v>0</v>
      </c>
      <c r="K42" s="58">
        <v>0</v>
      </c>
      <c r="L42" s="58">
        <v>0</v>
      </c>
      <c r="M42" s="58">
        <v>0</v>
      </c>
      <c r="N42" s="58">
        <v>0</v>
      </c>
      <c r="O42" s="56">
        <v>0</v>
      </c>
      <c r="P42" s="58">
        <v>0</v>
      </c>
      <c r="Q42" s="58">
        <v>0</v>
      </c>
      <c r="R42" s="58">
        <v>0</v>
      </c>
      <c r="S42" s="130">
        <v>0</v>
      </c>
      <c r="T42" s="130">
        <v>0</v>
      </c>
      <c r="U42" s="130">
        <v>0</v>
      </c>
      <c r="V42" s="130">
        <v>0</v>
      </c>
      <c r="W42" s="57">
        <f t="shared" si="11"/>
        <v>0</v>
      </c>
      <c r="X42" s="56">
        <v>0</v>
      </c>
      <c r="Y42" s="57">
        <f t="shared" si="12"/>
        <v>0</v>
      </c>
    </row>
    <row r="43" spans="1:25" ht="20.25" customHeight="1" x14ac:dyDescent="0.2">
      <c r="A43" s="353" t="s">
        <v>482</v>
      </c>
      <c r="B43" s="353"/>
      <c r="C43" s="353"/>
      <c r="D43" s="353"/>
      <c r="E43" s="353"/>
      <c r="F43" s="353"/>
      <c r="G43" s="6">
        <v>35</v>
      </c>
      <c r="H43" s="58">
        <v>0</v>
      </c>
      <c r="I43" s="58">
        <v>0</v>
      </c>
      <c r="J43" s="58">
        <v>0</v>
      </c>
      <c r="K43" s="58">
        <v>0</v>
      </c>
      <c r="L43" s="58">
        <v>0</v>
      </c>
      <c r="M43" s="58">
        <v>0</v>
      </c>
      <c r="N43" s="58">
        <v>0</v>
      </c>
      <c r="O43" s="58">
        <v>0</v>
      </c>
      <c r="P43" s="56">
        <v>0</v>
      </c>
      <c r="Q43" s="58">
        <v>0</v>
      </c>
      <c r="R43" s="58">
        <v>0</v>
      </c>
      <c r="S43" s="130">
        <v>0</v>
      </c>
      <c r="T43" s="130">
        <v>0</v>
      </c>
      <c r="U43" s="130">
        <v>0</v>
      </c>
      <c r="V43" s="130">
        <v>0</v>
      </c>
      <c r="W43" s="57">
        <f t="shared" si="11"/>
        <v>0</v>
      </c>
      <c r="X43" s="56">
        <v>0</v>
      </c>
      <c r="Y43" s="57">
        <f t="shared" si="12"/>
        <v>0</v>
      </c>
    </row>
    <row r="44" spans="1:25" ht="21" customHeight="1" x14ac:dyDescent="0.2">
      <c r="A44" s="353" t="s">
        <v>495</v>
      </c>
      <c r="B44" s="353"/>
      <c r="C44" s="353"/>
      <c r="D44" s="353"/>
      <c r="E44" s="353"/>
      <c r="F44" s="353"/>
      <c r="G44" s="6">
        <v>36</v>
      </c>
      <c r="H44" s="58">
        <v>0</v>
      </c>
      <c r="I44" s="58">
        <v>0</v>
      </c>
      <c r="J44" s="58">
        <v>0</v>
      </c>
      <c r="K44" s="58">
        <v>0</v>
      </c>
      <c r="L44" s="58">
        <v>0</v>
      </c>
      <c r="M44" s="58">
        <v>0</v>
      </c>
      <c r="N44" s="58">
        <v>0</v>
      </c>
      <c r="O44" s="58">
        <v>0</v>
      </c>
      <c r="P44" s="58">
        <v>0</v>
      </c>
      <c r="Q44" s="56">
        <v>0</v>
      </c>
      <c r="R44" s="58">
        <v>0</v>
      </c>
      <c r="S44" s="130">
        <v>0</v>
      </c>
      <c r="T44" s="130">
        <v>0</v>
      </c>
      <c r="U44" s="130">
        <v>0</v>
      </c>
      <c r="V44" s="130">
        <v>0</v>
      </c>
      <c r="W44" s="57">
        <f t="shared" si="11"/>
        <v>0</v>
      </c>
      <c r="X44" s="56">
        <v>0</v>
      </c>
      <c r="Y44" s="57">
        <f t="shared" si="12"/>
        <v>0</v>
      </c>
    </row>
    <row r="45" spans="1:25" ht="29.25" customHeight="1" x14ac:dyDescent="0.2">
      <c r="A45" s="353" t="s">
        <v>387</v>
      </c>
      <c r="B45" s="353"/>
      <c r="C45" s="353"/>
      <c r="D45" s="353"/>
      <c r="E45" s="353"/>
      <c r="F45" s="353"/>
      <c r="G45" s="6">
        <v>37</v>
      </c>
      <c r="H45" s="58">
        <v>0</v>
      </c>
      <c r="I45" s="58">
        <v>0</v>
      </c>
      <c r="J45" s="58">
        <v>0</v>
      </c>
      <c r="K45" s="58">
        <v>0</v>
      </c>
      <c r="L45" s="58">
        <v>0</v>
      </c>
      <c r="M45" s="58">
        <v>0</v>
      </c>
      <c r="N45" s="58">
        <v>0</v>
      </c>
      <c r="O45" s="58">
        <v>0</v>
      </c>
      <c r="P45" s="58">
        <v>0</v>
      </c>
      <c r="Q45" s="58">
        <v>0</v>
      </c>
      <c r="R45" s="56">
        <v>0</v>
      </c>
      <c r="S45" s="130">
        <v>0</v>
      </c>
      <c r="T45" s="130">
        <v>0</v>
      </c>
      <c r="U45" s="130">
        <v>0</v>
      </c>
      <c r="V45" s="130">
        <v>0</v>
      </c>
      <c r="W45" s="57">
        <f t="shared" si="11"/>
        <v>0</v>
      </c>
      <c r="X45" s="56">
        <v>0</v>
      </c>
      <c r="Y45" s="57">
        <f t="shared" si="12"/>
        <v>0</v>
      </c>
    </row>
    <row r="46" spans="1:25" ht="21" customHeight="1" x14ac:dyDescent="0.2">
      <c r="A46" s="353" t="s">
        <v>388</v>
      </c>
      <c r="B46" s="353"/>
      <c r="C46" s="353"/>
      <c r="D46" s="353"/>
      <c r="E46" s="353"/>
      <c r="F46" s="353"/>
      <c r="G46" s="6">
        <v>38</v>
      </c>
      <c r="H46" s="58">
        <v>0</v>
      </c>
      <c r="I46" s="58">
        <v>0</v>
      </c>
      <c r="J46" s="58">
        <v>0</v>
      </c>
      <c r="K46" s="58">
        <v>0</v>
      </c>
      <c r="L46" s="58">
        <v>0</v>
      </c>
      <c r="M46" s="58">
        <v>0</v>
      </c>
      <c r="N46" s="130">
        <v>0</v>
      </c>
      <c r="O46" s="130">
        <v>0</v>
      </c>
      <c r="P46" s="130">
        <v>0</v>
      </c>
      <c r="Q46" s="130">
        <v>0</v>
      </c>
      <c r="R46" s="130">
        <v>0</v>
      </c>
      <c r="S46" s="130">
        <v>0</v>
      </c>
      <c r="T46" s="130">
        <v>0</v>
      </c>
      <c r="U46" s="130">
        <v>0</v>
      </c>
      <c r="V46" s="130">
        <v>0</v>
      </c>
      <c r="W46" s="57">
        <f t="shared" si="11"/>
        <v>0</v>
      </c>
      <c r="X46" s="56">
        <v>0</v>
      </c>
      <c r="Y46" s="57">
        <f t="shared" si="12"/>
        <v>0</v>
      </c>
    </row>
    <row r="47" spans="1:25" x14ac:dyDescent="0.2">
      <c r="A47" s="353" t="s">
        <v>389</v>
      </c>
      <c r="B47" s="353"/>
      <c r="C47" s="353"/>
      <c r="D47" s="353"/>
      <c r="E47" s="353"/>
      <c r="F47" s="353"/>
      <c r="G47" s="6">
        <v>39</v>
      </c>
      <c r="H47" s="58">
        <v>0</v>
      </c>
      <c r="I47" s="58">
        <v>0</v>
      </c>
      <c r="J47" s="58">
        <v>0</v>
      </c>
      <c r="K47" s="58">
        <v>0</v>
      </c>
      <c r="L47" s="58">
        <v>0</v>
      </c>
      <c r="M47" s="58">
        <v>0</v>
      </c>
      <c r="N47" s="130">
        <v>0</v>
      </c>
      <c r="O47" s="130">
        <v>0</v>
      </c>
      <c r="P47" s="130">
        <v>0</v>
      </c>
      <c r="Q47" s="130">
        <v>0</v>
      </c>
      <c r="R47" s="130">
        <v>0</v>
      </c>
      <c r="S47" s="130">
        <v>0</v>
      </c>
      <c r="T47" s="130">
        <v>0</v>
      </c>
      <c r="U47" s="130">
        <v>0</v>
      </c>
      <c r="V47" s="130">
        <v>0</v>
      </c>
      <c r="W47" s="57">
        <f t="shared" si="11"/>
        <v>0</v>
      </c>
      <c r="X47" s="56">
        <v>0</v>
      </c>
      <c r="Y47" s="57">
        <f t="shared" si="12"/>
        <v>0</v>
      </c>
    </row>
    <row r="48" spans="1:25" x14ac:dyDescent="0.2">
      <c r="A48" s="353" t="s">
        <v>390</v>
      </c>
      <c r="B48" s="353"/>
      <c r="C48" s="353"/>
      <c r="D48" s="353"/>
      <c r="E48" s="353"/>
      <c r="F48" s="353"/>
      <c r="G48" s="6">
        <v>40</v>
      </c>
      <c r="H48" s="56">
        <v>0</v>
      </c>
      <c r="I48" s="56">
        <v>0</v>
      </c>
      <c r="J48" s="56">
        <v>0</v>
      </c>
      <c r="K48" s="56">
        <v>0</v>
      </c>
      <c r="L48" s="56">
        <v>0</v>
      </c>
      <c r="M48" s="56">
        <v>0</v>
      </c>
      <c r="N48" s="130">
        <v>0</v>
      </c>
      <c r="O48" s="130">
        <v>0</v>
      </c>
      <c r="P48" s="130">
        <v>0</v>
      </c>
      <c r="Q48" s="130">
        <v>0</v>
      </c>
      <c r="R48" s="130">
        <v>0</v>
      </c>
      <c r="S48" s="130">
        <v>0</v>
      </c>
      <c r="T48" s="130">
        <v>0</v>
      </c>
      <c r="U48" s="130">
        <v>0</v>
      </c>
      <c r="V48" s="130">
        <v>0</v>
      </c>
      <c r="W48" s="57">
        <f t="shared" si="11"/>
        <v>0</v>
      </c>
      <c r="X48" s="56">
        <v>0</v>
      </c>
      <c r="Y48" s="57">
        <f t="shared" si="12"/>
        <v>0</v>
      </c>
    </row>
    <row r="49" spans="1:25" x14ac:dyDescent="0.2">
      <c r="A49" s="353" t="s">
        <v>391</v>
      </c>
      <c r="B49" s="353"/>
      <c r="C49" s="353"/>
      <c r="D49" s="353"/>
      <c r="E49" s="353"/>
      <c r="F49" s="353"/>
      <c r="G49" s="6">
        <v>41</v>
      </c>
      <c r="H49" s="58">
        <v>0</v>
      </c>
      <c r="I49" s="58">
        <v>0</v>
      </c>
      <c r="J49" s="58">
        <v>0</v>
      </c>
      <c r="K49" s="58">
        <v>0</v>
      </c>
      <c r="L49" s="58">
        <v>0</v>
      </c>
      <c r="M49" s="58">
        <v>0</v>
      </c>
      <c r="N49" s="130">
        <v>0</v>
      </c>
      <c r="O49" s="130">
        <v>0</v>
      </c>
      <c r="P49" s="130">
        <v>0</v>
      </c>
      <c r="Q49" s="130">
        <v>0</v>
      </c>
      <c r="R49" s="130">
        <v>0</v>
      </c>
      <c r="S49" s="130">
        <v>0</v>
      </c>
      <c r="T49" s="130">
        <v>0</v>
      </c>
      <c r="U49" s="130">
        <v>0</v>
      </c>
      <c r="V49" s="130">
        <v>0</v>
      </c>
      <c r="W49" s="57">
        <f t="shared" si="11"/>
        <v>0</v>
      </c>
      <c r="X49" s="56">
        <v>0</v>
      </c>
      <c r="Y49" s="57">
        <f t="shared" si="12"/>
        <v>0</v>
      </c>
    </row>
    <row r="50" spans="1:25" ht="24" customHeight="1" x14ac:dyDescent="0.2">
      <c r="A50" s="353" t="s">
        <v>483</v>
      </c>
      <c r="B50" s="353"/>
      <c r="C50" s="353"/>
      <c r="D50" s="353"/>
      <c r="E50" s="353"/>
      <c r="F50" s="353"/>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7">
        <f t="shared" si="11"/>
        <v>0</v>
      </c>
      <c r="X50" s="56">
        <v>0</v>
      </c>
      <c r="Y50" s="57">
        <f t="shared" si="12"/>
        <v>0</v>
      </c>
    </row>
    <row r="51" spans="1:25" ht="26.25" customHeight="1" x14ac:dyDescent="0.2">
      <c r="A51" s="353" t="s">
        <v>484</v>
      </c>
      <c r="B51" s="353"/>
      <c r="C51" s="353"/>
      <c r="D51" s="353"/>
      <c r="E51" s="353"/>
      <c r="F51" s="353"/>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7">
        <f t="shared" si="11"/>
        <v>0</v>
      </c>
      <c r="X51" s="56">
        <v>0</v>
      </c>
      <c r="Y51" s="57">
        <f t="shared" si="12"/>
        <v>0</v>
      </c>
    </row>
    <row r="52" spans="1:25" ht="22.5" customHeight="1" x14ac:dyDescent="0.2">
      <c r="A52" s="353" t="s">
        <v>485</v>
      </c>
      <c r="B52" s="353"/>
      <c r="C52" s="353"/>
      <c r="D52" s="353"/>
      <c r="E52" s="353"/>
      <c r="F52" s="353"/>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7">
        <f t="shared" si="11"/>
        <v>0</v>
      </c>
      <c r="X52" s="56">
        <v>0</v>
      </c>
      <c r="Y52" s="57">
        <f t="shared" si="12"/>
        <v>0</v>
      </c>
    </row>
    <row r="53" spans="1:25" x14ac:dyDescent="0.2">
      <c r="A53" s="353" t="s">
        <v>496</v>
      </c>
      <c r="B53" s="353"/>
      <c r="C53" s="353"/>
      <c r="D53" s="353"/>
      <c r="E53" s="353"/>
      <c r="F53" s="353"/>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7">
        <f t="shared" si="11"/>
        <v>0</v>
      </c>
      <c r="X53" s="56">
        <v>0</v>
      </c>
      <c r="Y53" s="57">
        <f t="shared" si="12"/>
        <v>0</v>
      </c>
    </row>
    <row r="54" spans="1:25" x14ac:dyDescent="0.2">
      <c r="A54" s="353" t="s">
        <v>486</v>
      </c>
      <c r="B54" s="353"/>
      <c r="C54" s="353"/>
      <c r="D54" s="353"/>
      <c r="E54" s="353"/>
      <c r="F54" s="353"/>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7">
        <f t="shared" si="11"/>
        <v>0</v>
      </c>
      <c r="X54" s="56">
        <v>0</v>
      </c>
      <c r="Y54" s="57">
        <f t="shared" si="12"/>
        <v>0</v>
      </c>
    </row>
    <row r="55" spans="1:25" x14ac:dyDescent="0.2">
      <c r="A55" s="353" t="s">
        <v>487</v>
      </c>
      <c r="B55" s="353"/>
      <c r="C55" s="353"/>
      <c r="D55" s="353"/>
      <c r="E55" s="353"/>
      <c r="F55" s="353"/>
      <c r="G55" s="6">
        <v>47</v>
      </c>
      <c r="H55" s="130">
        <v>0</v>
      </c>
      <c r="I55" s="130">
        <v>0</v>
      </c>
      <c r="J55" s="130">
        <v>0</v>
      </c>
      <c r="K55" s="130">
        <v>0</v>
      </c>
      <c r="L55" s="130">
        <v>0</v>
      </c>
      <c r="M55" s="130">
        <v>0</v>
      </c>
      <c r="N55" s="130">
        <v>0</v>
      </c>
      <c r="O55" s="130">
        <v>0</v>
      </c>
      <c r="P55" s="130">
        <v>0</v>
      </c>
      <c r="Q55" s="130">
        <v>0</v>
      </c>
      <c r="R55" s="130">
        <v>0</v>
      </c>
      <c r="S55" s="130">
        <v>0</v>
      </c>
      <c r="T55" s="130">
        <v>0</v>
      </c>
      <c r="U55" s="130">
        <v>0</v>
      </c>
      <c r="V55" s="130">
        <v>0</v>
      </c>
      <c r="W55" s="57">
        <f t="shared" si="11"/>
        <v>0</v>
      </c>
      <c r="X55" s="56">
        <v>0</v>
      </c>
      <c r="Y55" s="57">
        <f t="shared" si="12"/>
        <v>0</v>
      </c>
    </row>
    <row r="56" spans="1:25" x14ac:dyDescent="0.2">
      <c r="A56" s="353" t="s">
        <v>488</v>
      </c>
      <c r="B56" s="353"/>
      <c r="C56" s="353"/>
      <c r="D56" s="353"/>
      <c r="E56" s="353"/>
      <c r="F56" s="353"/>
      <c r="G56" s="6">
        <v>48</v>
      </c>
      <c r="H56" s="130">
        <v>0</v>
      </c>
      <c r="I56" s="130">
        <v>0</v>
      </c>
      <c r="J56" s="130">
        <v>0</v>
      </c>
      <c r="K56" s="130">
        <v>0</v>
      </c>
      <c r="L56" s="130">
        <v>0</v>
      </c>
      <c r="M56" s="130">
        <v>0</v>
      </c>
      <c r="N56" s="130">
        <v>0</v>
      </c>
      <c r="O56" s="130">
        <v>0</v>
      </c>
      <c r="P56" s="130">
        <v>0</v>
      </c>
      <c r="Q56" s="130">
        <v>0</v>
      </c>
      <c r="R56" s="130">
        <v>0</v>
      </c>
      <c r="S56" s="130">
        <v>0</v>
      </c>
      <c r="T56" s="130">
        <v>0</v>
      </c>
      <c r="U56" s="130">
        <v>-8632528</v>
      </c>
      <c r="V56" s="130">
        <v>-6131077</v>
      </c>
      <c r="W56" s="57">
        <f t="shared" si="11"/>
        <v>-14763605</v>
      </c>
      <c r="X56" s="56">
        <v>0</v>
      </c>
      <c r="Y56" s="57">
        <f t="shared" si="12"/>
        <v>-14763605</v>
      </c>
    </row>
    <row r="57" spans="1:25" x14ac:dyDescent="0.2">
      <c r="A57" s="353" t="s">
        <v>497</v>
      </c>
      <c r="B57" s="353"/>
      <c r="C57" s="353"/>
      <c r="D57" s="353"/>
      <c r="E57" s="353"/>
      <c r="F57" s="353"/>
      <c r="G57" s="6">
        <v>49</v>
      </c>
      <c r="H57" s="130">
        <v>0</v>
      </c>
      <c r="I57" s="130">
        <v>0</v>
      </c>
      <c r="J57" s="130">
        <v>340615</v>
      </c>
      <c r="K57" s="130">
        <v>0</v>
      </c>
      <c r="L57" s="130">
        <v>0</v>
      </c>
      <c r="M57" s="130">
        <v>0</v>
      </c>
      <c r="N57" s="130">
        <v>340615</v>
      </c>
      <c r="O57" s="130">
        <v>0</v>
      </c>
      <c r="P57" s="130">
        <v>0</v>
      </c>
      <c r="Q57" s="130">
        <v>0</v>
      </c>
      <c r="R57" s="130">
        <v>0</v>
      </c>
      <c r="S57" s="130">
        <v>0</v>
      </c>
      <c r="T57" s="130">
        <v>0</v>
      </c>
      <c r="U57" s="130">
        <v>0</v>
      </c>
      <c r="V57" s="130">
        <v>-681230</v>
      </c>
      <c r="W57" s="57">
        <f t="shared" si="11"/>
        <v>0</v>
      </c>
      <c r="X57" s="56">
        <v>0</v>
      </c>
      <c r="Y57" s="57">
        <f t="shared" si="12"/>
        <v>0</v>
      </c>
    </row>
    <row r="58" spans="1:25" x14ac:dyDescent="0.2">
      <c r="A58" s="353" t="s">
        <v>490</v>
      </c>
      <c r="B58" s="353"/>
      <c r="C58" s="353"/>
      <c r="D58" s="353"/>
      <c r="E58" s="353"/>
      <c r="F58" s="353"/>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2">
        <f t="shared" si="11"/>
        <v>0</v>
      </c>
      <c r="X58" s="56">
        <v>0</v>
      </c>
      <c r="Y58" s="122">
        <f t="shared" si="12"/>
        <v>0</v>
      </c>
    </row>
    <row r="59" spans="1:25" ht="25.5" customHeight="1" x14ac:dyDescent="0.2">
      <c r="A59" s="354" t="s">
        <v>498</v>
      </c>
      <c r="B59" s="354"/>
      <c r="C59" s="354"/>
      <c r="D59" s="354"/>
      <c r="E59" s="354"/>
      <c r="F59" s="354"/>
      <c r="G59" s="8">
        <v>51</v>
      </c>
      <c r="H59" s="59">
        <f t="shared" ref="H59:T59" si="13">SUM(H39:H58)</f>
        <v>1208895930</v>
      </c>
      <c r="I59" s="59">
        <f t="shared" si="13"/>
        <v>719579</v>
      </c>
      <c r="J59" s="59">
        <f t="shared" si="13"/>
        <v>49323077</v>
      </c>
      <c r="K59" s="59">
        <f t="shared" si="13"/>
        <v>34518335</v>
      </c>
      <c r="L59" s="59">
        <f t="shared" si="13"/>
        <v>15869708</v>
      </c>
      <c r="M59" s="59">
        <f t="shared" si="13"/>
        <v>217684029</v>
      </c>
      <c r="N59" s="59">
        <f t="shared" si="13"/>
        <v>136628623</v>
      </c>
      <c r="O59" s="59">
        <f t="shared" si="13"/>
        <v>0</v>
      </c>
      <c r="P59" s="59">
        <f t="shared" si="13"/>
        <v>0</v>
      </c>
      <c r="Q59" s="59">
        <f t="shared" si="13"/>
        <v>0</v>
      </c>
      <c r="R59" s="59">
        <f t="shared" si="13"/>
        <v>0</v>
      </c>
      <c r="S59" s="59">
        <f t="shared" si="13"/>
        <v>0</v>
      </c>
      <c r="T59" s="59">
        <f t="shared" si="13"/>
        <v>0</v>
      </c>
      <c r="U59" s="59">
        <f>SUM(U39:U58)</f>
        <v>197569</v>
      </c>
      <c r="V59" s="59">
        <f>SUM(V39:V58)</f>
        <v>32472832</v>
      </c>
      <c r="W59" s="59">
        <f>SUM(W39:W58)</f>
        <v>1664570266</v>
      </c>
      <c r="X59" s="59">
        <f>SUM(X39:X58)</f>
        <v>0</v>
      </c>
      <c r="Y59" s="59">
        <f>SUM(Y39:Y58)</f>
        <v>1664570266</v>
      </c>
    </row>
    <row r="60" spans="1:25" x14ac:dyDescent="0.2">
      <c r="A60" s="355" t="s">
        <v>392</v>
      </c>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row>
    <row r="61" spans="1:25" ht="31.5" customHeight="1" x14ac:dyDescent="0.2">
      <c r="A61" s="349" t="s">
        <v>500</v>
      </c>
      <c r="B61" s="350"/>
      <c r="C61" s="350"/>
      <c r="D61" s="350"/>
      <c r="E61" s="350"/>
      <c r="F61" s="350"/>
      <c r="G61" s="7">
        <v>52</v>
      </c>
      <c r="H61" s="57">
        <f t="shared" ref="H61:T61" si="14">SUM(H41:H49)</f>
        <v>0</v>
      </c>
      <c r="I61" s="57">
        <f t="shared" si="14"/>
        <v>0</v>
      </c>
      <c r="J61" s="57">
        <f t="shared" si="14"/>
        <v>0</v>
      </c>
      <c r="K61" s="57">
        <f t="shared" si="14"/>
        <v>0</v>
      </c>
      <c r="L61" s="57">
        <f t="shared" si="14"/>
        <v>0</v>
      </c>
      <c r="M61" s="57">
        <f t="shared" si="14"/>
        <v>0</v>
      </c>
      <c r="N61" s="57">
        <f t="shared" si="14"/>
        <v>0</v>
      </c>
      <c r="O61" s="57">
        <f t="shared" si="14"/>
        <v>0</v>
      </c>
      <c r="P61" s="57">
        <f t="shared" si="14"/>
        <v>0</v>
      </c>
      <c r="Q61" s="57">
        <f t="shared" si="14"/>
        <v>0</v>
      </c>
      <c r="R61" s="57">
        <f t="shared" si="14"/>
        <v>0</v>
      </c>
      <c r="S61" s="57">
        <f t="shared" si="14"/>
        <v>0</v>
      </c>
      <c r="T61" s="57">
        <f t="shared" si="14"/>
        <v>0</v>
      </c>
      <c r="U61" s="57">
        <f>SUM(U41:U49)</f>
        <v>0</v>
      </c>
      <c r="V61" s="57">
        <f>SUM(V41:V49)</f>
        <v>0</v>
      </c>
      <c r="W61" s="57">
        <f>SUM(W41:W49)</f>
        <v>0</v>
      </c>
      <c r="X61" s="57">
        <f>SUM(X41:X49)</f>
        <v>0</v>
      </c>
      <c r="Y61" s="57">
        <f>SUM(Y41:Y49)</f>
        <v>0</v>
      </c>
    </row>
    <row r="62" spans="1:25" ht="27.75" customHeight="1" x14ac:dyDescent="0.2">
      <c r="A62" s="349" t="s">
        <v>501</v>
      </c>
      <c r="B62" s="350"/>
      <c r="C62" s="350"/>
      <c r="D62" s="350"/>
      <c r="E62" s="350"/>
      <c r="F62" s="350"/>
      <c r="G62" s="7">
        <v>53</v>
      </c>
      <c r="H62" s="57">
        <f t="shared" ref="H62:T62" si="15">H40+H61</f>
        <v>0</v>
      </c>
      <c r="I62" s="57">
        <f t="shared" si="15"/>
        <v>0</v>
      </c>
      <c r="J62" s="57">
        <f t="shared" si="15"/>
        <v>0</v>
      </c>
      <c r="K62" s="57">
        <f t="shared" si="15"/>
        <v>0</v>
      </c>
      <c r="L62" s="57">
        <f t="shared" si="15"/>
        <v>0</v>
      </c>
      <c r="M62" s="57">
        <f t="shared" si="15"/>
        <v>0</v>
      </c>
      <c r="N62" s="57">
        <f t="shared" si="15"/>
        <v>0</v>
      </c>
      <c r="O62" s="57">
        <f t="shared" si="15"/>
        <v>0</v>
      </c>
      <c r="P62" s="57">
        <f t="shared" si="15"/>
        <v>0</v>
      </c>
      <c r="Q62" s="57">
        <f t="shared" si="15"/>
        <v>0</v>
      </c>
      <c r="R62" s="57">
        <f t="shared" si="15"/>
        <v>0</v>
      </c>
      <c r="S62" s="57">
        <f t="shared" si="15"/>
        <v>0</v>
      </c>
      <c r="T62" s="57">
        <f t="shared" si="15"/>
        <v>0</v>
      </c>
      <c r="U62" s="57">
        <f>U40+U61</f>
        <v>0</v>
      </c>
      <c r="V62" s="57">
        <f>V40+V61</f>
        <v>32472832</v>
      </c>
      <c r="W62" s="57">
        <f>W40+W61</f>
        <v>32472832</v>
      </c>
      <c r="X62" s="57">
        <f>X40+X61</f>
        <v>0</v>
      </c>
      <c r="Y62" s="57">
        <f>Y40+Y61</f>
        <v>32472832</v>
      </c>
    </row>
    <row r="63" spans="1:25" ht="29.25" customHeight="1" x14ac:dyDescent="0.2">
      <c r="A63" s="351" t="s">
        <v>499</v>
      </c>
      <c r="B63" s="352"/>
      <c r="C63" s="352"/>
      <c r="D63" s="352"/>
      <c r="E63" s="352"/>
      <c r="F63" s="352"/>
      <c r="G63" s="8">
        <v>54</v>
      </c>
      <c r="H63" s="59">
        <f t="shared" ref="H63:T63" si="16">SUM(H50:H58)</f>
        <v>0</v>
      </c>
      <c r="I63" s="59">
        <f t="shared" si="16"/>
        <v>0</v>
      </c>
      <c r="J63" s="59">
        <f t="shared" si="16"/>
        <v>340615</v>
      </c>
      <c r="K63" s="59">
        <f t="shared" si="16"/>
        <v>0</v>
      </c>
      <c r="L63" s="59">
        <f t="shared" si="16"/>
        <v>0</v>
      </c>
      <c r="M63" s="59">
        <f t="shared" si="16"/>
        <v>0</v>
      </c>
      <c r="N63" s="59">
        <f t="shared" si="16"/>
        <v>340615</v>
      </c>
      <c r="O63" s="59">
        <f t="shared" si="16"/>
        <v>0</v>
      </c>
      <c r="P63" s="59">
        <f t="shared" si="16"/>
        <v>0</v>
      </c>
      <c r="Q63" s="59">
        <f t="shared" si="16"/>
        <v>0</v>
      </c>
      <c r="R63" s="59">
        <f t="shared" si="16"/>
        <v>0</v>
      </c>
      <c r="S63" s="59">
        <f t="shared" si="16"/>
        <v>0</v>
      </c>
      <c r="T63" s="59">
        <f t="shared" si="16"/>
        <v>0</v>
      </c>
      <c r="U63" s="59">
        <f>SUM(U50:U58)</f>
        <v>-8632528</v>
      </c>
      <c r="V63" s="59">
        <f>SUM(V50:V58)</f>
        <v>-6812307</v>
      </c>
      <c r="W63" s="59">
        <f>SUM(W50:W58)</f>
        <v>-14763605</v>
      </c>
      <c r="X63" s="59">
        <f>SUM(X50:X58)</f>
        <v>0</v>
      </c>
      <c r="Y63" s="59">
        <f>SUM(Y50:Y58)</f>
        <v>-14763605</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07"/>
  <sheetViews>
    <sheetView topLeftCell="A16" zoomScaleNormal="100" workbookViewId="0">
      <selection activeCell="A44" sqref="A44"/>
    </sheetView>
  </sheetViews>
  <sheetFormatPr defaultRowHeight="12.75" x14ac:dyDescent="0.2"/>
  <cols>
    <col min="1" max="1" width="55.85546875" style="133" customWidth="1"/>
    <col min="2" max="2" width="16" style="133" customWidth="1"/>
    <col min="3" max="3" width="2.42578125" style="133" customWidth="1"/>
    <col min="4" max="4" width="17.7109375" style="133" bestFit="1" customWidth="1"/>
    <col min="5" max="5" width="2.42578125" style="133" customWidth="1"/>
    <col min="6" max="6" width="14.140625" style="133" bestFit="1" customWidth="1"/>
    <col min="7" max="7" width="2.7109375" style="133" customWidth="1"/>
    <col min="8" max="8" width="16" style="133" bestFit="1" customWidth="1"/>
    <col min="9" max="9" width="38.85546875" style="133" customWidth="1"/>
    <col min="10" max="16384" width="9.140625" style="133"/>
  </cols>
  <sheetData>
    <row r="1" spans="1:16384" x14ac:dyDescent="0.2">
      <c r="A1" s="131" t="s">
        <v>526</v>
      </c>
      <c r="B1" s="132"/>
      <c r="C1" s="132"/>
      <c r="D1" s="132"/>
      <c r="E1" s="132"/>
      <c r="F1" s="132"/>
      <c r="G1" s="132"/>
      <c r="H1" s="132"/>
      <c r="I1" s="132"/>
    </row>
    <row r="2" spans="1:16384" x14ac:dyDescent="0.2">
      <c r="B2" s="132"/>
      <c r="C2" s="132"/>
      <c r="D2" s="132"/>
      <c r="E2" s="132"/>
      <c r="F2" s="132"/>
      <c r="G2" s="132"/>
      <c r="H2" s="132"/>
      <c r="I2" s="132"/>
    </row>
    <row r="3" spans="1:16384" x14ac:dyDescent="0.2">
      <c r="A3" s="131" t="s">
        <v>527</v>
      </c>
      <c r="B3" s="132"/>
      <c r="C3" s="132"/>
      <c r="D3" s="132"/>
      <c r="E3" s="132"/>
      <c r="F3" s="132"/>
      <c r="G3" s="132"/>
      <c r="H3" s="132"/>
      <c r="I3" s="132"/>
    </row>
    <row r="4" spans="1:16384" x14ac:dyDescent="0.2">
      <c r="A4" s="133" t="s">
        <v>528</v>
      </c>
      <c r="B4" s="132"/>
      <c r="C4" s="132"/>
      <c r="D4" s="132"/>
      <c r="E4" s="132"/>
      <c r="F4" s="132"/>
      <c r="G4" s="132"/>
      <c r="H4" s="132"/>
      <c r="I4" s="132"/>
    </row>
    <row r="5" spans="1:16384" x14ac:dyDescent="0.2">
      <c r="B5" s="132"/>
      <c r="C5" s="132"/>
      <c r="D5" s="132"/>
      <c r="E5" s="132"/>
      <c r="F5" s="132"/>
      <c r="G5" s="132"/>
      <c r="H5" s="132"/>
      <c r="I5" s="132"/>
    </row>
    <row r="6" spans="1:16384" x14ac:dyDescent="0.2">
      <c r="A6" s="131" t="s">
        <v>584</v>
      </c>
      <c r="B6" s="132"/>
      <c r="C6" s="132"/>
      <c r="D6" s="132"/>
      <c r="E6" s="132"/>
      <c r="F6" s="132"/>
      <c r="G6" s="132"/>
      <c r="H6" s="132"/>
      <c r="I6" s="132"/>
    </row>
    <row r="7" spans="1:16384" x14ac:dyDescent="0.2">
      <c r="A7" s="132"/>
      <c r="B7" s="132"/>
      <c r="C7" s="132"/>
      <c r="D7" s="132"/>
      <c r="E7" s="132"/>
      <c r="F7" s="132"/>
      <c r="G7" s="132"/>
      <c r="H7" s="132"/>
      <c r="I7" s="132"/>
    </row>
    <row r="8" spans="1:16384" x14ac:dyDescent="0.2">
      <c r="A8" s="132"/>
      <c r="B8" s="132"/>
      <c r="C8" s="132"/>
      <c r="D8" s="132"/>
      <c r="E8" s="132"/>
      <c r="F8" s="132"/>
      <c r="G8" s="132"/>
      <c r="H8" s="132"/>
      <c r="I8" s="132"/>
    </row>
    <row r="9" spans="1:16384" ht="60" customHeight="1" x14ac:dyDescent="0.2">
      <c r="A9" s="379" t="s">
        <v>529</v>
      </c>
      <c r="B9" s="379"/>
      <c r="C9" s="379"/>
      <c r="D9" s="379"/>
      <c r="E9" s="379"/>
      <c r="F9" s="379"/>
      <c r="G9" s="379"/>
      <c r="H9" s="379"/>
      <c r="I9" s="379"/>
    </row>
    <row r="10" spans="1:16384" x14ac:dyDescent="0.2">
      <c r="A10" s="132" t="s">
        <v>585</v>
      </c>
      <c r="B10" s="132"/>
      <c r="C10" s="132"/>
      <c r="D10" s="132"/>
      <c r="E10" s="132"/>
      <c r="F10" s="132"/>
      <c r="G10" s="132"/>
      <c r="H10" s="132"/>
      <c r="I10" s="132"/>
    </row>
    <row r="11" spans="1:16384" x14ac:dyDescent="0.2">
      <c r="A11" s="132"/>
      <c r="B11" s="132"/>
      <c r="C11" s="132"/>
      <c r="D11" s="132"/>
      <c r="E11" s="132"/>
      <c r="F11" s="132"/>
      <c r="G11" s="132"/>
      <c r="H11" s="132"/>
      <c r="I11" s="132"/>
    </row>
    <row r="12" spans="1:16384" x14ac:dyDescent="0.2">
      <c r="A12" s="132"/>
      <c r="B12" s="132"/>
      <c r="C12" s="132"/>
      <c r="D12" s="132"/>
      <c r="E12" s="132"/>
      <c r="F12" s="132"/>
      <c r="G12" s="132"/>
      <c r="H12" s="132"/>
      <c r="I12" s="132"/>
    </row>
    <row r="13" spans="1:16384" x14ac:dyDescent="0.2">
      <c r="A13" s="134" t="s">
        <v>530</v>
      </c>
      <c r="B13" s="132"/>
      <c r="C13" s="132"/>
      <c r="D13" s="132"/>
      <c r="E13" s="132"/>
      <c r="F13" s="132"/>
      <c r="G13" s="132"/>
      <c r="H13" s="132"/>
      <c r="I13" s="132"/>
    </row>
    <row r="14" spans="1:16384" ht="68.25" customHeight="1" x14ac:dyDescent="0.2">
      <c r="A14" s="380" t="s">
        <v>602</v>
      </c>
      <c r="B14" s="380"/>
      <c r="C14" s="380"/>
      <c r="D14" s="380"/>
      <c r="E14" s="380"/>
      <c r="F14" s="380"/>
      <c r="G14" s="380"/>
      <c r="H14" s="380"/>
      <c r="I14" s="380"/>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379"/>
      <c r="AL14" s="379"/>
      <c r="AM14" s="379"/>
      <c r="AN14" s="379"/>
      <c r="AO14" s="379"/>
      <c r="AP14" s="379"/>
      <c r="AQ14" s="379"/>
      <c r="AR14" s="379"/>
      <c r="AS14" s="379"/>
      <c r="AT14" s="379"/>
      <c r="AU14" s="379"/>
      <c r="AV14" s="379"/>
      <c r="AW14" s="379"/>
      <c r="AX14" s="379"/>
      <c r="AY14" s="379"/>
      <c r="AZ14" s="379"/>
      <c r="BA14" s="379"/>
      <c r="BB14" s="379"/>
      <c r="BC14" s="379"/>
      <c r="BD14" s="379"/>
      <c r="BE14" s="379"/>
      <c r="BF14" s="379"/>
      <c r="BG14" s="379"/>
      <c r="BH14" s="379"/>
      <c r="BI14" s="379"/>
      <c r="BJ14" s="379"/>
      <c r="BK14" s="379"/>
      <c r="BL14" s="379"/>
      <c r="BM14" s="379"/>
      <c r="BN14" s="379"/>
      <c r="BO14" s="379"/>
      <c r="BP14" s="379"/>
      <c r="BQ14" s="379"/>
      <c r="BR14" s="379"/>
      <c r="BS14" s="379"/>
      <c r="BT14" s="379"/>
      <c r="BU14" s="379"/>
      <c r="BV14" s="379"/>
      <c r="BW14" s="379"/>
      <c r="BX14" s="379"/>
      <c r="BY14" s="379"/>
      <c r="BZ14" s="379"/>
      <c r="CA14" s="379"/>
      <c r="CB14" s="379"/>
      <c r="CC14" s="379"/>
      <c r="CD14" s="379"/>
      <c r="CE14" s="379"/>
      <c r="CF14" s="379"/>
      <c r="CG14" s="379"/>
      <c r="CH14" s="379"/>
      <c r="CI14" s="379"/>
      <c r="CJ14" s="379"/>
      <c r="CK14" s="379"/>
      <c r="CL14" s="379"/>
      <c r="CM14" s="379"/>
      <c r="CN14" s="379"/>
      <c r="CO14" s="379"/>
      <c r="CP14" s="379"/>
      <c r="CQ14" s="379"/>
      <c r="CR14" s="379"/>
      <c r="CS14" s="379"/>
      <c r="CT14" s="379"/>
      <c r="CU14" s="379"/>
      <c r="CV14" s="379"/>
      <c r="CW14" s="379"/>
      <c r="CX14" s="379"/>
      <c r="CY14" s="379"/>
      <c r="CZ14" s="379"/>
      <c r="DA14" s="379"/>
      <c r="DB14" s="379"/>
      <c r="DC14" s="379"/>
      <c r="DD14" s="379"/>
      <c r="DE14" s="379"/>
      <c r="DF14" s="379"/>
      <c r="DG14" s="379"/>
      <c r="DH14" s="379"/>
      <c r="DI14" s="379"/>
      <c r="DJ14" s="379"/>
      <c r="DK14" s="379"/>
      <c r="DL14" s="379"/>
      <c r="DM14" s="379"/>
      <c r="DN14" s="379"/>
      <c r="DO14" s="379"/>
      <c r="DP14" s="379"/>
      <c r="DQ14" s="379"/>
      <c r="DR14" s="379"/>
      <c r="DS14" s="379"/>
      <c r="DT14" s="379"/>
      <c r="DU14" s="379"/>
      <c r="DV14" s="379"/>
      <c r="DW14" s="379"/>
      <c r="DX14" s="379"/>
      <c r="DY14" s="379"/>
      <c r="DZ14" s="379"/>
      <c r="EA14" s="379"/>
      <c r="EB14" s="379"/>
      <c r="EC14" s="379"/>
      <c r="ED14" s="379"/>
      <c r="EE14" s="379"/>
      <c r="EF14" s="379"/>
      <c r="EG14" s="379"/>
      <c r="EH14" s="379"/>
      <c r="EI14" s="379"/>
      <c r="EJ14" s="379"/>
      <c r="EK14" s="379"/>
      <c r="EL14" s="379"/>
      <c r="EM14" s="379"/>
      <c r="EN14" s="379"/>
      <c r="EO14" s="379"/>
      <c r="EP14" s="379"/>
      <c r="EQ14" s="379"/>
      <c r="ER14" s="379"/>
      <c r="ES14" s="379"/>
      <c r="ET14" s="379"/>
      <c r="EU14" s="379"/>
      <c r="EV14" s="379"/>
      <c r="EW14" s="379"/>
      <c r="EX14" s="379"/>
      <c r="EY14" s="379"/>
      <c r="EZ14" s="379"/>
      <c r="FA14" s="379"/>
      <c r="FB14" s="379"/>
      <c r="FC14" s="379"/>
      <c r="FD14" s="379"/>
      <c r="FE14" s="379"/>
      <c r="FF14" s="379"/>
      <c r="FG14" s="379"/>
      <c r="FH14" s="379"/>
      <c r="FI14" s="379"/>
      <c r="FJ14" s="379"/>
      <c r="FK14" s="379"/>
      <c r="FL14" s="379"/>
      <c r="FM14" s="379"/>
      <c r="FN14" s="379"/>
      <c r="FO14" s="379"/>
      <c r="FP14" s="379"/>
      <c r="FQ14" s="379"/>
      <c r="FR14" s="379"/>
      <c r="FS14" s="379"/>
      <c r="FT14" s="379"/>
      <c r="FU14" s="379"/>
      <c r="FV14" s="379"/>
      <c r="FW14" s="379"/>
      <c r="FX14" s="379"/>
      <c r="FY14" s="379"/>
      <c r="FZ14" s="379"/>
      <c r="GA14" s="379"/>
      <c r="GB14" s="379"/>
      <c r="GC14" s="379"/>
      <c r="GD14" s="379"/>
      <c r="GE14" s="379"/>
      <c r="GF14" s="379"/>
      <c r="GG14" s="379"/>
      <c r="GH14" s="379"/>
      <c r="GI14" s="379"/>
      <c r="GJ14" s="379"/>
      <c r="GK14" s="379"/>
      <c r="GL14" s="379"/>
      <c r="GM14" s="379"/>
      <c r="GN14" s="379"/>
      <c r="GO14" s="379"/>
      <c r="GP14" s="379"/>
      <c r="GQ14" s="379"/>
      <c r="GR14" s="379"/>
      <c r="GS14" s="379"/>
      <c r="GT14" s="379"/>
      <c r="GU14" s="379"/>
      <c r="GV14" s="379"/>
      <c r="GW14" s="379"/>
      <c r="GX14" s="379"/>
      <c r="GY14" s="379"/>
      <c r="GZ14" s="379"/>
      <c r="HA14" s="379"/>
      <c r="HB14" s="379"/>
      <c r="HC14" s="379"/>
      <c r="HD14" s="379"/>
      <c r="HE14" s="379"/>
      <c r="HF14" s="379"/>
      <c r="HG14" s="379"/>
      <c r="HH14" s="379"/>
      <c r="HI14" s="379"/>
      <c r="HJ14" s="379"/>
      <c r="HK14" s="379"/>
      <c r="HL14" s="379"/>
      <c r="HM14" s="379"/>
      <c r="HN14" s="379"/>
      <c r="HO14" s="379"/>
      <c r="HP14" s="379"/>
      <c r="HQ14" s="379"/>
      <c r="HR14" s="379"/>
      <c r="HS14" s="379"/>
      <c r="HT14" s="379"/>
      <c r="HU14" s="379"/>
      <c r="HV14" s="379"/>
      <c r="HW14" s="379"/>
      <c r="HX14" s="379"/>
      <c r="HY14" s="379"/>
      <c r="HZ14" s="379"/>
      <c r="IA14" s="379"/>
      <c r="IB14" s="379"/>
      <c r="IC14" s="379"/>
      <c r="ID14" s="379"/>
      <c r="IE14" s="379"/>
      <c r="IF14" s="379"/>
      <c r="IG14" s="379"/>
      <c r="IH14" s="379"/>
      <c r="II14" s="379"/>
      <c r="IJ14" s="379"/>
      <c r="IK14" s="379"/>
      <c r="IL14" s="379"/>
      <c r="IM14" s="379"/>
      <c r="IN14" s="379"/>
      <c r="IO14" s="379"/>
      <c r="IP14" s="379"/>
      <c r="IQ14" s="379"/>
      <c r="IR14" s="379"/>
      <c r="IS14" s="379"/>
      <c r="IT14" s="379"/>
      <c r="IU14" s="379"/>
      <c r="IV14" s="379"/>
      <c r="IW14" s="379"/>
      <c r="IX14" s="379"/>
      <c r="IY14" s="379"/>
      <c r="IZ14" s="379"/>
      <c r="JA14" s="379"/>
      <c r="JB14" s="379"/>
      <c r="JC14" s="379"/>
      <c r="JD14" s="379"/>
      <c r="JE14" s="379"/>
      <c r="JF14" s="379"/>
      <c r="JG14" s="379"/>
      <c r="JH14" s="379"/>
      <c r="JI14" s="379"/>
      <c r="JJ14" s="379"/>
      <c r="JK14" s="379"/>
      <c r="JL14" s="379"/>
      <c r="JM14" s="379"/>
      <c r="JN14" s="379"/>
      <c r="JO14" s="379"/>
      <c r="JP14" s="379"/>
      <c r="JQ14" s="379"/>
      <c r="JR14" s="379"/>
      <c r="JS14" s="379"/>
      <c r="JT14" s="379"/>
      <c r="JU14" s="379"/>
      <c r="JV14" s="379"/>
      <c r="JW14" s="379"/>
      <c r="JX14" s="379"/>
      <c r="JY14" s="379"/>
      <c r="JZ14" s="379"/>
      <c r="KA14" s="379"/>
      <c r="KB14" s="379"/>
      <c r="KC14" s="379"/>
      <c r="KD14" s="379"/>
      <c r="KE14" s="379"/>
      <c r="KF14" s="379"/>
      <c r="KG14" s="379"/>
      <c r="KH14" s="379"/>
      <c r="KI14" s="379"/>
      <c r="KJ14" s="379"/>
      <c r="KK14" s="379"/>
      <c r="KL14" s="379"/>
      <c r="KM14" s="379"/>
      <c r="KN14" s="379"/>
      <c r="KO14" s="379"/>
      <c r="KP14" s="379"/>
      <c r="KQ14" s="379"/>
      <c r="KR14" s="379"/>
      <c r="KS14" s="379"/>
      <c r="KT14" s="379"/>
      <c r="KU14" s="379"/>
      <c r="KV14" s="379"/>
      <c r="KW14" s="379"/>
      <c r="KX14" s="379"/>
      <c r="KY14" s="379"/>
      <c r="KZ14" s="379"/>
      <c r="LA14" s="379"/>
      <c r="LB14" s="379"/>
      <c r="LC14" s="379"/>
      <c r="LD14" s="379"/>
      <c r="LE14" s="379"/>
      <c r="LF14" s="379"/>
      <c r="LG14" s="379"/>
      <c r="LH14" s="379"/>
      <c r="LI14" s="379"/>
      <c r="LJ14" s="379"/>
      <c r="LK14" s="379"/>
      <c r="LL14" s="379"/>
      <c r="LM14" s="379"/>
      <c r="LN14" s="379"/>
      <c r="LO14" s="379"/>
      <c r="LP14" s="379"/>
      <c r="LQ14" s="379"/>
      <c r="LR14" s="379"/>
      <c r="LS14" s="379"/>
      <c r="LT14" s="379"/>
      <c r="LU14" s="379"/>
      <c r="LV14" s="379"/>
      <c r="LW14" s="379"/>
      <c r="LX14" s="379"/>
      <c r="LY14" s="379"/>
      <c r="LZ14" s="379"/>
      <c r="MA14" s="379"/>
      <c r="MB14" s="379"/>
      <c r="MC14" s="379"/>
      <c r="MD14" s="379"/>
      <c r="ME14" s="379"/>
      <c r="MF14" s="379"/>
      <c r="MG14" s="379"/>
      <c r="MH14" s="379"/>
      <c r="MI14" s="379"/>
      <c r="MJ14" s="379"/>
      <c r="MK14" s="379"/>
      <c r="ML14" s="379"/>
      <c r="MM14" s="379"/>
      <c r="MN14" s="379"/>
      <c r="MO14" s="379"/>
      <c r="MP14" s="379"/>
      <c r="MQ14" s="379"/>
      <c r="MR14" s="379"/>
      <c r="MS14" s="379"/>
      <c r="MT14" s="379"/>
      <c r="MU14" s="379"/>
      <c r="MV14" s="379"/>
      <c r="MW14" s="379"/>
      <c r="MX14" s="379"/>
      <c r="MY14" s="379"/>
      <c r="MZ14" s="379"/>
      <c r="NA14" s="379"/>
      <c r="NB14" s="379"/>
      <c r="NC14" s="379"/>
      <c r="ND14" s="379"/>
      <c r="NE14" s="379"/>
      <c r="NF14" s="379"/>
      <c r="NG14" s="379"/>
      <c r="NH14" s="379"/>
      <c r="NI14" s="379"/>
      <c r="NJ14" s="379"/>
      <c r="NK14" s="379"/>
      <c r="NL14" s="379"/>
      <c r="NM14" s="379"/>
      <c r="NN14" s="379"/>
      <c r="NO14" s="379"/>
      <c r="NP14" s="379"/>
      <c r="NQ14" s="379"/>
      <c r="NR14" s="379"/>
      <c r="NS14" s="379"/>
      <c r="NT14" s="379"/>
      <c r="NU14" s="379"/>
      <c r="NV14" s="379"/>
      <c r="NW14" s="379"/>
      <c r="NX14" s="379"/>
      <c r="NY14" s="379"/>
      <c r="NZ14" s="379"/>
      <c r="OA14" s="379"/>
      <c r="OB14" s="379"/>
      <c r="OC14" s="379"/>
      <c r="OD14" s="379"/>
      <c r="OE14" s="379"/>
      <c r="OF14" s="379"/>
      <c r="OG14" s="379"/>
      <c r="OH14" s="379"/>
      <c r="OI14" s="379"/>
      <c r="OJ14" s="379"/>
      <c r="OK14" s="379"/>
      <c r="OL14" s="379"/>
      <c r="OM14" s="379"/>
      <c r="ON14" s="379"/>
      <c r="OO14" s="379"/>
      <c r="OP14" s="379"/>
      <c r="OQ14" s="379"/>
      <c r="OR14" s="379"/>
      <c r="OS14" s="379"/>
      <c r="OT14" s="379"/>
      <c r="OU14" s="379"/>
      <c r="OV14" s="379"/>
      <c r="OW14" s="379"/>
      <c r="OX14" s="379"/>
      <c r="OY14" s="379"/>
      <c r="OZ14" s="379"/>
      <c r="PA14" s="379"/>
      <c r="PB14" s="379"/>
      <c r="PC14" s="379"/>
      <c r="PD14" s="379"/>
      <c r="PE14" s="379"/>
      <c r="PF14" s="379"/>
      <c r="PG14" s="379"/>
      <c r="PH14" s="379"/>
      <c r="PI14" s="379"/>
      <c r="PJ14" s="379"/>
      <c r="PK14" s="379"/>
      <c r="PL14" s="379"/>
      <c r="PM14" s="379"/>
      <c r="PN14" s="379"/>
      <c r="PO14" s="379"/>
      <c r="PP14" s="379"/>
      <c r="PQ14" s="379"/>
      <c r="PR14" s="379"/>
      <c r="PS14" s="379"/>
      <c r="PT14" s="379"/>
      <c r="PU14" s="379"/>
      <c r="PV14" s="379"/>
      <c r="PW14" s="379"/>
      <c r="PX14" s="379"/>
      <c r="PY14" s="379"/>
      <c r="PZ14" s="379"/>
      <c r="QA14" s="379"/>
      <c r="QB14" s="379"/>
      <c r="QC14" s="379"/>
      <c r="QD14" s="379"/>
      <c r="QE14" s="379"/>
      <c r="QF14" s="379"/>
      <c r="QG14" s="379"/>
      <c r="QH14" s="379"/>
      <c r="QI14" s="379"/>
      <c r="QJ14" s="379"/>
      <c r="QK14" s="379"/>
      <c r="QL14" s="379"/>
      <c r="QM14" s="379"/>
      <c r="QN14" s="379"/>
      <c r="QO14" s="379"/>
      <c r="QP14" s="379"/>
      <c r="QQ14" s="379"/>
      <c r="QR14" s="379"/>
      <c r="QS14" s="379"/>
      <c r="QT14" s="379"/>
      <c r="QU14" s="379"/>
      <c r="QV14" s="379"/>
      <c r="QW14" s="379"/>
      <c r="QX14" s="379"/>
      <c r="QY14" s="379"/>
      <c r="QZ14" s="379"/>
      <c r="RA14" s="379"/>
      <c r="RB14" s="379"/>
      <c r="RC14" s="379"/>
      <c r="RD14" s="379"/>
      <c r="RE14" s="379"/>
      <c r="RF14" s="379"/>
      <c r="RG14" s="379"/>
      <c r="RH14" s="379"/>
      <c r="RI14" s="379"/>
      <c r="RJ14" s="379"/>
      <c r="RK14" s="379"/>
      <c r="RL14" s="379"/>
      <c r="RM14" s="379"/>
      <c r="RN14" s="379"/>
      <c r="RO14" s="379"/>
      <c r="RP14" s="379"/>
      <c r="RQ14" s="379"/>
      <c r="RR14" s="379"/>
      <c r="RS14" s="379"/>
      <c r="RT14" s="379"/>
      <c r="RU14" s="379"/>
      <c r="RV14" s="379"/>
      <c r="RW14" s="379"/>
      <c r="RX14" s="379"/>
      <c r="RY14" s="379"/>
      <c r="RZ14" s="379"/>
      <c r="SA14" s="379"/>
      <c r="SB14" s="379"/>
      <c r="SC14" s="379"/>
      <c r="SD14" s="379"/>
      <c r="SE14" s="379"/>
      <c r="SF14" s="379"/>
      <c r="SG14" s="379"/>
      <c r="SH14" s="379"/>
      <c r="SI14" s="379"/>
      <c r="SJ14" s="379"/>
      <c r="SK14" s="379"/>
      <c r="SL14" s="379"/>
      <c r="SM14" s="379"/>
      <c r="SN14" s="379"/>
      <c r="SO14" s="379"/>
      <c r="SP14" s="379"/>
      <c r="SQ14" s="379"/>
      <c r="SR14" s="379"/>
      <c r="SS14" s="379"/>
      <c r="ST14" s="379"/>
      <c r="SU14" s="379"/>
      <c r="SV14" s="379"/>
      <c r="SW14" s="379"/>
      <c r="SX14" s="379"/>
      <c r="SY14" s="379"/>
      <c r="SZ14" s="379"/>
      <c r="TA14" s="379"/>
      <c r="TB14" s="379"/>
      <c r="TC14" s="379"/>
      <c r="TD14" s="379"/>
      <c r="TE14" s="379"/>
      <c r="TF14" s="379"/>
      <c r="TG14" s="379"/>
      <c r="TH14" s="379"/>
      <c r="TI14" s="379"/>
      <c r="TJ14" s="379"/>
      <c r="TK14" s="379"/>
      <c r="TL14" s="379"/>
      <c r="TM14" s="379"/>
      <c r="TN14" s="379"/>
      <c r="TO14" s="379"/>
      <c r="TP14" s="379"/>
      <c r="TQ14" s="379"/>
      <c r="TR14" s="379"/>
      <c r="TS14" s="379"/>
      <c r="TT14" s="379"/>
      <c r="TU14" s="379"/>
      <c r="TV14" s="379"/>
      <c r="TW14" s="379"/>
      <c r="TX14" s="379"/>
      <c r="TY14" s="379"/>
      <c r="TZ14" s="379"/>
      <c r="UA14" s="379"/>
      <c r="UB14" s="379"/>
      <c r="UC14" s="379"/>
      <c r="UD14" s="379"/>
      <c r="UE14" s="379"/>
      <c r="UF14" s="379"/>
      <c r="UG14" s="379"/>
      <c r="UH14" s="379"/>
      <c r="UI14" s="379"/>
      <c r="UJ14" s="379"/>
      <c r="UK14" s="379"/>
      <c r="UL14" s="379"/>
      <c r="UM14" s="379"/>
      <c r="UN14" s="379"/>
      <c r="UO14" s="379"/>
      <c r="UP14" s="379"/>
      <c r="UQ14" s="379"/>
      <c r="UR14" s="379"/>
      <c r="US14" s="379"/>
      <c r="UT14" s="379"/>
      <c r="UU14" s="379"/>
      <c r="UV14" s="379"/>
      <c r="UW14" s="379"/>
      <c r="UX14" s="379"/>
      <c r="UY14" s="379"/>
      <c r="UZ14" s="379"/>
      <c r="VA14" s="379"/>
      <c r="VB14" s="379"/>
      <c r="VC14" s="379"/>
      <c r="VD14" s="379"/>
      <c r="VE14" s="379"/>
      <c r="VF14" s="379"/>
      <c r="VG14" s="379"/>
      <c r="VH14" s="379"/>
      <c r="VI14" s="379"/>
      <c r="VJ14" s="379"/>
      <c r="VK14" s="379"/>
      <c r="VL14" s="379"/>
      <c r="VM14" s="379"/>
      <c r="VN14" s="379"/>
      <c r="VO14" s="379"/>
      <c r="VP14" s="379"/>
      <c r="VQ14" s="379"/>
      <c r="VR14" s="379"/>
      <c r="VS14" s="379"/>
      <c r="VT14" s="379"/>
      <c r="VU14" s="379"/>
      <c r="VV14" s="379"/>
      <c r="VW14" s="379"/>
      <c r="VX14" s="379"/>
      <c r="VY14" s="379"/>
      <c r="VZ14" s="379"/>
      <c r="WA14" s="379"/>
      <c r="WB14" s="379"/>
      <c r="WC14" s="379"/>
      <c r="WD14" s="379"/>
      <c r="WE14" s="379"/>
      <c r="WF14" s="379"/>
      <c r="WG14" s="379"/>
      <c r="WH14" s="379"/>
      <c r="WI14" s="379"/>
      <c r="WJ14" s="379"/>
      <c r="WK14" s="379"/>
      <c r="WL14" s="379"/>
      <c r="WM14" s="379"/>
      <c r="WN14" s="379"/>
      <c r="WO14" s="379"/>
      <c r="WP14" s="379"/>
      <c r="WQ14" s="379"/>
      <c r="WR14" s="379"/>
      <c r="WS14" s="379"/>
      <c r="WT14" s="379"/>
      <c r="WU14" s="379"/>
      <c r="WV14" s="379"/>
      <c r="WW14" s="379"/>
      <c r="WX14" s="379"/>
      <c r="WY14" s="379"/>
      <c r="WZ14" s="379"/>
      <c r="XA14" s="379"/>
      <c r="XB14" s="379"/>
      <c r="XC14" s="379"/>
      <c r="XD14" s="379"/>
      <c r="XE14" s="379"/>
      <c r="XF14" s="379"/>
      <c r="XG14" s="379"/>
      <c r="XH14" s="379"/>
      <c r="XI14" s="379"/>
      <c r="XJ14" s="379"/>
      <c r="XK14" s="379"/>
      <c r="XL14" s="379"/>
      <c r="XM14" s="379"/>
      <c r="XN14" s="379"/>
      <c r="XO14" s="379"/>
      <c r="XP14" s="379"/>
      <c r="XQ14" s="379"/>
      <c r="XR14" s="379"/>
      <c r="XS14" s="379"/>
      <c r="XT14" s="379"/>
      <c r="XU14" s="379"/>
      <c r="XV14" s="379"/>
      <c r="XW14" s="379"/>
      <c r="XX14" s="379"/>
      <c r="XY14" s="379"/>
      <c r="XZ14" s="379"/>
      <c r="YA14" s="379"/>
      <c r="YB14" s="379"/>
      <c r="YC14" s="379"/>
      <c r="YD14" s="379"/>
      <c r="YE14" s="379"/>
      <c r="YF14" s="379"/>
      <c r="YG14" s="379"/>
      <c r="YH14" s="379"/>
      <c r="YI14" s="379"/>
      <c r="YJ14" s="379"/>
      <c r="YK14" s="379"/>
      <c r="YL14" s="379"/>
      <c r="YM14" s="379"/>
      <c r="YN14" s="379"/>
      <c r="YO14" s="379"/>
      <c r="YP14" s="379"/>
      <c r="YQ14" s="379"/>
      <c r="YR14" s="379"/>
      <c r="YS14" s="379"/>
      <c r="YT14" s="379"/>
      <c r="YU14" s="379"/>
      <c r="YV14" s="379"/>
      <c r="YW14" s="379"/>
      <c r="YX14" s="379"/>
      <c r="YY14" s="379"/>
      <c r="YZ14" s="379"/>
      <c r="ZA14" s="379"/>
      <c r="ZB14" s="379"/>
      <c r="ZC14" s="379"/>
      <c r="ZD14" s="379"/>
      <c r="ZE14" s="379"/>
      <c r="ZF14" s="379"/>
      <c r="ZG14" s="379"/>
      <c r="ZH14" s="379"/>
      <c r="ZI14" s="379"/>
      <c r="ZJ14" s="379"/>
      <c r="ZK14" s="379"/>
      <c r="ZL14" s="379"/>
      <c r="ZM14" s="379"/>
      <c r="ZN14" s="379"/>
      <c r="ZO14" s="379"/>
      <c r="ZP14" s="379"/>
      <c r="ZQ14" s="379"/>
      <c r="ZR14" s="379"/>
      <c r="ZS14" s="379"/>
      <c r="ZT14" s="379"/>
      <c r="ZU14" s="379"/>
      <c r="ZV14" s="379"/>
      <c r="ZW14" s="379"/>
      <c r="ZX14" s="379"/>
      <c r="ZY14" s="379"/>
      <c r="ZZ14" s="379"/>
      <c r="AAA14" s="379"/>
      <c r="AAB14" s="379"/>
      <c r="AAC14" s="379"/>
      <c r="AAD14" s="379"/>
      <c r="AAE14" s="379"/>
      <c r="AAF14" s="379"/>
      <c r="AAG14" s="379"/>
      <c r="AAH14" s="379"/>
      <c r="AAI14" s="379"/>
      <c r="AAJ14" s="379"/>
      <c r="AAK14" s="379"/>
      <c r="AAL14" s="379"/>
      <c r="AAM14" s="379"/>
      <c r="AAN14" s="379"/>
      <c r="AAO14" s="379"/>
      <c r="AAP14" s="379"/>
      <c r="AAQ14" s="379"/>
      <c r="AAR14" s="379"/>
      <c r="AAS14" s="379"/>
      <c r="AAT14" s="379"/>
      <c r="AAU14" s="379"/>
      <c r="AAV14" s="379"/>
      <c r="AAW14" s="379"/>
      <c r="AAX14" s="379"/>
      <c r="AAY14" s="379"/>
      <c r="AAZ14" s="379"/>
      <c r="ABA14" s="379"/>
      <c r="ABB14" s="379"/>
      <c r="ABC14" s="379"/>
      <c r="ABD14" s="379"/>
      <c r="ABE14" s="379"/>
      <c r="ABF14" s="379"/>
      <c r="ABG14" s="379"/>
      <c r="ABH14" s="379"/>
      <c r="ABI14" s="379"/>
      <c r="ABJ14" s="379"/>
      <c r="ABK14" s="379"/>
      <c r="ABL14" s="379"/>
      <c r="ABM14" s="379"/>
      <c r="ABN14" s="379"/>
      <c r="ABO14" s="379"/>
      <c r="ABP14" s="379"/>
      <c r="ABQ14" s="379"/>
      <c r="ABR14" s="379"/>
      <c r="ABS14" s="379"/>
      <c r="ABT14" s="379"/>
      <c r="ABU14" s="379"/>
      <c r="ABV14" s="379"/>
      <c r="ABW14" s="379"/>
      <c r="ABX14" s="379"/>
      <c r="ABY14" s="379"/>
      <c r="ABZ14" s="379"/>
      <c r="ACA14" s="379"/>
      <c r="ACB14" s="379"/>
      <c r="ACC14" s="379"/>
      <c r="ACD14" s="379"/>
      <c r="ACE14" s="379"/>
      <c r="ACF14" s="379"/>
      <c r="ACG14" s="379"/>
      <c r="ACH14" s="379"/>
      <c r="ACI14" s="379"/>
      <c r="ACJ14" s="379"/>
      <c r="ACK14" s="379"/>
      <c r="ACL14" s="379"/>
      <c r="ACM14" s="379"/>
      <c r="ACN14" s="379"/>
      <c r="ACO14" s="379"/>
      <c r="ACP14" s="379"/>
      <c r="ACQ14" s="379"/>
      <c r="ACR14" s="379"/>
      <c r="ACS14" s="379"/>
      <c r="ACT14" s="379"/>
      <c r="ACU14" s="379"/>
      <c r="ACV14" s="379"/>
      <c r="ACW14" s="379"/>
      <c r="ACX14" s="379"/>
      <c r="ACY14" s="379"/>
      <c r="ACZ14" s="379"/>
      <c r="ADA14" s="379"/>
      <c r="ADB14" s="379"/>
      <c r="ADC14" s="379"/>
      <c r="ADD14" s="379"/>
      <c r="ADE14" s="379"/>
      <c r="ADF14" s="379"/>
      <c r="ADG14" s="379"/>
      <c r="ADH14" s="379"/>
      <c r="ADI14" s="379"/>
      <c r="ADJ14" s="379"/>
      <c r="ADK14" s="379"/>
      <c r="ADL14" s="379"/>
      <c r="ADM14" s="379"/>
      <c r="ADN14" s="379"/>
      <c r="ADO14" s="379"/>
      <c r="ADP14" s="379"/>
      <c r="ADQ14" s="379"/>
      <c r="ADR14" s="379"/>
      <c r="ADS14" s="379"/>
      <c r="ADT14" s="379"/>
      <c r="ADU14" s="379"/>
      <c r="ADV14" s="379"/>
      <c r="ADW14" s="379"/>
      <c r="ADX14" s="379"/>
      <c r="ADY14" s="379"/>
      <c r="ADZ14" s="379"/>
      <c r="AEA14" s="379"/>
      <c r="AEB14" s="379"/>
      <c r="AEC14" s="379"/>
      <c r="AED14" s="379"/>
      <c r="AEE14" s="379"/>
      <c r="AEF14" s="379"/>
      <c r="AEG14" s="379"/>
      <c r="AEH14" s="379"/>
      <c r="AEI14" s="379"/>
      <c r="AEJ14" s="379"/>
      <c r="AEK14" s="379"/>
      <c r="AEL14" s="379"/>
      <c r="AEM14" s="379"/>
      <c r="AEN14" s="379"/>
      <c r="AEO14" s="379"/>
      <c r="AEP14" s="379"/>
      <c r="AEQ14" s="379"/>
      <c r="AER14" s="379"/>
      <c r="AES14" s="379"/>
      <c r="AET14" s="379"/>
      <c r="AEU14" s="379"/>
      <c r="AEV14" s="379"/>
      <c r="AEW14" s="379"/>
      <c r="AEX14" s="379"/>
      <c r="AEY14" s="379"/>
      <c r="AEZ14" s="379"/>
      <c r="AFA14" s="379"/>
      <c r="AFB14" s="379"/>
      <c r="AFC14" s="379"/>
      <c r="AFD14" s="379"/>
      <c r="AFE14" s="379"/>
      <c r="AFF14" s="379"/>
      <c r="AFG14" s="379"/>
      <c r="AFH14" s="379"/>
      <c r="AFI14" s="379"/>
      <c r="AFJ14" s="379"/>
      <c r="AFK14" s="379"/>
      <c r="AFL14" s="379"/>
      <c r="AFM14" s="379"/>
      <c r="AFN14" s="379"/>
      <c r="AFO14" s="379"/>
      <c r="AFP14" s="379"/>
      <c r="AFQ14" s="379"/>
      <c r="AFR14" s="379"/>
      <c r="AFS14" s="379"/>
      <c r="AFT14" s="379"/>
      <c r="AFU14" s="379"/>
      <c r="AFV14" s="379"/>
      <c r="AFW14" s="379"/>
      <c r="AFX14" s="379"/>
      <c r="AFY14" s="379"/>
      <c r="AFZ14" s="379"/>
      <c r="AGA14" s="379"/>
      <c r="AGB14" s="379"/>
      <c r="AGC14" s="379"/>
      <c r="AGD14" s="379"/>
      <c r="AGE14" s="379"/>
      <c r="AGF14" s="379"/>
      <c r="AGG14" s="379"/>
      <c r="AGH14" s="379"/>
      <c r="AGI14" s="379"/>
      <c r="AGJ14" s="379"/>
      <c r="AGK14" s="379"/>
      <c r="AGL14" s="379"/>
      <c r="AGM14" s="379"/>
      <c r="AGN14" s="379"/>
      <c r="AGO14" s="379"/>
      <c r="AGP14" s="379"/>
      <c r="AGQ14" s="379"/>
      <c r="AGR14" s="379"/>
      <c r="AGS14" s="379"/>
      <c r="AGT14" s="379"/>
      <c r="AGU14" s="379"/>
      <c r="AGV14" s="379"/>
      <c r="AGW14" s="379"/>
      <c r="AGX14" s="379"/>
      <c r="AGY14" s="379"/>
      <c r="AGZ14" s="379"/>
      <c r="AHA14" s="379"/>
      <c r="AHB14" s="379"/>
      <c r="AHC14" s="379"/>
      <c r="AHD14" s="379"/>
      <c r="AHE14" s="379"/>
      <c r="AHF14" s="379"/>
      <c r="AHG14" s="379"/>
      <c r="AHH14" s="379"/>
      <c r="AHI14" s="379"/>
      <c r="AHJ14" s="379"/>
      <c r="AHK14" s="379"/>
      <c r="AHL14" s="379"/>
      <c r="AHM14" s="379"/>
      <c r="AHN14" s="379"/>
      <c r="AHO14" s="379"/>
      <c r="AHP14" s="379"/>
      <c r="AHQ14" s="379"/>
      <c r="AHR14" s="379"/>
      <c r="AHS14" s="379"/>
      <c r="AHT14" s="379"/>
      <c r="AHU14" s="379"/>
      <c r="AHV14" s="379"/>
      <c r="AHW14" s="379"/>
      <c r="AHX14" s="379"/>
      <c r="AHY14" s="379"/>
      <c r="AHZ14" s="379"/>
      <c r="AIA14" s="379"/>
      <c r="AIB14" s="379"/>
      <c r="AIC14" s="379"/>
      <c r="AID14" s="379"/>
      <c r="AIE14" s="379"/>
      <c r="AIF14" s="379"/>
      <c r="AIG14" s="379"/>
      <c r="AIH14" s="379"/>
      <c r="AII14" s="379"/>
      <c r="AIJ14" s="379"/>
      <c r="AIK14" s="379"/>
      <c r="AIL14" s="379"/>
      <c r="AIM14" s="379"/>
      <c r="AIN14" s="379"/>
      <c r="AIO14" s="379"/>
      <c r="AIP14" s="379"/>
      <c r="AIQ14" s="379"/>
      <c r="AIR14" s="379"/>
      <c r="AIS14" s="379"/>
      <c r="AIT14" s="379"/>
      <c r="AIU14" s="379"/>
      <c r="AIV14" s="379"/>
      <c r="AIW14" s="379"/>
      <c r="AIX14" s="379"/>
      <c r="AIY14" s="379"/>
      <c r="AIZ14" s="379"/>
      <c r="AJA14" s="379"/>
      <c r="AJB14" s="379"/>
      <c r="AJC14" s="379"/>
      <c r="AJD14" s="379"/>
      <c r="AJE14" s="379"/>
      <c r="AJF14" s="379"/>
      <c r="AJG14" s="379"/>
      <c r="AJH14" s="379"/>
      <c r="AJI14" s="379"/>
      <c r="AJJ14" s="379"/>
      <c r="AJK14" s="379"/>
      <c r="AJL14" s="379"/>
      <c r="AJM14" s="379"/>
      <c r="AJN14" s="379"/>
      <c r="AJO14" s="379"/>
      <c r="AJP14" s="379"/>
      <c r="AJQ14" s="379"/>
      <c r="AJR14" s="379"/>
      <c r="AJS14" s="379"/>
      <c r="AJT14" s="379"/>
      <c r="AJU14" s="379"/>
      <c r="AJV14" s="379"/>
      <c r="AJW14" s="379"/>
      <c r="AJX14" s="379"/>
      <c r="AJY14" s="379"/>
      <c r="AJZ14" s="379"/>
      <c r="AKA14" s="379"/>
      <c r="AKB14" s="379"/>
      <c r="AKC14" s="379"/>
      <c r="AKD14" s="379"/>
      <c r="AKE14" s="379"/>
      <c r="AKF14" s="379"/>
      <c r="AKG14" s="379"/>
      <c r="AKH14" s="379"/>
      <c r="AKI14" s="379"/>
      <c r="AKJ14" s="379"/>
      <c r="AKK14" s="379"/>
      <c r="AKL14" s="379"/>
      <c r="AKM14" s="379"/>
      <c r="AKN14" s="379"/>
      <c r="AKO14" s="379"/>
      <c r="AKP14" s="379"/>
      <c r="AKQ14" s="379"/>
      <c r="AKR14" s="379"/>
      <c r="AKS14" s="379"/>
      <c r="AKT14" s="379"/>
      <c r="AKU14" s="379"/>
      <c r="AKV14" s="379"/>
      <c r="AKW14" s="379"/>
      <c r="AKX14" s="379"/>
      <c r="AKY14" s="379"/>
      <c r="AKZ14" s="379"/>
      <c r="ALA14" s="379"/>
      <c r="ALB14" s="379"/>
      <c r="ALC14" s="379"/>
      <c r="ALD14" s="379"/>
      <c r="ALE14" s="379"/>
      <c r="ALF14" s="379"/>
      <c r="ALG14" s="379"/>
      <c r="ALH14" s="379"/>
      <c r="ALI14" s="379"/>
      <c r="ALJ14" s="379"/>
      <c r="ALK14" s="379"/>
      <c r="ALL14" s="379"/>
      <c r="ALM14" s="379"/>
      <c r="ALN14" s="379"/>
      <c r="ALO14" s="379"/>
      <c r="ALP14" s="379"/>
      <c r="ALQ14" s="379"/>
      <c r="ALR14" s="379"/>
      <c r="ALS14" s="379"/>
      <c r="ALT14" s="379"/>
      <c r="ALU14" s="379"/>
      <c r="ALV14" s="379"/>
      <c r="ALW14" s="379"/>
      <c r="ALX14" s="379"/>
      <c r="ALY14" s="379"/>
      <c r="ALZ14" s="379"/>
      <c r="AMA14" s="379"/>
      <c r="AMB14" s="379"/>
      <c r="AMC14" s="379"/>
      <c r="AMD14" s="379"/>
      <c r="AME14" s="379"/>
      <c r="AMF14" s="379"/>
      <c r="AMG14" s="379"/>
      <c r="AMH14" s="379"/>
      <c r="AMI14" s="379"/>
      <c r="AMJ14" s="379"/>
      <c r="AMK14" s="379"/>
      <c r="AML14" s="379"/>
      <c r="AMM14" s="379"/>
      <c r="AMN14" s="379"/>
      <c r="AMO14" s="379"/>
      <c r="AMP14" s="379"/>
      <c r="AMQ14" s="379"/>
      <c r="AMR14" s="379"/>
      <c r="AMS14" s="379"/>
      <c r="AMT14" s="379"/>
      <c r="AMU14" s="379"/>
      <c r="AMV14" s="379"/>
      <c r="AMW14" s="379"/>
      <c r="AMX14" s="379"/>
      <c r="AMY14" s="379"/>
      <c r="AMZ14" s="379"/>
      <c r="ANA14" s="379"/>
      <c r="ANB14" s="379"/>
      <c r="ANC14" s="379"/>
      <c r="AND14" s="379"/>
      <c r="ANE14" s="379"/>
      <c r="ANF14" s="379"/>
      <c r="ANG14" s="379"/>
      <c r="ANH14" s="379"/>
      <c r="ANI14" s="379"/>
      <c r="ANJ14" s="379"/>
      <c r="ANK14" s="379"/>
      <c r="ANL14" s="379"/>
      <c r="ANM14" s="379"/>
      <c r="ANN14" s="379"/>
      <c r="ANO14" s="379"/>
      <c r="ANP14" s="379"/>
      <c r="ANQ14" s="379"/>
      <c r="ANR14" s="379"/>
      <c r="ANS14" s="379"/>
      <c r="ANT14" s="379"/>
      <c r="ANU14" s="379"/>
      <c r="ANV14" s="379"/>
      <c r="ANW14" s="379"/>
      <c r="ANX14" s="379"/>
      <c r="ANY14" s="379"/>
      <c r="ANZ14" s="379"/>
      <c r="AOA14" s="379"/>
      <c r="AOB14" s="379"/>
      <c r="AOC14" s="379"/>
      <c r="AOD14" s="379"/>
      <c r="AOE14" s="379"/>
      <c r="AOF14" s="379"/>
      <c r="AOG14" s="379"/>
      <c r="AOH14" s="379"/>
      <c r="AOI14" s="379"/>
      <c r="AOJ14" s="379"/>
      <c r="AOK14" s="379"/>
      <c r="AOL14" s="379"/>
      <c r="AOM14" s="379"/>
      <c r="AON14" s="379"/>
      <c r="AOO14" s="379"/>
      <c r="AOP14" s="379"/>
      <c r="AOQ14" s="379"/>
      <c r="AOR14" s="379"/>
      <c r="AOS14" s="379"/>
      <c r="AOT14" s="379"/>
      <c r="AOU14" s="379"/>
      <c r="AOV14" s="379"/>
      <c r="AOW14" s="379"/>
      <c r="AOX14" s="379"/>
      <c r="AOY14" s="379"/>
      <c r="AOZ14" s="379"/>
      <c r="APA14" s="379"/>
      <c r="APB14" s="379"/>
      <c r="APC14" s="379"/>
      <c r="APD14" s="379"/>
      <c r="APE14" s="379"/>
      <c r="APF14" s="379"/>
      <c r="APG14" s="379"/>
      <c r="APH14" s="379"/>
      <c r="API14" s="379"/>
      <c r="APJ14" s="379"/>
      <c r="APK14" s="379"/>
      <c r="APL14" s="379"/>
      <c r="APM14" s="379"/>
      <c r="APN14" s="379"/>
      <c r="APO14" s="379"/>
      <c r="APP14" s="379"/>
      <c r="APQ14" s="379"/>
      <c r="APR14" s="379"/>
      <c r="APS14" s="379"/>
      <c r="APT14" s="379"/>
      <c r="APU14" s="379"/>
      <c r="APV14" s="379"/>
      <c r="APW14" s="379"/>
      <c r="APX14" s="379"/>
      <c r="APY14" s="379"/>
      <c r="APZ14" s="379"/>
      <c r="AQA14" s="379"/>
      <c r="AQB14" s="379"/>
      <c r="AQC14" s="379"/>
      <c r="AQD14" s="379"/>
      <c r="AQE14" s="379"/>
      <c r="AQF14" s="379"/>
      <c r="AQG14" s="379"/>
      <c r="AQH14" s="379"/>
      <c r="AQI14" s="379"/>
      <c r="AQJ14" s="379"/>
      <c r="AQK14" s="379"/>
      <c r="AQL14" s="379"/>
      <c r="AQM14" s="379"/>
      <c r="AQN14" s="379"/>
      <c r="AQO14" s="379"/>
      <c r="AQP14" s="379"/>
      <c r="AQQ14" s="379"/>
      <c r="AQR14" s="379"/>
      <c r="AQS14" s="379"/>
      <c r="AQT14" s="379"/>
      <c r="AQU14" s="379"/>
      <c r="AQV14" s="379"/>
      <c r="AQW14" s="379"/>
      <c r="AQX14" s="379"/>
      <c r="AQY14" s="379"/>
      <c r="AQZ14" s="379"/>
      <c r="ARA14" s="379"/>
      <c r="ARB14" s="379"/>
      <c r="ARC14" s="379"/>
      <c r="ARD14" s="379"/>
      <c r="ARE14" s="379"/>
      <c r="ARF14" s="379"/>
      <c r="ARG14" s="379"/>
      <c r="ARH14" s="379"/>
      <c r="ARI14" s="379"/>
      <c r="ARJ14" s="379"/>
      <c r="ARK14" s="379"/>
      <c r="ARL14" s="379"/>
      <c r="ARM14" s="379"/>
      <c r="ARN14" s="379"/>
      <c r="ARO14" s="379"/>
      <c r="ARP14" s="379"/>
      <c r="ARQ14" s="379"/>
      <c r="ARR14" s="379"/>
      <c r="ARS14" s="379"/>
      <c r="ART14" s="379"/>
      <c r="ARU14" s="379"/>
      <c r="ARV14" s="379"/>
      <c r="ARW14" s="379"/>
      <c r="ARX14" s="379"/>
      <c r="ARY14" s="379"/>
      <c r="ARZ14" s="379"/>
      <c r="ASA14" s="379"/>
      <c r="ASB14" s="379"/>
      <c r="ASC14" s="379"/>
      <c r="ASD14" s="379"/>
      <c r="ASE14" s="379"/>
      <c r="ASF14" s="379"/>
      <c r="ASG14" s="379"/>
      <c r="ASH14" s="379"/>
      <c r="ASI14" s="379"/>
      <c r="ASJ14" s="379"/>
      <c r="ASK14" s="379"/>
      <c r="ASL14" s="379"/>
      <c r="ASM14" s="379"/>
      <c r="ASN14" s="379"/>
      <c r="ASO14" s="379"/>
      <c r="ASP14" s="379"/>
      <c r="ASQ14" s="379"/>
      <c r="ASR14" s="379"/>
      <c r="ASS14" s="379"/>
      <c r="AST14" s="379"/>
      <c r="ASU14" s="379"/>
      <c r="ASV14" s="379"/>
      <c r="ASW14" s="379"/>
      <c r="ASX14" s="379"/>
      <c r="ASY14" s="379"/>
      <c r="ASZ14" s="379"/>
      <c r="ATA14" s="379"/>
      <c r="ATB14" s="379"/>
      <c r="ATC14" s="379"/>
      <c r="ATD14" s="379"/>
      <c r="ATE14" s="379"/>
      <c r="ATF14" s="379"/>
      <c r="ATG14" s="379"/>
      <c r="ATH14" s="379"/>
      <c r="ATI14" s="379"/>
      <c r="ATJ14" s="379"/>
      <c r="ATK14" s="379"/>
      <c r="ATL14" s="379"/>
      <c r="ATM14" s="379"/>
      <c r="ATN14" s="379"/>
      <c r="ATO14" s="379"/>
      <c r="ATP14" s="379"/>
      <c r="ATQ14" s="379"/>
      <c r="ATR14" s="379"/>
      <c r="ATS14" s="379"/>
      <c r="ATT14" s="379"/>
      <c r="ATU14" s="379"/>
      <c r="ATV14" s="379"/>
      <c r="ATW14" s="379"/>
      <c r="ATX14" s="379"/>
      <c r="ATY14" s="379"/>
      <c r="ATZ14" s="379"/>
      <c r="AUA14" s="379"/>
      <c r="AUB14" s="379"/>
      <c r="AUC14" s="379"/>
      <c r="AUD14" s="379"/>
      <c r="AUE14" s="379"/>
      <c r="AUF14" s="379"/>
      <c r="AUG14" s="379"/>
      <c r="AUH14" s="379"/>
      <c r="AUI14" s="379"/>
      <c r="AUJ14" s="379"/>
      <c r="AUK14" s="379"/>
      <c r="AUL14" s="379"/>
      <c r="AUM14" s="379"/>
      <c r="AUN14" s="379"/>
      <c r="AUO14" s="379"/>
      <c r="AUP14" s="379"/>
      <c r="AUQ14" s="379"/>
      <c r="AUR14" s="379"/>
      <c r="AUS14" s="379"/>
      <c r="AUT14" s="379"/>
      <c r="AUU14" s="379"/>
      <c r="AUV14" s="379"/>
      <c r="AUW14" s="379"/>
      <c r="AUX14" s="379"/>
      <c r="AUY14" s="379"/>
      <c r="AUZ14" s="379"/>
      <c r="AVA14" s="379"/>
      <c r="AVB14" s="379"/>
      <c r="AVC14" s="379"/>
      <c r="AVD14" s="379"/>
      <c r="AVE14" s="379"/>
      <c r="AVF14" s="379"/>
      <c r="AVG14" s="379"/>
      <c r="AVH14" s="379"/>
      <c r="AVI14" s="379"/>
      <c r="AVJ14" s="379"/>
      <c r="AVK14" s="379"/>
      <c r="AVL14" s="379"/>
      <c r="AVM14" s="379"/>
      <c r="AVN14" s="379"/>
      <c r="AVO14" s="379"/>
      <c r="AVP14" s="379"/>
      <c r="AVQ14" s="379"/>
      <c r="AVR14" s="379"/>
      <c r="AVS14" s="379"/>
      <c r="AVT14" s="379"/>
      <c r="AVU14" s="379"/>
      <c r="AVV14" s="379"/>
      <c r="AVW14" s="379"/>
      <c r="AVX14" s="379"/>
      <c r="AVY14" s="379"/>
      <c r="AVZ14" s="379"/>
      <c r="AWA14" s="379"/>
      <c r="AWB14" s="379"/>
      <c r="AWC14" s="379"/>
      <c r="AWD14" s="379"/>
      <c r="AWE14" s="379"/>
      <c r="AWF14" s="379"/>
      <c r="AWG14" s="379"/>
      <c r="AWH14" s="379"/>
      <c r="AWI14" s="379"/>
      <c r="AWJ14" s="379"/>
      <c r="AWK14" s="379"/>
      <c r="AWL14" s="379"/>
      <c r="AWM14" s="379"/>
      <c r="AWN14" s="379"/>
      <c r="AWO14" s="379"/>
      <c r="AWP14" s="379"/>
      <c r="AWQ14" s="379"/>
      <c r="AWR14" s="379"/>
      <c r="AWS14" s="379"/>
      <c r="AWT14" s="379"/>
      <c r="AWU14" s="379"/>
      <c r="AWV14" s="379"/>
      <c r="AWW14" s="379"/>
      <c r="AWX14" s="379"/>
      <c r="AWY14" s="379"/>
      <c r="AWZ14" s="379"/>
      <c r="AXA14" s="379"/>
      <c r="AXB14" s="379"/>
      <c r="AXC14" s="379"/>
      <c r="AXD14" s="379"/>
      <c r="AXE14" s="379"/>
      <c r="AXF14" s="379"/>
      <c r="AXG14" s="379"/>
      <c r="AXH14" s="379"/>
      <c r="AXI14" s="379"/>
      <c r="AXJ14" s="379"/>
      <c r="AXK14" s="379"/>
      <c r="AXL14" s="379"/>
      <c r="AXM14" s="379"/>
      <c r="AXN14" s="379"/>
      <c r="AXO14" s="379"/>
      <c r="AXP14" s="379"/>
      <c r="AXQ14" s="379"/>
      <c r="AXR14" s="379"/>
      <c r="AXS14" s="379"/>
      <c r="AXT14" s="379"/>
      <c r="AXU14" s="379"/>
      <c r="AXV14" s="379"/>
      <c r="AXW14" s="379"/>
      <c r="AXX14" s="379"/>
      <c r="AXY14" s="379"/>
      <c r="AXZ14" s="379"/>
      <c r="AYA14" s="379"/>
      <c r="AYB14" s="379"/>
      <c r="AYC14" s="379"/>
      <c r="AYD14" s="379"/>
      <c r="AYE14" s="379"/>
      <c r="AYF14" s="379"/>
      <c r="AYG14" s="379"/>
      <c r="AYH14" s="379"/>
      <c r="AYI14" s="379"/>
      <c r="AYJ14" s="379"/>
      <c r="AYK14" s="379"/>
      <c r="AYL14" s="379"/>
      <c r="AYM14" s="379"/>
      <c r="AYN14" s="379"/>
      <c r="AYO14" s="379"/>
      <c r="AYP14" s="379"/>
      <c r="AYQ14" s="379"/>
      <c r="AYR14" s="379"/>
      <c r="AYS14" s="379"/>
      <c r="AYT14" s="379"/>
      <c r="AYU14" s="379"/>
      <c r="AYV14" s="379"/>
      <c r="AYW14" s="379"/>
      <c r="AYX14" s="379"/>
      <c r="AYY14" s="379"/>
      <c r="AYZ14" s="379"/>
      <c r="AZA14" s="379"/>
      <c r="AZB14" s="379"/>
      <c r="AZC14" s="379"/>
      <c r="AZD14" s="379"/>
      <c r="AZE14" s="379"/>
      <c r="AZF14" s="379"/>
      <c r="AZG14" s="379"/>
      <c r="AZH14" s="379"/>
      <c r="AZI14" s="379"/>
      <c r="AZJ14" s="379"/>
      <c r="AZK14" s="379"/>
      <c r="AZL14" s="379"/>
      <c r="AZM14" s="379"/>
      <c r="AZN14" s="379"/>
      <c r="AZO14" s="379"/>
      <c r="AZP14" s="379"/>
      <c r="AZQ14" s="379"/>
      <c r="AZR14" s="379"/>
      <c r="AZS14" s="379"/>
      <c r="AZT14" s="379"/>
      <c r="AZU14" s="379"/>
      <c r="AZV14" s="379"/>
      <c r="AZW14" s="379"/>
      <c r="AZX14" s="379"/>
      <c r="AZY14" s="379"/>
      <c r="AZZ14" s="379"/>
      <c r="BAA14" s="379"/>
      <c r="BAB14" s="379"/>
      <c r="BAC14" s="379"/>
      <c r="BAD14" s="379"/>
      <c r="BAE14" s="379"/>
      <c r="BAF14" s="379"/>
      <c r="BAG14" s="379"/>
      <c r="BAH14" s="379"/>
      <c r="BAI14" s="379"/>
      <c r="BAJ14" s="379"/>
      <c r="BAK14" s="379"/>
      <c r="BAL14" s="379"/>
      <c r="BAM14" s="379"/>
      <c r="BAN14" s="379"/>
      <c r="BAO14" s="379"/>
      <c r="BAP14" s="379"/>
      <c r="BAQ14" s="379"/>
      <c r="BAR14" s="379"/>
      <c r="BAS14" s="379"/>
      <c r="BAT14" s="379"/>
      <c r="BAU14" s="379"/>
      <c r="BAV14" s="379"/>
      <c r="BAW14" s="379"/>
      <c r="BAX14" s="379"/>
      <c r="BAY14" s="379"/>
      <c r="BAZ14" s="379"/>
      <c r="BBA14" s="379"/>
      <c r="BBB14" s="379"/>
      <c r="BBC14" s="379"/>
      <c r="BBD14" s="379"/>
      <c r="BBE14" s="379"/>
      <c r="BBF14" s="379"/>
      <c r="BBG14" s="379"/>
      <c r="BBH14" s="379"/>
      <c r="BBI14" s="379"/>
      <c r="BBJ14" s="379"/>
      <c r="BBK14" s="379"/>
      <c r="BBL14" s="379"/>
      <c r="BBM14" s="379"/>
      <c r="BBN14" s="379"/>
      <c r="BBO14" s="379"/>
      <c r="BBP14" s="379"/>
      <c r="BBQ14" s="379"/>
      <c r="BBR14" s="379"/>
      <c r="BBS14" s="379"/>
      <c r="BBT14" s="379"/>
      <c r="BBU14" s="379"/>
      <c r="BBV14" s="379"/>
      <c r="BBW14" s="379"/>
      <c r="BBX14" s="379"/>
      <c r="BBY14" s="379"/>
      <c r="BBZ14" s="379"/>
      <c r="BCA14" s="379"/>
      <c r="BCB14" s="379"/>
      <c r="BCC14" s="379"/>
      <c r="BCD14" s="379"/>
      <c r="BCE14" s="379"/>
      <c r="BCF14" s="379"/>
      <c r="BCG14" s="379"/>
      <c r="BCH14" s="379"/>
      <c r="BCI14" s="379"/>
      <c r="BCJ14" s="379"/>
      <c r="BCK14" s="379"/>
      <c r="BCL14" s="379"/>
      <c r="BCM14" s="379"/>
      <c r="BCN14" s="379"/>
      <c r="BCO14" s="379"/>
      <c r="BCP14" s="379"/>
      <c r="BCQ14" s="379"/>
      <c r="BCR14" s="379"/>
      <c r="BCS14" s="379"/>
      <c r="BCT14" s="379"/>
      <c r="BCU14" s="379"/>
      <c r="BCV14" s="379"/>
      <c r="BCW14" s="379"/>
      <c r="BCX14" s="379"/>
      <c r="BCY14" s="379"/>
      <c r="BCZ14" s="379"/>
      <c r="BDA14" s="379"/>
      <c r="BDB14" s="379"/>
      <c r="BDC14" s="379"/>
      <c r="BDD14" s="379"/>
      <c r="BDE14" s="379"/>
      <c r="BDF14" s="379"/>
      <c r="BDG14" s="379"/>
      <c r="BDH14" s="379"/>
      <c r="BDI14" s="379"/>
      <c r="BDJ14" s="379"/>
      <c r="BDK14" s="379"/>
      <c r="BDL14" s="379"/>
      <c r="BDM14" s="379"/>
      <c r="BDN14" s="379"/>
      <c r="BDO14" s="379"/>
      <c r="BDP14" s="379"/>
      <c r="BDQ14" s="379"/>
      <c r="BDR14" s="379"/>
      <c r="BDS14" s="379"/>
      <c r="BDT14" s="379"/>
      <c r="BDU14" s="379"/>
      <c r="BDV14" s="379"/>
      <c r="BDW14" s="379"/>
      <c r="BDX14" s="379"/>
      <c r="BDY14" s="379"/>
      <c r="BDZ14" s="379"/>
      <c r="BEA14" s="379"/>
      <c r="BEB14" s="379"/>
      <c r="BEC14" s="379"/>
      <c r="BED14" s="379"/>
      <c r="BEE14" s="379"/>
      <c r="BEF14" s="379"/>
      <c r="BEG14" s="379"/>
      <c r="BEH14" s="379"/>
      <c r="BEI14" s="379"/>
      <c r="BEJ14" s="379"/>
      <c r="BEK14" s="379"/>
      <c r="BEL14" s="379"/>
      <c r="BEM14" s="379"/>
      <c r="BEN14" s="379"/>
      <c r="BEO14" s="379"/>
      <c r="BEP14" s="379"/>
      <c r="BEQ14" s="379"/>
      <c r="BER14" s="379"/>
      <c r="BES14" s="379"/>
      <c r="BET14" s="379"/>
      <c r="BEU14" s="379"/>
      <c r="BEV14" s="379"/>
      <c r="BEW14" s="379"/>
      <c r="BEX14" s="379"/>
      <c r="BEY14" s="379"/>
      <c r="BEZ14" s="379"/>
      <c r="BFA14" s="379"/>
      <c r="BFB14" s="379"/>
      <c r="BFC14" s="379"/>
      <c r="BFD14" s="379"/>
      <c r="BFE14" s="379"/>
      <c r="BFF14" s="379"/>
      <c r="BFG14" s="379"/>
      <c r="BFH14" s="379"/>
      <c r="BFI14" s="379"/>
      <c r="BFJ14" s="379"/>
      <c r="BFK14" s="379"/>
      <c r="BFL14" s="379"/>
      <c r="BFM14" s="379"/>
      <c r="BFN14" s="379"/>
      <c r="BFO14" s="379"/>
      <c r="BFP14" s="379"/>
      <c r="BFQ14" s="379"/>
      <c r="BFR14" s="379"/>
      <c r="BFS14" s="379"/>
      <c r="BFT14" s="379"/>
      <c r="BFU14" s="379"/>
      <c r="BFV14" s="379"/>
      <c r="BFW14" s="379"/>
      <c r="BFX14" s="379"/>
      <c r="BFY14" s="379"/>
      <c r="BFZ14" s="379"/>
      <c r="BGA14" s="379"/>
      <c r="BGB14" s="379"/>
      <c r="BGC14" s="379"/>
      <c r="BGD14" s="379"/>
      <c r="BGE14" s="379"/>
      <c r="BGF14" s="379"/>
      <c r="BGG14" s="379"/>
      <c r="BGH14" s="379"/>
      <c r="BGI14" s="379"/>
      <c r="BGJ14" s="379"/>
      <c r="BGK14" s="379"/>
      <c r="BGL14" s="379"/>
      <c r="BGM14" s="379"/>
      <c r="BGN14" s="379"/>
      <c r="BGO14" s="379"/>
      <c r="BGP14" s="379"/>
      <c r="BGQ14" s="379"/>
      <c r="BGR14" s="379"/>
      <c r="BGS14" s="379"/>
      <c r="BGT14" s="379"/>
      <c r="BGU14" s="379"/>
      <c r="BGV14" s="379"/>
      <c r="BGW14" s="379"/>
      <c r="BGX14" s="379"/>
      <c r="BGY14" s="379"/>
      <c r="BGZ14" s="379"/>
      <c r="BHA14" s="379"/>
      <c r="BHB14" s="379"/>
      <c r="BHC14" s="379"/>
      <c r="BHD14" s="379"/>
      <c r="BHE14" s="379"/>
      <c r="BHF14" s="379"/>
      <c r="BHG14" s="379"/>
      <c r="BHH14" s="379"/>
      <c r="BHI14" s="379"/>
      <c r="BHJ14" s="379"/>
      <c r="BHK14" s="379"/>
      <c r="BHL14" s="379"/>
      <c r="BHM14" s="379"/>
      <c r="BHN14" s="379"/>
      <c r="BHO14" s="379"/>
      <c r="BHP14" s="379"/>
      <c r="BHQ14" s="379"/>
      <c r="BHR14" s="379"/>
      <c r="BHS14" s="379"/>
      <c r="BHT14" s="379"/>
      <c r="BHU14" s="379"/>
      <c r="BHV14" s="379"/>
      <c r="BHW14" s="379"/>
      <c r="BHX14" s="379"/>
      <c r="BHY14" s="379"/>
      <c r="BHZ14" s="379"/>
      <c r="BIA14" s="379"/>
      <c r="BIB14" s="379"/>
      <c r="BIC14" s="379"/>
      <c r="BID14" s="379"/>
      <c r="BIE14" s="379"/>
      <c r="BIF14" s="379"/>
      <c r="BIG14" s="379"/>
      <c r="BIH14" s="379"/>
      <c r="BII14" s="379"/>
      <c r="BIJ14" s="379"/>
      <c r="BIK14" s="379"/>
      <c r="BIL14" s="379"/>
      <c r="BIM14" s="379"/>
      <c r="BIN14" s="379"/>
      <c r="BIO14" s="379"/>
      <c r="BIP14" s="379"/>
      <c r="BIQ14" s="379"/>
      <c r="BIR14" s="379"/>
      <c r="BIS14" s="379"/>
      <c r="BIT14" s="379"/>
      <c r="BIU14" s="379"/>
      <c r="BIV14" s="379"/>
      <c r="BIW14" s="379"/>
      <c r="BIX14" s="379"/>
      <c r="BIY14" s="379"/>
      <c r="BIZ14" s="379"/>
      <c r="BJA14" s="379"/>
      <c r="BJB14" s="379"/>
      <c r="BJC14" s="379"/>
      <c r="BJD14" s="379"/>
      <c r="BJE14" s="379"/>
      <c r="BJF14" s="379"/>
      <c r="BJG14" s="379"/>
      <c r="BJH14" s="379"/>
      <c r="BJI14" s="379"/>
      <c r="BJJ14" s="379"/>
      <c r="BJK14" s="379"/>
      <c r="BJL14" s="379"/>
      <c r="BJM14" s="379"/>
      <c r="BJN14" s="379"/>
      <c r="BJO14" s="379"/>
      <c r="BJP14" s="379"/>
      <c r="BJQ14" s="379"/>
      <c r="BJR14" s="379"/>
      <c r="BJS14" s="379"/>
      <c r="BJT14" s="379"/>
      <c r="BJU14" s="379"/>
      <c r="BJV14" s="379"/>
      <c r="BJW14" s="379"/>
      <c r="BJX14" s="379"/>
      <c r="BJY14" s="379"/>
      <c r="BJZ14" s="379"/>
      <c r="BKA14" s="379"/>
      <c r="BKB14" s="379"/>
      <c r="BKC14" s="379"/>
      <c r="BKD14" s="379"/>
      <c r="BKE14" s="379"/>
      <c r="BKF14" s="379"/>
      <c r="BKG14" s="379"/>
      <c r="BKH14" s="379"/>
      <c r="BKI14" s="379"/>
      <c r="BKJ14" s="379"/>
      <c r="BKK14" s="379"/>
      <c r="BKL14" s="379"/>
      <c r="BKM14" s="379"/>
      <c r="BKN14" s="379"/>
      <c r="BKO14" s="379"/>
      <c r="BKP14" s="379"/>
      <c r="BKQ14" s="379"/>
      <c r="BKR14" s="379"/>
      <c r="BKS14" s="379"/>
      <c r="BKT14" s="379"/>
      <c r="BKU14" s="379"/>
      <c r="BKV14" s="379"/>
      <c r="BKW14" s="379"/>
      <c r="BKX14" s="379"/>
      <c r="BKY14" s="379"/>
      <c r="BKZ14" s="379"/>
      <c r="BLA14" s="379"/>
      <c r="BLB14" s="379"/>
      <c r="BLC14" s="379"/>
      <c r="BLD14" s="379"/>
      <c r="BLE14" s="379"/>
      <c r="BLF14" s="379"/>
      <c r="BLG14" s="379"/>
      <c r="BLH14" s="379"/>
      <c r="BLI14" s="379"/>
      <c r="BLJ14" s="379"/>
      <c r="BLK14" s="379"/>
      <c r="BLL14" s="379"/>
      <c r="BLM14" s="379"/>
      <c r="BLN14" s="379"/>
      <c r="BLO14" s="379"/>
      <c r="BLP14" s="379"/>
      <c r="BLQ14" s="379"/>
      <c r="BLR14" s="379"/>
      <c r="BLS14" s="379"/>
      <c r="BLT14" s="379"/>
      <c r="BLU14" s="379"/>
      <c r="BLV14" s="379"/>
      <c r="BLW14" s="379"/>
      <c r="BLX14" s="379"/>
      <c r="BLY14" s="379"/>
      <c r="BLZ14" s="379"/>
      <c r="BMA14" s="379"/>
      <c r="BMB14" s="379"/>
      <c r="BMC14" s="379"/>
      <c r="BMD14" s="379"/>
      <c r="BME14" s="379"/>
      <c r="BMF14" s="379"/>
      <c r="BMG14" s="379"/>
      <c r="BMH14" s="379"/>
      <c r="BMI14" s="379"/>
      <c r="BMJ14" s="379"/>
      <c r="BMK14" s="379"/>
      <c r="BML14" s="379"/>
      <c r="BMM14" s="379"/>
      <c r="BMN14" s="379"/>
      <c r="BMO14" s="379"/>
      <c r="BMP14" s="379"/>
      <c r="BMQ14" s="379"/>
      <c r="BMR14" s="379"/>
      <c r="BMS14" s="379"/>
      <c r="BMT14" s="379"/>
      <c r="BMU14" s="379"/>
      <c r="BMV14" s="379"/>
      <c r="BMW14" s="379"/>
      <c r="BMX14" s="379"/>
      <c r="BMY14" s="379"/>
      <c r="BMZ14" s="379"/>
      <c r="BNA14" s="379"/>
      <c r="BNB14" s="379"/>
      <c r="BNC14" s="379"/>
      <c r="BND14" s="379"/>
      <c r="BNE14" s="379"/>
      <c r="BNF14" s="379"/>
      <c r="BNG14" s="379"/>
      <c r="BNH14" s="379"/>
      <c r="BNI14" s="379"/>
      <c r="BNJ14" s="379"/>
      <c r="BNK14" s="379"/>
      <c r="BNL14" s="379"/>
      <c r="BNM14" s="379"/>
      <c r="BNN14" s="379"/>
      <c r="BNO14" s="379"/>
      <c r="BNP14" s="379"/>
      <c r="BNQ14" s="379"/>
      <c r="BNR14" s="379"/>
      <c r="BNS14" s="379"/>
      <c r="BNT14" s="379"/>
      <c r="BNU14" s="379"/>
      <c r="BNV14" s="379"/>
      <c r="BNW14" s="379"/>
      <c r="BNX14" s="379"/>
      <c r="BNY14" s="379"/>
      <c r="BNZ14" s="379"/>
      <c r="BOA14" s="379"/>
      <c r="BOB14" s="379"/>
      <c r="BOC14" s="379"/>
      <c r="BOD14" s="379"/>
      <c r="BOE14" s="379"/>
      <c r="BOF14" s="379"/>
      <c r="BOG14" s="379"/>
      <c r="BOH14" s="379"/>
      <c r="BOI14" s="379"/>
      <c r="BOJ14" s="379"/>
      <c r="BOK14" s="379"/>
      <c r="BOL14" s="379"/>
      <c r="BOM14" s="379"/>
      <c r="BON14" s="379"/>
      <c r="BOO14" s="379"/>
      <c r="BOP14" s="379"/>
      <c r="BOQ14" s="379"/>
      <c r="BOR14" s="379"/>
      <c r="BOS14" s="379"/>
      <c r="BOT14" s="379"/>
      <c r="BOU14" s="379"/>
      <c r="BOV14" s="379"/>
      <c r="BOW14" s="379"/>
      <c r="BOX14" s="379"/>
      <c r="BOY14" s="379"/>
      <c r="BOZ14" s="379"/>
      <c r="BPA14" s="379"/>
      <c r="BPB14" s="379"/>
      <c r="BPC14" s="379"/>
      <c r="BPD14" s="379"/>
      <c r="BPE14" s="379"/>
      <c r="BPF14" s="379"/>
      <c r="BPG14" s="379"/>
      <c r="BPH14" s="379"/>
      <c r="BPI14" s="379"/>
      <c r="BPJ14" s="379"/>
      <c r="BPK14" s="379"/>
      <c r="BPL14" s="379"/>
      <c r="BPM14" s="379"/>
      <c r="BPN14" s="379"/>
      <c r="BPO14" s="379"/>
      <c r="BPP14" s="379"/>
      <c r="BPQ14" s="379"/>
      <c r="BPR14" s="379"/>
      <c r="BPS14" s="379"/>
      <c r="BPT14" s="379"/>
      <c r="BPU14" s="379"/>
      <c r="BPV14" s="379"/>
      <c r="BPW14" s="379"/>
      <c r="BPX14" s="379"/>
      <c r="BPY14" s="379"/>
      <c r="BPZ14" s="379"/>
      <c r="BQA14" s="379"/>
      <c r="BQB14" s="379"/>
      <c r="BQC14" s="379"/>
      <c r="BQD14" s="379"/>
      <c r="BQE14" s="379"/>
      <c r="BQF14" s="379"/>
      <c r="BQG14" s="379"/>
      <c r="BQH14" s="379"/>
      <c r="BQI14" s="379"/>
      <c r="BQJ14" s="379"/>
      <c r="BQK14" s="379"/>
      <c r="BQL14" s="379"/>
      <c r="BQM14" s="379"/>
      <c r="BQN14" s="379"/>
      <c r="BQO14" s="379"/>
      <c r="BQP14" s="379"/>
      <c r="BQQ14" s="379"/>
      <c r="BQR14" s="379"/>
      <c r="BQS14" s="379"/>
      <c r="BQT14" s="379"/>
      <c r="BQU14" s="379"/>
      <c r="BQV14" s="379"/>
      <c r="BQW14" s="379"/>
      <c r="BQX14" s="379"/>
      <c r="BQY14" s="379"/>
      <c r="BQZ14" s="379"/>
      <c r="BRA14" s="379"/>
      <c r="BRB14" s="379"/>
      <c r="BRC14" s="379"/>
      <c r="BRD14" s="379"/>
      <c r="BRE14" s="379"/>
      <c r="BRF14" s="379"/>
      <c r="BRG14" s="379"/>
      <c r="BRH14" s="379"/>
      <c r="BRI14" s="379"/>
      <c r="BRJ14" s="379"/>
      <c r="BRK14" s="379"/>
      <c r="BRL14" s="379"/>
      <c r="BRM14" s="379"/>
      <c r="BRN14" s="379"/>
      <c r="BRO14" s="379"/>
      <c r="BRP14" s="379"/>
      <c r="BRQ14" s="379"/>
      <c r="BRR14" s="379"/>
      <c r="BRS14" s="379"/>
      <c r="BRT14" s="379"/>
      <c r="BRU14" s="379"/>
      <c r="BRV14" s="379"/>
      <c r="BRW14" s="379"/>
      <c r="BRX14" s="379"/>
      <c r="BRY14" s="379"/>
      <c r="BRZ14" s="379"/>
      <c r="BSA14" s="379"/>
      <c r="BSB14" s="379"/>
      <c r="BSC14" s="379"/>
      <c r="BSD14" s="379"/>
      <c r="BSE14" s="379"/>
      <c r="BSF14" s="379"/>
      <c r="BSG14" s="379"/>
      <c r="BSH14" s="379"/>
      <c r="BSI14" s="379"/>
      <c r="BSJ14" s="379"/>
      <c r="BSK14" s="379"/>
      <c r="BSL14" s="379"/>
      <c r="BSM14" s="379"/>
      <c r="BSN14" s="379"/>
      <c r="BSO14" s="379"/>
      <c r="BSP14" s="379"/>
      <c r="BSQ14" s="379"/>
      <c r="BSR14" s="379"/>
      <c r="BSS14" s="379"/>
      <c r="BST14" s="379"/>
      <c r="BSU14" s="379"/>
      <c r="BSV14" s="379"/>
      <c r="BSW14" s="379"/>
      <c r="BSX14" s="379"/>
      <c r="BSY14" s="379"/>
      <c r="BSZ14" s="379"/>
      <c r="BTA14" s="379"/>
      <c r="BTB14" s="379"/>
      <c r="BTC14" s="379"/>
      <c r="BTD14" s="379"/>
      <c r="BTE14" s="379"/>
      <c r="BTF14" s="379"/>
      <c r="BTG14" s="379"/>
      <c r="BTH14" s="379"/>
      <c r="BTI14" s="379"/>
      <c r="BTJ14" s="379"/>
      <c r="BTK14" s="379"/>
      <c r="BTL14" s="379"/>
      <c r="BTM14" s="379"/>
      <c r="BTN14" s="379"/>
      <c r="BTO14" s="379"/>
      <c r="BTP14" s="379"/>
      <c r="BTQ14" s="379"/>
      <c r="BTR14" s="379"/>
      <c r="BTS14" s="379"/>
      <c r="BTT14" s="379"/>
      <c r="BTU14" s="379"/>
      <c r="BTV14" s="379"/>
      <c r="BTW14" s="379"/>
      <c r="BTX14" s="379"/>
      <c r="BTY14" s="379"/>
      <c r="BTZ14" s="379"/>
      <c r="BUA14" s="379"/>
      <c r="BUB14" s="379"/>
      <c r="BUC14" s="379"/>
      <c r="BUD14" s="379"/>
      <c r="BUE14" s="379"/>
      <c r="BUF14" s="379"/>
      <c r="BUG14" s="379"/>
      <c r="BUH14" s="379"/>
      <c r="BUI14" s="379"/>
      <c r="BUJ14" s="379"/>
      <c r="BUK14" s="379"/>
      <c r="BUL14" s="379"/>
      <c r="BUM14" s="379"/>
      <c r="BUN14" s="379"/>
      <c r="BUO14" s="379"/>
      <c r="BUP14" s="379"/>
      <c r="BUQ14" s="379"/>
      <c r="BUR14" s="379"/>
      <c r="BUS14" s="379"/>
      <c r="BUT14" s="379"/>
      <c r="BUU14" s="379"/>
      <c r="BUV14" s="379"/>
      <c r="BUW14" s="379"/>
      <c r="BUX14" s="379"/>
      <c r="BUY14" s="379"/>
      <c r="BUZ14" s="379"/>
      <c r="BVA14" s="379"/>
      <c r="BVB14" s="379"/>
      <c r="BVC14" s="379"/>
      <c r="BVD14" s="379"/>
      <c r="BVE14" s="379"/>
      <c r="BVF14" s="379"/>
      <c r="BVG14" s="379"/>
      <c r="BVH14" s="379"/>
      <c r="BVI14" s="379"/>
      <c r="BVJ14" s="379"/>
      <c r="BVK14" s="379"/>
      <c r="BVL14" s="379"/>
      <c r="BVM14" s="379"/>
      <c r="BVN14" s="379"/>
      <c r="BVO14" s="379"/>
      <c r="BVP14" s="379"/>
      <c r="BVQ14" s="379"/>
      <c r="BVR14" s="379"/>
      <c r="BVS14" s="379"/>
      <c r="BVT14" s="379"/>
      <c r="BVU14" s="379"/>
      <c r="BVV14" s="379"/>
      <c r="BVW14" s="379"/>
      <c r="BVX14" s="379"/>
      <c r="BVY14" s="379"/>
      <c r="BVZ14" s="379"/>
      <c r="BWA14" s="379"/>
      <c r="BWB14" s="379"/>
      <c r="BWC14" s="379"/>
      <c r="BWD14" s="379"/>
      <c r="BWE14" s="379"/>
      <c r="BWF14" s="379"/>
      <c r="BWG14" s="379"/>
      <c r="BWH14" s="379"/>
      <c r="BWI14" s="379"/>
      <c r="BWJ14" s="379"/>
      <c r="BWK14" s="379"/>
      <c r="BWL14" s="379"/>
      <c r="BWM14" s="379"/>
      <c r="BWN14" s="379"/>
      <c r="BWO14" s="379"/>
      <c r="BWP14" s="379"/>
      <c r="BWQ14" s="379"/>
      <c r="BWR14" s="379"/>
      <c r="BWS14" s="379"/>
      <c r="BWT14" s="379"/>
      <c r="BWU14" s="379"/>
      <c r="BWV14" s="379"/>
      <c r="BWW14" s="379"/>
      <c r="BWX14" s="379"/>
      <c r="BWY14" s="379"/>
      <c r="BWZ14" s="379"/>
      <c r="BXA14" s="379"/>
      <c r="BXB14" s="379"/>
      <c r="BXC14" s="379"/>
      <c r="BXD14" s="379"/>
      <c r="BXE14" s="379"/>
      <c r="BXF14" s="379"/>
      <c r="BXG14" s="379"/>
      <c r="BXH14" s="379"/>
      <c r="BXI14" s="379"/>
      <c r="BXJ14" s="379"/>
      <c r="BXK14" s="379"/>
      <c r="BXL14" s="379"/>
      <c r="BXM14" s="379"/>
      <c r="BXN14" s="379"/>
      <c r="BXO14" s="379"/>
      <c r="BXP14" s="379"/>
      <c r="BXQ14" s="379"/>
      <c r="BXR14" s="379"/>
      <c r="BXS14" s="379"/>
      <c r="BXT14" s="379"/>
      <c r="BXU14" s="379"/>
      <c r="BXV14" s="379"/>
      <c r="BXW14" s="379"/>
      <c r="BXX14" s="379"/>
      <c r="BXY14" s="379"/>
      <c r="BXZ14" s="379"/>
      <c r="BYA14" s="379"/>
      <c r="BYB14" s="379"/>
      <c r="BYC14" s="379"/>
      <c r="BYD14" s="379"/>
      <c r="BYE14" s="379"/>
      <c r="BYF14" s="379"/>
      <c r="BYG14" s="379"/>
      <c r="BYH14" s="379"/>
      <c r="BYI14" s="379"/>
      <c r="BYJ14" s="379"/>
      <c r="BYK14" s="379"/>
      <c r="BYL14" s="379"/>
      <c r="BYM14" s="379"/>
      <c r="BYN14" s="379"/>
      <c r="BYO14" s="379"/>
      <c r="BYP14" s="379"/>
      <c r="BYQ14" s="379"/>
      <c r="BYR14" s="379"/>
      <c r="BYS14" s="379"/>
      <c r="BYT14" s="379"/>
      <c r="BYU14" s="379"/>
      <c r="BYV14" s="379"/>
      <c r="BYW14" s="379"/>
      <c r="BYX14" s="379"/>
      <c r="BYY14" s="379"/>
      <c r="BYZ14" s="379"/>
      <c r="BZA14" s="379"/>
      <c r="BZB14" s="379"/>
      <c r="BZC14" s="379"/>
      <c r="BZD14" s="379"/>
      <c r="BZE14" s="379"/>
      <c r="BZF14" s="379"/>
      <c r="BZG14" s="379"/>
      <c r="BZH14" s="379"/>
      <c r="BZI14" s="379"/>
      <c r="BZJ14" s="379"/>
      <c r="BZK14" s="379"/>
      <c r="BZL14" s="379"/>
      <c r="BZM14" s="379"/>
      <c r="BZN14" s="379"/>
      <c r="BZO14" s="379"/>
      <c r="BZP14" s="379"/>
      <c r="BZQ14" s="379"/>
      <c r="BZR14" s="379"/>
      <c r="BZS14" s="379"/>
      <c r="BZT14" s="379"/>
      <c r="BZU14" s="379"/>
      <c r="BZV14" s="379"/>
      <c r="BZW14" s="379"/>
      <c r="BZX14" s="379"/>
      <c r="BZY14" s="379"/>
      <c r="BZZ14" s="379"/>
      <c r="CAA14" s="379"/>
      <c r="CAB14" s="379"/>
      <c r="CAC14" s="379"/>
      <c r="CAD14" s="379"/>
      <c r="CAE14" s="379"/>
      <c r="CAF14" s="379"/>
      <c r="CAG14" s="379"/>
      <c r="CAH14" s="379"/>
      <c r="CAI14" s="379"/>
      <c r="CAJ14" s="379"/>
      <c r="CAK14" s="379"/>
      <c r="CAL14" s="379"/>
      <c r="CAM14" s="379"/>
      <c r="CAN14" s="379"/>
      <c r="CAO14" s="379"/>
      <c r="CAP14" s="379"/>
      <c r="CAQ14" s="379"/>
      <c r="CAR14" s="379"/>
      <c r="CAS14" s="379"/>
      <c r="CAT14" s="379"/>
      <c r="CAU14" s="379"/>
      <c r="CAV14" s="379"/>
      <c r="CAW14" s="379"/>
      <c r="CAX14" s="379"/>
      <c r="CAY14" s="379"/>
      <c r="CAZ14" s="379"/>
      <c r="CBA14" s="379"/>
      <c r="CBB14" s="379"/>
      <c r="CBC14" s="379"/>
      <c r="CBD14" s="379"/>
      <c r="CBE14" s="379"/>
      <c r="CBF14" s="379"/>
      <c r="CBG14" s="379"/>
      <c r="CBH14" s="379"/>
      <c r="CBI14" s="379"/>
      <c r="CBJ14" s="379"/>
      <c r="CBK14" s="379"/>
      <c r="CBL14" s="379"/>
      <c r="CBM14" s="379"/>
      <c r="CBN14" s="379"/>
      <c r="CBO14" s="379"/>
      <c r="CBP14" s="379"/>
      <c r="CBQ14" s="379"/>
      <c r="CBR14" s="379"/>
      <c r="CBS14" s="379"/>
      <c r="CBT14" s="379"/>
      <c r="CBU14" s="379"/>
      <c r="CBV14" s="379"/>
      <c r="CBW14" s="379"/>
      <c r="CBX14" s="379"/>
      <c r="CBY14" s="379"/>
      <c r="CBZ14" s="379"/>
      <c r="CCA14" s="379"/>
      <c r="CCB14" s="379"/>
      <c r="CCC14" s="379"/>
      <c r="CCD14" s="379"/>
      <c r="CCE14" s="379"/>
      <c r="CCF14" s="379"/>
      <c r="CCG14" s="379"/>
      <c r="CCH14" s="379"/>
      <c r="CCI14" s="379"/>
      <c r="CCJ14" s="379"/>
      <c r="CCK14" s="379"/>
      <c r="CCL14" s="379"/>
      <c r="CCM14" s="379"/>
      <c r="CCN14" s="379"/>
      <c r="CCO14" s="379"/>
      <c r="CCP14" s="379"/>
      <c r="CCQ14" s="379"/>
      <c r="CCR14" s="379"/>
      <c r="CCS14" s="379"/>
      <c r="CCT14" s="379"/>
      <c r="CCU14" s="379"/>
      <c r="CCV14" s="379"/>
      <c r="CCW14" s="379"/>
      <c r="CCX14" s="379"/>
      <c r="CCY14" s="379"/>
      <c r="CCZ14" s="379"/>
      <c r="CDA14" s="379"/>
      <c r="CDB14" s="379"/>
      <c r="CDC14" s="379"/>
      <c r="CDD14" s="379"/>
      <c r="CDE14" s="379"/>
      <c r="CDF14" s="379"/>
      <c r="CDG14" s="379"/>
      <c r="CDH14" s="379"/>
      <c r="CDI14" s="379"/>
      <c r="CDJ14" s="379"/>
      <c r="CDK14" s="379"/>
      <c r="CDL14" s="379"/>
      <c r="CDM14" s="379"/>
      <c r="CDN14" s="379"/>
      <c r="CDO14" s="379"/>
      <c r="CDP14" s="379"/>
      <c r="CDQ14" s="379"/>
      <c r="CDR14" s="379"/>
      <c r="CDS14" s="379"/>
      <c r="CDT14" s="379"/>
      <c r="CDU14" s="379"/>
      <c r="CDV14" s="379"/>
      <c r="CDW14" s="379"/>
      <c r="CDX14" s="379"/>
      <c r="CDY14" s="379"/>
      <c r="CDZ14" s="379"/>
      <c r="CEA14" s="379"/>
      <c r="CEB14" s="379"/>
      <c r="CEC14" s="379"/>
      <c r="CED14" s="379"/>
      <c r="CEE14" s="379"/>
      <c r="CEF14" s="379"/>
      <c r="CEG14" s="379"/>
      <c r="CEH14" s="379"/>
      <c r="CEI14" s="379"/>
      <c r="CEJ14" s="379"/>
      <c r="CEK14" s="379"/>
      <c r="CEL14" s="379"/>
      <c r="CEM14" s="379"/>
      <c r="CEN14" s="379"/>
      <c r="CEO14" s="379"/>
      <c r="CEP14" s="379"/>
      <c r="CEQ14" s="379"/>
      <c r="CER14" s="379"/>
      <c r="CES14" s="379"/>
      <c r="CET14" s="379"/>
      <c r="CEU14" s="379"/>
      <c r="CEV14" s="379"/>
      <c r="CEW14" s="379"/>
      <c r="CEX14" s="379"/>
      <c r="CEY14" s="379"/>
      <c r="CEZ14" s="379"/>
      <c r="CFA14" s="379"/>
      <c r="CFB14" s="379"/>
      <c r="CFC14" s="379"/>
      <c r="CFD14" s="379"/>
      <c r="CFE14" s="379"/>
      <c r="CFF14" s="379"/>
      <c r="CFG14" s="379"/>
      <c r="CFH14" s="379"/>
      <c r="CFI14" s="379"/>
      <c r="CFJ14" s="379"/>
      <c r="CFK14" s="379"/>
      <c r="CFL14" s="379"/>
      <c r="CFM14" s="379"/>
      <c r="CFN14" s="379"/>
      <c r="CFO14" s="379"/>
      <c r="CFP14" s="379"/>
      <c r="CFQ14" s="379"/>
      <c r="CFR14" s="379"/>
      <c r="CFS14" s="379"/>
      <c r="CFT14" s="379"/>
      <c r="CFU14" s="379"/>
      <c r="CFV14" s="379"/>
      <c r="CFW14" s="379"/>
      <c r="CFX14" s="379"/>
      <c r="CFY14" s="379"/>
      <c r="CFZ14" s="379"/>
      <c r="CGA14" s="379"/>
      <c r="CGB14" s="379"/>
      <c r="CGC14" s="379"/>
      <c r="CGD14" s="379"/>
      <c r="CGE14" s="379"/>
      <c r="CGF14" s="379"/>
      <c r="CGG14" s="379"/>
      <c r="CGH14" s="379"/>
      <c r="CGI14" s="379"/>
      <c r="CGJ14" s="379"/>
      <c r="CGK14" s="379"/>
      <c r="CGL14" s="379"/>
      <c r="CGM14" s="379"/>
      <c r="CGN14" s="379"/>
      <c r="CGO14" s="379"/>
      <c r="CGP14" s="379"/>
      <c r="CGQ14" s="379"/>
      <c r="CGR14" s="379"/>
      <c r="CGS14" s="379"/>
      <c r="CGT14" s="379"/>
      <c r="CGU14" s="379"/>
      <c r="CGV14" s="379"/>
      <c r="CGW14" s="379"/>
      <c r="CGX14" s="379"/>
      <c r="CGY14" s="379"/>
      <c r="CGZ14" s="379"/>
      <c r="CHA14" s="379"/>
      <c r="CHB14" s="379"/>
      <c r="CHC14" s="379"/>
      <c r="CHD14" s="379"/>
      <c r="CHE14" s="379"/>
      <c r="CHF14" s="379"/>
      <c r="CHG14" s="379"/>
      <c r="CHH14" s="379"/>
      <c r="CHI14" s="379"/>
      <c r="CHJ14" s="379"/>
      <c r="CHK14" s="379"/>
      <c r="CHL14" s="379"/>
      <c r="CHM14" s="379"/>
      <c r="CHN14" s="379"/>
      <c r="CHO14" s="379"/>
      <c r="CHP14" s="379"/>
      <c r="CHQ14" s="379"/>
      <c r="CHR14" s="379"/>
      <c r="CHS14" s="379"/>
      <c r="CHT14" s="379"/>
      <c r="CHU14" s="379"/>
      <c r="CHV14" s="379"/>
      <c r="CHW14" s="379"/>
      <c r="CHX14" s="379"/>
      <c r="CHY14" s="379"/>
      <c r="CHZ14" s="379"/>
      <c r="CIA14" s="379"/>
      <c r="CIB14" s="379"/>
      <c r="CIC14" s="379"/>
      <c r="CID14" s="379"/>
      <c r="CIE14" s="379"/>
      <c r="CIF14" s="379"/>
      <c r="CIG14" s="379"/>
      <c r="CIH14" s="379"/>
      <c r="CII14" s="379"/>
      <c r="CIJ14" s="379"/>
      <c r="CIK14" s="379"/>
      <c r="CIL14" s="379"/>
      <c r="CIM14" s="379"/>
      <c r="CIN14" s="379"/>
      <c r="CIO14" s="379"/>
      <c r="CIP14" s="379"/>
      <c r="CIQ14" s="379"/>
      <c r="CIR14" s="379"/>
      <c r="CIS14" s="379"/>
      <c r="CIT14" s="379"/>
      <c r="CIU14" s="379"/>
      <c r="CIV14" s="379"/>
      <c r="CIW14" s="379"/>
      <c r="CIX14" s="379"/>
      <c r="CIY14" s="379"/>
      <c r="CIZ14" s="379"/>
      <c r="CJA14" s="379"/>
      <c r="CJB14" s="379"/>
      <c r="CJC14" s="379"/>
      <c r="CJD14" s="379"/>
      <c r="CJE14" s="379"/>
      <c r="CJF14" s="379"/>
      <c r="CJG14" s="379"/>
      <c r="CJH14" s="379"/>
      <c r="CJI14" s="379"/>
      <c r="CJJ14" s="379"/>
      <c r="CJK14" s="379"/>
      <c r="CJL14" s="379"/>
      <c r="CJM14" s="379"/>
      <c r="CJN14" s="379"/>
      <c r="CJO14" s="379"/>
      <c r="CJP14" s="379"/>
      <c r="CJQ14" s="379"/>
      <c r="CJR14" s="379"/>
      <c r="CJS14" s="379"/>
      <c r="CJT14" s="379"/>
      <c r="CJU14" s="379"/>
      <c r="CJV14" s="379"/>
      <c r="CJW14" s="379"/>
      <c r="CJX14" s="379"/>
      <c r="CJY14" s="379"/>
      <c r="CJZ14" s="379"/>
      <c r="CKA14" s="379"/>
      <c r="CKB14" s="379"/>
      <c r="CKC14" s="379"/>
      <c r="CKD14" s="379"/>
      <c r="CKE14" s="379"/>
      <c r="CKF14" s="379"/>
      <c r="CKG14" s="379"/>
      <c r="CKH14" s="379"/>
      <c r="CKI14" s="379"/>
      <c r="CKJ14" s="379"/>
      <c r="CKK14" s="379"/>
      <c r="CKL14" s="379"/>
      <c r="CKM14" s="379"/>
      <c r="CKN14" s="379"/>
      <c r="CKO14" s="379"/>
      <c r="CKP14" s="379"/>
      <c r="CKQ14" s="379"/>
      <c r="CKR14" s="379"/>
      <c r="CKS14" s="379"/>
      <c r="CKT14" s="379"/>
      <c r="CKU14" s="379"/>
      <c r="CKV14" s="379"/>
      <c r="CKW14" s="379"/>
      <c r="CKX14" s="379"/>
      <c r="CKY14" s="379"/>
      <c r="CKZ14" s="379"/>
      <c r="CLA14" s="379"/>
      <c r="CLB14" s="379"/>
      <c r="CLC14" s="379"/>
      <c r="CLD14" s="379"/>
      <c r="CLE14" s="379"/>
      <c r="CLF14" s="379"/>
      <c r="CLG14" s="379"/>
      <c r="CLH14" s="379"/>
      <c r="CLI14" s="379"/>
      <c r="CLJ14" s="379"/>
      <c r="CLK14" s="379"/>
      <c r="CLL14" s="379"/>
      <c r="CLM14" s="379"/>
      <c r="CLN14" s="379"/>
      <c r="CLO14" s="379"/>
      <c r="CLP14" s="379"/>
      <c r="CLQ14" s="379"/>
      <c r="CLR14" s="379"/>
      <c r="CLS14" s="379"/>
      <c r="CLT14" s="379"/>
      <c r="CLU14" s="379"/>
      <c r="CLV14" s="379"/>
      <c r="CLW14" s="379"/>
      <c r="CLX14" s="379"/>
      <c r="CLY14" s="379"/>
      <c r="CLZ14" s="379"/>
      <c r="CMA14" s="379"/>
      <c r="CMB14" s="379"/>
      <c r="CMC14" s="379"/>
      <c r="CMD14" s="379"/>
      <c r="CME14" s="379"/>
      <c r="CMF14" s="379"/>
      <c r="CMG14" s="379"/>
      <c r="CMH14" s="379"/>
      <c r="CMI14" s="379"/>
      <c r="CMJ14" s="379"/>
      <c r="CMK14" s="379"/>
      <c r="CML14" s="379"/>
      <c r="CMM14" s="379"/>
      <c r="CMN14" s="379"/>
      <c r="CMO14" s="379"/>
      <c r="CMP14" s="379"/>
      <c r="CMQ14" s="379"/>
      <c r="CMR14" s="379"/>
      <c r="CMS14" s="379"/>
      <c r="CMT14" s="379"/>
      <c r="CMU14" s="379"/>
      <c r="CMV14" s="379"/>
      <c r="CMW14" s="379"/>
      <c r="CMX14" s="379"/>
      <c r="CMY14" s="379"/>
      <c r="CMZ14" s="379"/>
      <c r="CNA14" s="379"/>
      <c r="CNB14" s="379"/>
      <c r="CNC14" s="379"/>
      <c r="CND14" s="379"/>
      <c r="CNE14" s="379"/>
      <c r="CNF14" s="379"/>
      <c r="CNG14" s="379"/>
      <c r="CNH14" s="379"/>
      <c r="CNI14" s="379"/>
      <c r="CNJ14" s="379"/>
      <c r="CNK14" s="379"/>
      <c r="CNL14" s="379"/>
      <c r="CNM14" s="379"/>
      <c r="CNN14" s="379"/>
      <c r="CNO14" s="379"/>
      <c r="CNP14" s="379"/>
      <c r="CNQ14" s="379"/>
      <c r="CNR14" s="379"/>
      <c r="CNS14" s="379"/>
      <c r="CNT14" s="379"/>
      <c r="CNU14" s="379"/>
      <c r="CNV14" s="379"/>
      <c r="CNW14" s="379"/>
      <c r="CNX14" s="379"/>
      <c r="CNY14" s="379"/>
      <c r="CNZ14" s="379"/>
      <c r="COA14" s="379"/>
      <c r="COB14" s="379"/>
      <c r="COC14" s="379"/>
      <c r="COD14" s="379"/>
      <c r="COE14" s="379"/>
      <c r="COF14" s="379"/>
      <c r="COG14" s="379"/>
      <c r="COH14" s="379"/>
      <c r="COI14" s="379"/>
      <c r="COJ14" s="379"/>
      <c r="COK14" s="379"/>
      <c r="COL14" s="379"/>
      <c r="COM14" s="379"/>
      <c r="CON14" s="379"/>
      <c r="COO14" s="379"/>
      <c r="COP14" s="379"/>
      <c r="COQ14" s="379"/>
      <c r="COR14" s="379"/>
      <c r="COS14" s="379"/>
      <c r="COT14" s="379"/>
      <c r="COU14" s="379"/>
      <c r="COV14" s="379"/>
      <c r="COW14" s="379"/>
      <c r="COX14" s="379"/>
      <c r="COY14" s="379"/>
      <c r="COZ14" s="379"/>
      <c r="CPA14" s="379"/>
      <c r="CPB14" s="379"/>
      <c r="CPC14" s="379"/>
      <c r="CPD14" s="379"/>
      <c r="CPE14" s="379"/>
      <c r="CPF14" s="379"/>
      <c r="CPG14" s="379"/>
      <c r="CPH14" s="379"/>
      <c r="CPI14" s="379"/>
      <c r="CPJ14" s="379"/>
      <c r="CPK14" s="379"/>
      <c r="CPL14" s="379"/>
      <c r="CPM14" s="379"/>
      <c r="CPN14" s="379"/>
      <c r="CPO14" s="379"/>
      <c r="CPP14" s="379"/>
      <c r="CPQ14" s="379"/>
      <c r="CPR14" s="379"/>
      <c r="CPS14" s="379"/>
      <c r="CPT14" s="379"/>
      <c r="CPU14" s="379"/>
      <c r="CPV14" s="379"/>
      <c r="CPW14" s="379"/>
      <c r="CPX14" s="379"/>
      <c r="CPY14" s="379"/>
      <c r="CPZ14" s="379"/>
      <c r="CQA14" s="379"/>
      <c r="CQB14" s="379"/>
      <c r="CQC14" s="379"/>
      <c r="CQD14" s="379"/>
      <c r="CQE14" s="379"/>
      <c r="CQF14" s="379"/>
      <c r="CQG14" s="379"/>
      <c r="CQH14" s="379"/>
      <c r="CQI14" s="379"/>
      <c r="CQJ14" s="379"/>
      <c r="CQK14" s="379"/>
      <c r="CQL14" s="379"/>
      <c r="CQM14" s="379"/>
      <c r="CQN14" s="379"/>
      <c r="CQO14" s="379"/>
      <c r="CQP14" s="379"/>
      <c r="CQQ14" s="379"/>
      <c r="CQR14" s="379"/>
      <c r="CQS14" s="379"/>
      <c r="CQT14" s="379"/>
      <c r="CQU14" s="379"/>
      <c r="CQV14" s="379"/>
      <c r="CQW14" s="379"/>
      <c r="CQX14" s="379"/>
      <c r="CQY14" s="379"/>
      <c r="CQZ14" s="379"/>
      <c r="CRA14" s="379"/>
      <c r="CRB14" s="379"/>
      <c r="CRC14" s="379"/>
      <c r="CRD14" s="379"/>
      <c r="CRE14" s="379"/>
      <c r="CRF14" s="379"/>
      <c r="CRG14" s="379"/>
      <c r="CRH14" s="379"/>
      <c r="CRI14" s="379"/>
      <c r="CRJ14" s="379"/>
      <c r="CRK14" s="379"/>
      <c r="CRL14" s="379"/>
      <c r="CRM14" s="379"/>
      <c r="CRN14" s="379"/>
      <c r="CRO14" s="379"/>
      <c r="CRP14" s="379"/>
      <c r="CRQ14" s="379"/>
      <c r="CRR14" s="379"/>
      <c r="CRS14" s="379"/>
      <c r="CRT14" s="379"/>
      <c r="CRU14" s="379"/>
      <c r="CRV14" s="379"/>
      <c r="CRW14" s="379"/>
      <c r="CRX14" s="379"/>
      <c r="CRY14" s="379"/>
      <c r="CRZ14" s="379"/>
      <c r="CSA14" s="379"/>
      <c r="CSB14" s="379"/>
      <c r="CSC14" s="379"/>
      <c r="CSD14" s="379"/>
      <c r="CSE14" s="379"/>
      <c r="CSF14" s="379"/>
      <c r="CSG14" s="379"/>
      <c r="CSH14" s="379"/>
      <c r="CSI14" s="379"/>
      <c r="CSJ14" s="379"/>
      <c r="CSK14" s="379"/>
      <c r="CSL14" s="379"/>
      <c r="CSM14" s="379"/>
      <c r="CSN14" s="379"/>
      <c r="CSO14" s="379"/>
      <c r="CSP14" s="379"/>
      <c r="CSQ14" s="379"/>
      <c r="CSR14" s="379"/>
      <c r="CSS14" s="379"/>
      <c r="CST14" s="379"/>
      <c r="CSU14" s="379"/>
      <c r="CSV14" s="379"/>
      <c r="CSW14" s="379"/>
      <c r="CSX14" s="379"/>
      <c r="CSY14" s="379"/>
      <c r="CSZ14" s="379"/>
      <c r="CTA14" s="379"/>
      <c r="CTB14" s="379"/>
      <c r="CTC14" s="379"/>
      <c r="CTD14" s="379"/>
      <c r="CTE14" s="379"/>
      <c r="CTF14" s="379"/>
      <c r="CTG14" s="379"/>
      <c r="CTH14" s="379"/>
      <c r="CTI14" s="379"/>
      <c r="CTJ14" s="379"/>
      <c r="CTK14" s="379"/>
      <c r="CTL14" s="379"/>
      <c r="CTM14" s="379"/>
      <c r="CTN14" s="379"/>
      <c r="CTO14" s="379"/>
      <c r="CTP14" s="379"/>
      <c r="CTQ14" s="379"/>
      <c r="CTR14" s="379"/>
      <c r="CTS14" s="379"/>
      <c r="CTT14" s="379"/>
      <c r="CTU14" s="379"/>
      <c r="CTV14" s="379"/>
      <c r="CTW14" s="379"/>
      <c r="CTX14" s="379"/>
      <c r="CTY14" s="379"/>
      <c r="CTZ14" s="379"/>
      <c r="CUA14" s="379"/>
      <c r="CUB14" s="379"/>
      <c r="CUC14" s="379"/>
      <c r="CUD14" s="379"/>
      <c r="CUE14" s="379"/>
      <c r="CUF14" s="379"/>
      <c r="CUG14" s="379"/>
      <c r="CUH14" s="379"/>
      <c r="CUI14" s="379"/>
      <c r="CUJ14" s="379"/>
      <c r="CUK14" s="379"/>
      <c r="CUL14" s="379"/>
      <c r="CUM14" s="379"/>
      <c r="CUN14" s="379"/>
      <c r="CUO14" s="379"/>
      <c r="CUP14" s="379"/>
      <c r="CUQ14" s="379"/>
      <c r="CUR14" s="379"/>
      <c r="CUS14" s="379"/>
      <c r="CUT14" s="379"/>
      <c r="CUU14" s="379"/>
      <c r="CUV14" s="379"/>
      <c r="CUW14" s="379"/>
      <c r="CUX14" s="379"/>
      <c r="CUY14" s="379"/>
      <c r="CUZ14" s="379"/>
      <c r="CVA14" s="379"/>
      <c r="CVB14" s="379"/>
      <c r="CVC14" s="379"/>
      <c r="CVD14" s="379"/>
      <c r="CVE14" s="379"/>
      <c r="CVF14" s="379"/>
      <c r="CVG14" s="379"/>
      <c r="CVH14" s="379"/>
      <c r="CVI14" s="379"/>
      <c r="CVJ14" s="379"/>
      <c r="CVK14" s="379"/>
      <c r="CVL14" s="379"/>
      <c r="CVM14" s="379"/>
      <c r="CVN14" s="379"/>
      <c r="CVO14" s="379"/>
      <c r="CVP14" s="379"/>
      <c r="CVQ14" s="379"/>
      <c r="CVR14" s="379"/>
      <c r="CVS14" s="379"/>
      <c r="CVT14" s="379"/>
      <c r="CVU14" s="379"/>
      <c r="CVV14" s="379"/>
      <c r="CVW14" s="379"/>
      <c r="CVX14" s="379"/>
      <c r="CVY14" s="379"/>
      <c r="CVZ14" s="379"/>
      <c r="CWA14" s="379"/>
      <c r="CWB14" s="379"/>
      <c r="CWC14" s="379"/>
      <c r="CWD14" s="379"/>
      <c r="CWE14" s="379"/>
      <c r="CWF14" s="379"/>
      <c r="CWG14" s="379"/>
      <c r="CWH14" s="379"/>
      <c r="CWI14" s="379"/>
      <c r="CWJ14" s="379"/>
      <c r="CWK14" s="379"/>
      <c r="CWL14" s="379"/>
      <c r="CWM14" s="379"/>
      <c r="CWN14" s="379"/>
      <c r="CWO14" s="379"/>
      <c r="CWP14" s="379"/>
      <c r="CWQ14" s="379"/>
      <c r="CWR14" s="379"/>
      <c r="CWS14" s="379"/>
      <c r="CWT14" s="379"/>
      <c r="CWU14" s="379"/>
      <c r="CWV14" s="379"/>
      <c r="CWW14" s="379"/>
      <c r="CWX14" s="379"/>
      <c r="CWY14" s="379"/>
      <c r="CWZ14" s="379"/>
      <c r="CXA14" s="379"/>
      <c r="CXB14" s="379"/>
      <c r="CXC14" s="379"/>
      <c r="CXD14" s="379"/>
      <c r="CXE14" s="379"/>
      <c r="CXF14" s="379"/>
      <c r="CXG14" s="379"/>
      <c r="CXH14" s="379"/>
      <c r="CXI14" s="379"/>
      <c r="CXJ14" s="379"/>
      <c r="CXK14" s="379"/>
      <c r="CXL14" s="379"/>
      <c r="CXM14" s="379"/>
      <c r="CXN14" s="379"/>
      <c r="CXO14" s="379"/>
      <c r="CXP14" s="379"/>
      <c r="CXQ14" s="379"/>
      <c r="CXR14" s="379"/>
      <c r="CXS14" s="379"/>
      <c r="CXT14" s="379"/>
      <c r="CXU14" s="379"/>
      <c r="CXV14" s="379"/>
      <c r="CXW14" s="379"/>
      <c r="CXX14" s="379"/>
      <c r="CXY14" s="379"/>
      <c r="CXZ14" s="379"/>
      <c r="CYA14" s="379"/>
      <c r="CYB14" s="379"/>
      <c r="CYC14" s="379"/>
      <c r="CYD14" s="379"/>
      <c r="CYE14" s="379"/>
      <c r="CYF14" s="379"/>
      <c r="CYG14" s="379"/>
      <c r="CYH14" s="379"/>
      <c r="CYI14" s="379"/>
      <c r="CYJ14" s="379"/>
      <c r="CYK14" s="379"/>
      <c r="CYL14" s="379"/>
      <c r="CYM14" s="379"/>
      <c r="CYN14" s="379"/>
      <c r="CYO14" s="379"/>
      <c r="CYP14" s="379"/>
      <c r="CYQ14" s="379"/>
      <c r="CYR14" s="379"/>
      <c r="CYS14" s="379"/>
      <c r="CYT14" s="379"/>
      <c r="CYU14" s="379"/>
      <c r="CYV14" s="379"/>
      <c r="CYW14" s="379"/>
      <c r="CYX14" s="379"/>
      <c r="CYY14" s="379"/>
      <c r="CYZ14" s="379"/>
      <c r="CZA14" s="379"/>
      <c r="CZB14" s="379"/>
      <c r="CZC14" s="379"/>
      <c r="CZD14" s="379"/>
      <c r="CZE14" s="379"/>
      <c r="CZF14" s="379"/>
      <c r="CZG14" s="379"/>
      <c r="CZH14" s="379"/>
      <c r="CZI14" s="379"/>
      <c r="CZJ14" s="379"/>
      <c r="CZK14" s="379"/>
      <c r="CZL14" s="379"/>
      <c r="CZM14" s="379"/>
      <c r="CZN14" s="379"/>
      <c r="CZO14" s="379"/>
      <c r="CZP14" s="379"/>
      <c r="CZQ14" s="379"/>
      <c r="CZR14" s="379"/>
      <c r="CZS14" s="379"/>
      <c r="CZT14" s="379"/>
      <c r="CZU14" s="379"/>
      <c r="CZV14" s="379"/>
      <c r="CZW14" s="379"/>
      <c r="CZX14" s="379"/>
      <c r="CZY14" s="379"/>
      <c r="CZZ14" s="379"/>
      <c r="DAA14" s="379"/>
      <c r="DAB14" s="379"/>
      <c r="DAC14" s="379"/>
      <c r="DAD14" s="379"/>
      <c r="DAE14" s="379"/>
      <c r="DAF14" s="379"/>
      <c r="DAG14" s="379"/>
      <c r="DAH14" s="379"/>
      <c r="DAI14" s="379"/>
      <c r="DAJ14" s="379"/>
      <c r="DAK14" s="379"/>
      <c r="DAL14" s="379"/>
      <c r="DAM14" s="379"/>
      <c r="DAN14" s="379"/>
      <c r="DAO14" s="379"/>
      <c r="DAP14" s="379"/>
      <c r="DAQ14" s="379"/>
      <c r="DAR14" s="379"/>
      <c r="DAS14" s="379"/>
      <c r="DAT14" s="379"/>
      <c r="DAU14" s="379"/>
      <c r="DAV14" s="379"/>
      <c r="DAW14" s="379"/>
      <c r="DAX14" s="379"/>
      <c r="DAY14" s="379"/>
      <c r="DAZ14" s="379"/>
      <c r="DBA14" s="379"/>
      <c r="DBB14" s="379"/>
      <c r="DBC14" s="379"/>
      <c r="DBD14" s="379"/>
      <c r="DBE14" s="379"/>
      <c r="DBF14" s="379"/>
      <c r="DBG14" s="379"/>
      <c r="DBH14" s="379"/>
      <c r="DBI14" s="379"/>
      <c r="DBJ14" s="379"/>
      <c r="DBK14" s="379"/>
      <c r="DBL14" s="379"/>
      <c r="DBM14" s="379"/>
      <c r="DBN14" s="379"/>
      <c r="DBO14" s="379"/>
      <c r="DBP14" s="379"/>
      <c r="DBQ14" s="379"/>
      <c r="DBR14" s="379"/>
      <c r="DBS14" s="379"/>
      <c r="DBT14" s="379"/>
      <c r="DBU14" s="379"/>
      <c r="DBV14" s="379"/>
      <c r="DBW14" s="379"/>
      <c r="DBX14" s="379"/>
      <c r="DBY14" s="379"/>
      <c r="DBZ14" s="379"/>
      <c r="DCA14" s="379"/>
      <c r="DCB14" s="379"/>
      <c r="DCC14" s="379"/>
      <c r="DCD14" s="379"/>
      <c r="DCE14" s="379"/>
      <c r="DCF14" s="379"/>
      <c r="DCG14" s="379"/>
      <c r="DCH14" s="379"/>
      <c r="DCI14" s="379"/>
      <c r="DCJ14" s="379"/>
      <c r="DCK14" s="379"/>
      <c r="DCL14" s="379"/>
      <c r="DCM14" s="379"/>
      <c r="DCN14" s="379"/>
      <c r="DCO14" s="379"/>
      <c r="DCP14" s="379"/>
      <c r="DCQ14" s="379"/>
      <c r="DCR14" s="379"/>
      <c r="DCS14" s="379"/>
      <c r="DCT14" s="379"/>
      <c r="DCU14" s="379"/>
      <c r="DCV14" s="379"/>
      <c r="DCW14" s="379"/>
      <c r="DCX14" s="379"/>
      <c r="DCY14" s="379"/>
      <c r="DCZ14" s="379"/>
      <c r="DDA14" s="379"/>
      <c r="DDB14" s="379"/>
      <c r="DDC14" s="379"/>
      <c r="DDD14" s="379"/>
      <c r="DDE14" s="379"/>
      <c r="DDF14" s="379"/>
      <c r="DDG14" s="379"/>
      <c r="DDH14" s="379"/>
      <c r="DDI14" s="379"/>
      <c r="DDJ14" s="379"/>
      <c r="DDK14" s="379"/>
      <c r="DDL14" s="379"/>
      <c r="DDM14" s="379"/>
      <c r="DDN14" s="379"/>
      <c r="DDO14" s="379"/>
      <c r="DDP14" s="379"/>
      <c r="DDQ14" s="379"/>
      <c r="DDR14" s="379"/>
      <c r="DDS14" s="379"/>
      <c r="DDT14" s="379"/>
      <c r="DDU14" s="379"/>
      <c r="DDV14" s="379"/>
      <c r="DDW14" s="379"/>
      <c r="DDX14" s="379"/>
      <c r="DDY14" s="379"/>
      <c r="DDZ14" s="379"/>
      <c r="DEA14" s="379"/>
      <c r="DEB14" s="379"/>
      <c r="DEC14" s="379"/>
      <c r="DED14" s="379"/>
      <c r="DEE14" s="379"/>
      <c r="DEF14" s="379"/>
      <c r="DEG14" s="379"/>
      <c r="DEH14" s="379"/>
      <c r="DEI14" s="379"/>
      <c r="DEJ14" s="379"/>
      <c r="DEK14" s="379"/>
      <c r="DEL14" s="379"/>
      <c r="DEM14" s="379"/>
      <c r="DEN14" s="379"/>
      <c r="DEO14" s="379"/>
      <c r="DEP14" s="379"/>
      <c r="DEQ14" s="379"/>
      <c r="DER14" s="379"/>
      <c r="DES14" s="379"/>
      <c r="DET14" s="379"/>
      <c r="DEU14" s="379"/>
      <c r="DEV14" s="379"/>
      <c r="DEW14" s="379"/>
      <c r="DEX14" s="379"/>
      <c r="DEY14" s="379"/>
      <c r="DEZ14" s="379"/>
      <c r="DFA14" s="379"/>
      <c r="DFB14" s="379"/>
      <c r="DFC14" s="379"/>
      <c r="DFD14" s="379"/>
      <c r="DFE14" s="379"/>
      <c r="DFF14" s="379"/>
      <c r="DFG14" s="379"/>
      <c r="DFH14" s="379"/>
      <c r="DFI14" s="379"/>
      <c r="DFJ14" s="379"/>
      <c r="DFK14" s="379"/>
      <c r="DFL14" s="379"/>
      <c r="DFM14" s="379"/>
      <c r="DFN14" s="379"/>
      <c r="DFO14" s="379"/>
      <c r="DFP14" s="379"/>
      <c r="DFQ14" s="379"/>
      <c r="DFR14" s="379"/>
      <c r="DFS14" s="379"/>
      <c r="DFT14" s="379"/>
      <c r="DFU14" s="379"/>
      <c r="DFV14" s="379"/>
      <c r="DFW14" s="379"/>
      <c r="DFX14" s="379"/>
      <c r="DFY14" s="379"/>
      <c r="DFZ14" s="379"/>
      <c r="DGA14" s="379"/>
      <c r="DGB14" s="379"/>
      <c r="DGC14" s="379"/>
      <c r="DGD14" s="379"/>
      <c r="DGE14" s="379"/>
      <c r="DGF14" s="379"/>
      <c r="DGG14" s="379"/>
      <c r="DGH14" s="379"/>
      <c r="DGI14" s="379"/>
      <c r="DGJ14" s="379"/>
      <c r="DGK14" s="379"/>
      <c r="DGL14" s="379"/>
      <c r="DGM14" s="379"/>
      <c r="DGN14" s="379"/>
      <c r="DGO14" s="379"/>
      <c r="DGP14" s="379"/>
      <c r="DGQ14" s="379"/>
      <c r="DGR14" s="379"/>
      <c r="DGS14" s="379"/>
      <c r="DGT14" s="379"/>
      <c r="DGU14" s="379"/>
      <c r="DGV14" s="379"/>
      <c r="DGW14" s="379"/>
      <c r="DGX14" s="379"/>
      <c r="DGY14" s="379"/>
      <c r="DGZ14" s="379"/>
      <c r="DHA14" s="379"/>
      <c r="DHB14" s="379"/>
      <c r="DHC14" s="379"/>
      <c r="DHD14" s="379"/>
      <c r="DHE14" s="379"/>
      <c r="DHF14" s="379"/>
      <c r="DHG14" s="379"/>
      <c r="DHH14" s="379"/>
      <c r="DHI14" s="379"/>
      <c r="DHJ14" s="379"/>
      <c r="DHK14" s="379"/>
      <c r="DHL14" s="379"/>
      <c r="DHM14" s="379"/>
      <c r="DHN14" s="379"/>
      <c r="DHO14" s="379"/>
      <c r="DHP14" s="379"/>
      <c r="DHQ14" s="379"/>
      <c r="DHR14" s="379"/>
      <c r="DHS14" s="379"/>
      <c r="DHT14" s="379"/>
      <c r="DHU14" s="379"/>
      <c r="DHV14" s="379"/>
      <c r="DHW14" s="379"/>
      <c r="DHX14" s="379"/>
      <c r="DHY14" s="379"/>
      <c r="DHZ14" s="379"/>
      <c r="DIA14" s="379"/>
      <c r="DIB14" s="379"/>
      <c r="DIC14" s="379"/>
      <c r="DID14" s="379"/>
      <c r="DIE14" s="379"/>
      <c r="DIF14" s="379"/>
      <c r="DIG14" s="379"/>
      <c r="DIH14" s="379"/>
      <c r="DII14" s="379"/>
      <c r="DIJ14" s="379"/>
      <c r="DIK14" s="379"/>
      <c r="DIL14" s="379"/>
      <c r="DIM14" s="379"/>
      <c r="DIN14" s="379"/>
      <c r="DIO14" s="379"/>
      <c r="DIP14" s="379"/>
      <c r="DIQ14" s="379"/>
      <c r="DIR14" s="379"/>
      <c r="DIS14" s="379"/>
      <c r="DIT14" s="379"/>
      <c r="DIU14" s="379"/>
      <c r="DIV14" s="379"/>
      <c r="DIW14" s="379"/>
      <c r="DIX14" s="379"/>
      <c r="DIY14" s="379"/>
      <c r="DIZ14" s="379"/>
      <c r="DJA14" s="379"/>
      <c r="DJB14" s="379"/>
      <c r="DJC14" s="379"/>
      <c r="DJD14" s="379"/>
      <c r="DJE14" s="379"/>
      <c r="DJF14" s="379"/>
      <c r="DJG14" s="379"/>
      <c r="DJH14" s="379"/>
      <c r="DJI14" s="379"/>
      <c r="DJJ14" s="379"/>
      <c r="DJK14" s="379"/>
      <c r="DJL14" s="379"/>
      <c r="DJM14" s="379"/>
      <c r="DJN14" s="379"/>
      <c r="DJO14" s="379"/>
      <c r="DJP14" s="379"/>
      <c r="DJQ14" s="379"/>
      <c r="DJR14" s="379"/>
      <c r="DJS14" s="379"/>
      <c r="DJT14" s="379"/>
      <c r="DJU14" s="379"/>
      <c r="DJV14" s="379"/>
      <c r="DJW14" s="379"/>
      <c r="DJX14" s="379"/>
      <c r="DJY14" s="379"/>
      <c r="DJZ14" s="379"/>
      <c r="DKA14" s="379"/>
      <c r="DKB14" s="379"/>
      <c r="DKC14" s="379"/>
      <c r="DKD14" s="379"/>
      <c r="DKE14" s="379"/>
      <c r="DKF14" s="379"/>
      <c r="DKG14" s="379"/>
      <c r="DKH14" s="379"/>
      <c r="DKI14" s="379"/>
      <c r="DKJ14" s="379"/>
      <c r="DKK14" s="379"/>
      <c r="DKL14" s="379"/>
      <c r="DKM14" s="379"/>
      <c r="DKN14" s="379"/>
      <c r="DKO14" s="379"/>
      <c r="DKP14" s="379"/>
      <c r="DKQ14" s="379"/>
      <c r="DKR14" s="379"/>
      <c r="DKS14" s="379"/>
      <c r="DKT14" s="379"/>
      <c r="DKU14" s="379"/>
      <c r="DKV14" s="379"/>
      <c r="DKW14" s="379"/>
      <c r="DKX14" s="379"/>
      <c r="DKY14" s="379"/>
      <c r="DKZ14" s="379"/>
      <c r="DLA14" s="379"/>
      <c r="DLB14" s="379"/>
      <c r="DLC14" s="379"/>
      <c r="DLD14" s="379"/>
      <c r="DLE14" s="379"/>
      <c r="DLF14" s="379"/>
      <c r="DLG14" s="379"/>
      <c r="DLH14" s="379"/>
      <c r="DLI14" s="379"/>
      <c r="DLJ14" s="379"/>
      <c r="DLK14" s="379"/>
      <c r="DLL14" s="379"/>
      <c r="DLM14" s="379"/>
      <c r="DLN14" s="379"/>
      <c r="DLO14" s="379"/>
      <c r="DLP14" s="379"/>
      <c r="DLQ14" s="379"/>
      <c r="DLR14" s="379"/>
      <c r="DLS14" s="379"/>
      <c r="DLT14" s="379"/>
      <c r="DLU14" s="379"/>
      <c r="DLV14" s="379"/>
      <c r="DLW14" s="379"/>
      <c r="DLX14" s="379"/>
      <c r="DLY14" s="379"/>
      <c r="DLZ14" s="379"/>
      <c r="DMA14" s="379"/>
      <c r="DMB14" s="379"/>
      <c r="DMC14" s="379"/>
      <c r="DMD14" s="379"/>
      <c r="DME14" s="379"/>
      <c r="DMF14" s="379"/>
      <c r="DMG14" s="379"/>
      <c r="DMH14" s="379"/>
      <c r="DMI14" s="379"/>
      <c r="DMJ14" s="379"/>
      <c r="DMK14" s="379"/>
      <c r="DML14" s="379"/>
      <c r="DMM14" s="379"/>
      <c r="DMN14" s="379"/>
      <c r="DMO14" s="379"/>
      <c r="DMP14" s="379"/>
      <c r="DMQ14" s="379"/>
      <c r="DMR14" s="379"/>
      <c r="DMS14" s="379"/>
      <c r="DMT14" s="379"/>
      <c r="DMU14" s="379"/>
      <c r="DMV14" s="379"/>
      <c r="DMW14" s="379"/>
      <c r="DMX14" s="379"/>
      <c r="DMY14" s="379"/>
      <c r="DMZ14" s="379"/>
      <c r="DNA14" s="379"/>
      <c r="DNB14" s="379"/>
      <c r="DNC14" s="379"/>
      <c r="DND14" s="379"/>
      <c r="DNE14" s="379"/>
      <c r="DNF14" s="379"/>
      <c r="DNG14" s="379"/>
      <c r="DNH14" s="379"/>
      <c r="DNI14" s="379"/>
      <c r="DNJ14" s="379"/>
      <c r="DNK14" s="379"/>
      <c r="DNL14" s="379"/>
      <c r="DNM14" s="379"/>
      <c r="DNN14" s="379"/>
      <c r="DNO14" s="379"/>
      <c r="DNP14" s="379"/>
      <c r="DNQ14" s="379"/>
      <c r="DNR14" s="379"/>
      <c r="DNS14" s="379"/>
      <c r="DNT14" s="379"/>
      <c r="DNU14" s="379"/>
      <c r="DNV14" s="379"/>
      <c r="DNW14" s="379"/>
      <c r="DNX14" s="379"/>
      <c r="DNY14" s="379"/>
      <c r="DNZ14" s="379"/>
      <c r="DOA14" s="379"/>
      <c r="DOB14" s="379"/>
      <c r="DOC14" s="379"/>
      <c r="DOD14" s="379"/>
      <c r="DOE14" s="379"/>
      <c r="DOF14" s="379"/>
      <c r="DOG14" s="379"/>
      <c r="DOH14" s="379"/>
      <c r="DOI14" s="379"/>
      <c r="DOJ14" s="379"/>
      <c r="DOK14" s="379"/>
      <c r="DOL14" s="379"/>
      <c r="DOM14" s="379"/>
      <c r="DON14" s="379"/>
      <c r="DOO14" s="379"/>
      <c r="DOP14" s="379"/>
      <c r="DOQ14" s="379"/>
      <c r="DOR14" s="379"/>
      <c r="DOS14" s="379"/>
      <c r="DOT14" s="379"/>
      <c r="DOU14" s="379"/>
      <c r="DOV14" s="379"/>
      <c r="DOW14" s="379"/>
      <c r="DOX14" s="379"/>
      <c r="DOY14" s="379"/>
      <c r="DOZ14" s="379"/>
      <c r="DPA14" s="379"/>
      <c r="DPB14" s="379"/>
      <c r="DPC14" s="379"/>
      <c r="DPD14" s="379"/>
      <c r="DPE14" s="379"/>
      <c r="DPF14" s="379"/>
      <c r="DPG14" s="379"/>
      <c r="DPH14" s="379"/>
      <c r="DPI14" s="379"/>
      <c r="DPJ14" s="379"/>
      <c r="DPK14" s="379"/>
      <c r="DPL14" s="379"/>
      <c r="DPM14" s="379"/>
      <c r="DPN14" s="379"/>
      <c r="DPO14" s="379"/>
      <c r="DPP14" s="379"/>
      <c r="DPQ14" s="379"/>
      <c r="DPR14" s="379"/>
      <c r="DPS14" s="379"/>
      <c r="DPT14" s="379"/>
      <c r="DPU14" s="379"/>
      <c r="DPV14" s="379"/>
      <c r="DPW14" s="379"/>
      <c r="DPX14" s="379"/>
      <c r="DPY14" s="379"/>
      <c r="DPZ14" s="379"/>
      <c r="DQA14" s="379"/>
      <c r="DQB14" s="379"/>
      <c r="DQC14" s="379"/>
      <c r="DQD14" s="379"/>
      <c r="DQE14" s="379"/>
      <c r="DQF14" s="379"/>
      <c r="DQG14" s="379"/>
      <c r="DQH14" s="379"/>
      <c r="DQI14" s="379"/>
      <c r="DQJ14" s="379"/>
      <c r="DQK14" s="379"/>
      <c r="DQL14" s="379"/>
      <c r="DQM14" s="379"/>
      <c r="DQN14" s="379"/>
      <c r="DQO14" s="379"/>
      <c r="DQP14" s="379"/>
      <c r="DQQ14" s="379"/>
      <c r="DQR14" s="379"/>
      <c r="DQS14" s="379"/>
      <c r="DQT14" s="379"/>
      <c r="DQU14" s="379"/>
      <c r="DQV14" s="379"/>
      <c r="DQW14" s="379"/>
      <c r="DQX14" s="379"/>
      <c r="DQY14" s="379"/>
      <c r="DQZ14" s="379"/>
      <c r="DRA14" s="379"/>
      <c r="DRB14" s="379"/>
      <c r="DRC14" s="379"/>
      <c r="DRD14" s="379"/>
      <c r="DRE14" s="379"/>
      <c r="DRF14" s="379"/>
      <c r="DRG14" s="379"/>
      <c r="DRH14" s="379"/>
      <c r="DRI14" s="379"/>
      <c r="DRJ14" s="379"/>
      <c r="DRK14" s="379"/>
      <c r="DRL14" s="379"/>
      <c r="DRM14" s="379"/>
      <c r="DRN14" s="379"/>
      <c r="DRO14" s="379"/>
      <c r="DRP14" s="379"/>
      <c r="DRQ14" s="379"/>
      <c r="DRR14" s="379"/>
      <c r="DRS14" s="379"/>
      <c r="DRT14" s="379"/>
      <c r="DRU14" s="379"/>
      <c r="DRV14" s="379"/>
      <c r="DRW14" s="379"/>
      <c r="DRX14" s="379"/>
      <c r="DRY14" s="379"/>
      <c r="DRZ14" s="379"/>
      <c r="DSA14" s="379"/>
      <c r="DSB14" s="379"/>
      <c r="DSC14" s="379"/>
      <c r="DSD14" s="379"/>
      <c r="DSE14" s="379"/>
      <c r="DSF14" s="379"/>
      <c r="DSG14" s="379"/>
      <c r="DSH14" s="379"/>
      <c r="DSI14" s="379"/>
      <c r="DSJ14" s="379"/>
      <c r="DSK14" s="379"/>
      <c r="DSL14" s="379"/>
      <c r="DSM14" s="379"/>
      <c r="DSN14" s="379"/>
      <c r="DSO14" s="379"/>
      <c r="DSP14" s="379"/>
      <c r="DSQ14" s="379"/>
      <c r="DSR14" s="379"/>
      <c r="DSS14" s="379"/>
      <c r="DST14" s="379"/>
      <c r="DSU14" s="379"/>
      <c r="DSV14" s="379"/>
      <c r="DSW14" s="379"/>
      <c r="DSX14" s="379"/>
      <c r="DSY14" s="379"/>
      <c r="DSZ14" s="379"/>
      <c r="DTA14" s="379"/>
      <c r="DTB14" s="379"/>
      <c r="DTC14" s="379"/>
      <c r="DTD14" s="379"/>
      <c r="DTE14" s="379"/>
      <c r="DTF14" s="379"/>
      <c r="DTG14" s="379"/>
      <c r="DTH14" s="379"/>
      <c r="DTI14" s="379"/>
      <c r="DTJ14" s="379"/>
      <c r="DTK14" s="379"/>
      <c r="DTL14" s="379"/>
      <c r="DTM14" s="379"/>
      <c r="DTN14" s="379"/>
      <c r="DTO14" s="379"/>
      <c r="DTP14" s="379"/>
      <c r="DTQ14" s="379"/>
      <c r="DTR14" s="379"/>
      <c r="DTS14" s="379"/>
      <c r="DTT14" s="379"/>
      <c r="DTU14" s="379"/>
      <c r="DTV14" s="379"/>
      <c r="DTW14" s="379"/>
      <c r="DTX14" s="379"/>
      <c r="DTY14" s="379"/>
      <c r="DTZ14" s="379"/>
      <c r="DUA14" s="379"/>
      <c r="DUB14" s="379"/>
      <c r="DUC14" s="379"/>
      <c r="DUD14" s="379"/>
      <c r="DUE14" s="379"/>
      <c r="DUF14" s="379"/>
      <c r="DUG14" s="379"/>
      <c r="DUH14" s="379"/>
      <c r="DUI14" s="379"/>
      <c r="DUJ14" s="379"/>
      <c r="DUK14" s="379"/>
      <c r="DUL14" s="379"/>
      <c r="DUM14" s="379"/>
      <c r="DUN14" s="379"/>
      <c r="DUO14" s="379"/>
      <c r="DUP14" s="379"/>
      <c r="DUQ14" s="379"/>
      <c r="DUR14" s="379"/>
      <c r="DUS14" s="379"/>
      <c r="DUT14" s="379"/>
      <c r="DUU14" s="379"/>
      <c r="DUV14" s="379"/>
      <c r="DUW14" s="379"/>
      <c r="DUX14" s="379"/>
      <c r="DUY14" s="379"/>
      <c r="DUZ14" s="379"/>
      <c r="DVA14" s="379"/>
      <c r="DVB14" s="379"/>
      <c r="DVC14" s="379"/>
      <c r="DVD14" s="379"/>
      <c r="DVE14" s="379"/>
      <c r="DVF14" s="379"/>
      <c r="DVG14" s="379"/>
      <c r="DVH14" s="379"/>
      <c r="DVI14" s="379"/>
      <c r="DVJ14" s="379"/>
      <c r="DVK14" s="379"/>
      <c r="DVL14" s="379"/>
      <c r="DVM14" s="379"/>
      <c r="DVN14" s="379"/>
      <c r="DVO14" s="379"/>
      <c r="DVP14" s="379"/>
      <c r="DVQ14" s="379"/>
      <c r="DVR14" s="379"/>
      <c r="DVS14" s="379"/>
      <c r="DVT14" s="379"/>
      <c r="DVU14" s="379"/>
      <c r="DVV14" s="379"/>
      <c r="DVW14" s="379"/>
      <c r="DVX14" s="379"/>
      <c r="DVY14" s="379"/>
      <c r="DVZ14" s="379"/>
      <c r="DWA14" s="379"/>
      <c r="DWB14" s="379"/>
      <c r="DWC14" s="379"/>
      <c r="DWD14" s="379"/>
      <c r="DWE14" s="379"/>
      <c r="DWF14" s="379"/>
      <c r="DWG14" s="379"/>
      <c r="DWH14" s="379"/>
      <c r="DWI14" s="379"/>
      <c r="DWJ14" s="379"/>
      <c r="DWK14" s="379"/>
      <c r="DWL14" s="379"/>
      <c r="DWM14" s="379"/>
      <c r="DWN14" s="379"/>
      <c r="DWO14" s="379"/>
      <c r="DWP14" s="379"/>
      <c r="DWQ14" s="379"/>
      <c r="DWR14" s="379"/>
      <c r="DWS14" s="379"/>
      <c r="DWT14" s="379"/>
      <c r="DWU14" s="379"/>
      <c r="DWV14" s="379"/>
      <c r="DWW14" s="379"/>
      <c r="DWX14" s="379"/>
      <c r="DWY14" s="379"/>
      <c r="DWZ14" s="379"/>
      <c r="DXA14" s="379"/>
      <c r="DXB14" s="379"/>
      <c r="DXC14" s="379"/>
      <c r="DXD14" s="379"/>
      <c r="DXE14" s="379"/>
      <c r="DXF14" s="379"/>
      <c r="DXG14" s="379"/>
      <c r="DXH14" s="379"/>
      <c r="DXI14" s="379"/>
      <c r="DXJ14" s="379"/>
      <c r="DXK14" s="379"/>
      <c r="DXL14" s="379"/>
      <c r="DXM14" s="379"/>
      <c r="DXN14" s="379"/>
      <c r="DXO14" s="379"/>
      <c r="DXP14" s="379"/>
      <c r="DXQ14" s="379"/>
      <c r="DXR14" s="379"/>
      <c r="DXS14" s="379"/>
      <c r="DXT14" s="379"/>
      <c r="DXU14" s="379"/>
      <c r="DXV14" s="379"/>
      <c r="DXW14" s="379"/>
      <c r="DXX14" s="379"/>
      <c r="DXY14" s="379"/>
      <c r="DXZ14" s="379"/>
      <c r="DYA14" s="379"/>
      <c r="DYB14" s="379"/>
      <c r="DYC14" s="379"/>
      <c r="DYD14" s="379"/>
      <c r="DYE14" s="379"/>
      <c r="DYF14" s="379"/>
      <c r="DYG14" s="379"/>
      <c r="DYH14" s="379"/>
      <c r="DYI14" s="379"/>
      <c r="DYJ14" s="379"/>
      <c r="DYK14" s="379"/>
      <c r="DYL14" s="379"/>
      <c r="DYM14" s="379"/>
      <c r="DYN14" s="379"/>
      <c r="DYO14" s="379"/>
      <c r="DYP14" s="379"/>
      <c r="DYQ14" s="379"/>
      <c r="DYR14" s="379"/>
      <c r="DYS14" s="379"/>
      <c r="DYT14" s="379"/>
      <c r="DYU14" s="379"/>
      <c r="DYV14" s="379"/>
      <c r="DYW14" s="379"/>
      <c r="DYX14" s="379"/>
      <c r="DYY14" s="379"/>
      <c r="DYZ14" s="379"/>
      <c r="DZA14" s="379"/>
      <c r="DZB14" s="379"/>
      <c r="DZC14" s="379"/>
      <c r="DZD14" s="379"/>
      <c r="DZE14" s="379"/>
      <c r="DZF14" s="379"/>
      <c r="DZG14" s="379"/>
      <c r="DZH14" s="379"/>
      <c r="DZI14" s="379"/>
      <c r="DZJ14" s="379"/>
      <c r="DZK14" s="379"/>
      <c r="DZL14" s="379"/>
      <c r="DZM14" s="379"/>
      <c r="DZN14" s="379"/>
      <c r="DZO14" s="379"/>
      <c r="DZP14" s="379"/>
      <c r="DZQ14" s="379"/>
      <c r="DZR14" s="379"/>
      <c r="DZS14" s="379"/>
      <c r="DZT14" s="379"/>
      <c r="DZU14" s="379"/>
      <c r="DZV14" s="379"/>
      <c r="DZW14" s="379"/>
      <c r="DZX14" s="379"/>
      <c r="DZY14" s="379"/>
      <c r="DZZ14" s="379"/>
      <c r="EAA14" s="379"/>
      <c r="EAB14" s="379"/>
      <c r="EAC14" s="379"/>
      <c r="EAD14" s="379"/>
      <c r="EAE14" s="379"/>
      <c r="EAF14" s="379"/>
      <c r="EAG14" s="379"/>
      <c r="EAH14" s="379"/>
      <c r="EAI14" s="379"/>
      <c r="EAJ14" s="379"/>
      <c r="EAK14" s="379"/>
      <c r="EAL14" s="379"/>
      <c r="EAM14" s="379"/>
      <c r="EAN14" s="379"/>
      <c r="EAO14" s="379"/>
      <c r="EAP14" s="379"/>
      <c r="EAQ14" s="379"/>
      <c r="EAR14" s="379"/>
      <c r="EAS14" s="379"/>
      <c r="EAT14" s="379"/>
      <c r="EAU14" s="379"/>
      <c r="EAV14" s="379"/>
      <c r="EAW14" s="379"/>
      <c r="EAX14" s="379"/>
      <c r="EAY14" s="379"/>
      <c r="EAZ14" s="379"/>
      <c r="EBA14" s="379"/>
      <c r="EBB14" s="379"/>
      <c r="EBC14" s="379"/>
      <c r="EBD14" s="379"/>
      <c r="EBE14" s="379"/>
      <c r="EBF14" s="379"/>
      <c r="EBG14" s="379"/>
      <c r="EBH14" s="379"/>
      <c r="EBI14" s="379"/>
      <c r="EBJ14" s="379"/>
      <c r="EBK14" s="379"/>
      <c r="EBL14" s="379"/>
      <c r="EBM14" s="379"/>
      <c r="EBN14" s="379"/>
      <c r="EBO14" s="379"/>
      <c r="EBP14" s="379"/>
      <c r="EBQ14" s="379"/>
      <c r="EBR14" s="379"/>
      <c r="EBS14" s="379"/>
      <c r="EBT14" s="379"/>
      <c r="EBU14" s="379"/>
      <c r="EBV14" s="379"/>
      <c r="EBW14" s="379"/>
      <c r="EBX14" s="379"/>
      <c r="EBY14" s="379"/>
      <c r="EBZ14" s="379"/>
      <c r="ECA14" s="379"/>
      <c r="ECB14" s="379"/>
      <c r="ECC14" s="379"/>
      <c r="ECD14" s="379"/>
      <c r="ECE14" s="379"/>
      <c r="ECF14" s="379"/>
      <c r="ECG14" s="379"/>
      <c r="ECH14" s="379"/>
      <c r="ECI14" s="379"/>
      <c r="ECJ14" s="379"/>
      <c r="ECK14" s="379"/>
      <c r="ECL14" s="379"/>
      <c r="ECM14" s="379"/>
      <c r="ECN14" s="379"/>
      <c r="ECO14" s="379"/>
      <c r="ECP14" s="379"/>
      <c r="ECQ14" s="379"/>
      <c r="ECR14" s="379"/>
      <c r="ECS14" s="379"/>
      <c r="ECT14" s="379"/>
      <c r="ECU14" s="379"/>
      <c r="ECV14" s="379"/>
      <c r="ECW14" s="379"/>
      <c r="ECX14" s="379"/>
      <c r="ECY14" s="379"/>
      <c r="ECZ14" s="379"/>
      <c r="EDA14" s="379"/>
      <c r="EDB14" s="379"/>
      <c r="EDC14" s="379"/>
      <c r="EDD14" s="379"/>
      <c r="EDE14" s="379"/>
      <c r="EDF14" s="379"/>
      <c r="EDG14" s="379"/>
      <c r="EDH14" s="379"/>
      <c r="EDI14" s="379"/>
      <c r="EDJ14" s="379"/>
      <c r="EDK14" s="379"/>
      <c r="EDL14" s="379"/>
      <c r="EDM14" s="379"/>
      <c r="EDN14" s="379"/>
      <c r="EDO14" s="379"/>
      <c r="EDP14" s="379"/>
      <c r="EDQ14" s="379"/>
      <c r="EDR14" s="379"/>
      <c r="EDS14" s="379"/>
      <c r="EDT14" s="379"/>
      <c r="EDU14" s="379"/>
      <c r="EDV14" s="379"/>
      <c r="EDW14" s="379"/>
      <c r="EDX14" s="379"/>
      <c r="EDY14" s="379"/>
      <c r="EDZ14" s="379"/>
      <c r="EEA14" s="379"/>
      <c r="EEB14" s="379"/>
      <c r="EEC14" s="379"/>
      <c r="EED14" s="379"/>
      <c r="EEE14" s="379"/>
      <c r="EEF14" s="379"/>
      <c r="EEG14" s="379"/>
      <c r="EEH14" s="379"/>
      <c r="EEI14" s="379"/>
      <c r="EEJ14" s="379"/>
      <c r="EEK14" s="379"/>
      <c r="EEL14" s="379"/>
      <c r="EEM14" s="379"/>
      <c r="EEN14" s="379"/>
      <c r="EEO14" s="379"/>
      <c r="EEP14" s="379"/>
      <c r="EEQ14" s="379"/>
      <c r="EER14" s="379"/>
      <c r="EES14" s="379"/>
      <c r="EET14" s="379"/>
      <c r="EEU14" s="379"/>
      <c r="EEV14" s="379"/>
      <c r="EEW14" s="379"/>
      <c r="EEX14" s="379"/>
      <c r="EEY14" s="379"/>
      <c r="EEZ14" s="379"/>
      <c r="EFA14" s="379"/>
      <c r="EFB14" s="379"/>
      <c r="EFC14" s="379"/>
      <c r="EFD14" s="379"/>
      <c r="EFE14" s="379"/>
      <c r="EFF14" s="379"/>
      <c r="EFG14" s="379"/>
      <c r="EFH14" s="379"/>
      <c r="EFI14" s="379"/>
      <c r="EFJ14" s="379"/>
      <c r="EFK14" s="379"/>
      <c r="EFL14" s="379"/>
      <c r="EFM14" s="379"/>
      <c r="EFN14" s="379"/>
      <c r="EFO14" s="379"/>
      <c r="EFP14" s="379"/>
      <c r="EFQ14" s="379"/>
      <c r="EFR14" s="379"/>
      <c r="EFS14" s="379"/>
      <c r="EFT14" s="379"/>
      <c r="EFU14" s="379"/>
      <c r="EFV14" s="379"/>
      <c r="EFW14" s="379"/>
      <c r="EFX14" s="379"/>
      <c r="EFY14" s="379"/>
      <c r="EFZ14" s="379"/>
      <c r="EGA14" s="379"/>
      <c r="EGB14" s="379"/>
      <c r="EGC14" s="379"/>
      <c r="EGD14" s="379"/>
      <c r="EGE14" s="379"/>
      <c r="EGF14" s="379"/>
      <c r="EGG14" s="379"/>
      <c r="EGH14" s="379"/>
      <c r="EGI14" s="379"/>
      <c r="EGJ14" s="379"/>
      <c r="EGK14" s="379"/>
      <c r="EGL14" s="379"/>
      <c r="EGM14" s="379"/>
      <c r="EGN14" s="379"/>
      <c r="EGO14" s="379"/>
      <c r="EGP14" s="379"/>
      <c r="EGQ14" s="379"/>
      <c r="EGR14" s="379"/>
      <c r="EGS14" s="379"/>
      <c r="EGT14" s="379"/>
      <c r="EGU14" s="379"/>
      <c r="EGV14" s="379"/>
      <c r="EGW14" s="379"/>
      <c r="EGX14" s="379"/>
      <c r="EGY14" s="379"/>
      <c r="EGZ14" s="379"/>
      <c r="EHA14" s="379"/>
      <c r="EHB14" s="379"/>
      <c r="EHC14" s="379"/>
      <c r="EHD14" s="379"/>
      <c r="EHE14" s="379"/>
      <c r="EHF14" s="379"/>
      <c r="EHG14" s="379"/>
      <c r="EHH14" s="379"/>
      <c r="EHI14" s="379"/>
      <c r="EHJ14" s="379"/>
      <c r="EHK14" s="379"/>
      <c r="EHL14" s="379"/>
      <c r="EHM14" s="379"/>
      <c r="EHN14" s="379"/>
      <c r="EHO14" s="379"/>
      <c r="EHP14" s="379"/>
      <c r="EHQ14" s="379"/>
      <c r="EHR14" s="379"/>
      <c r="EHS14" s="379"/>
      <c r="EHT14" s="379"/>
      <c r="EHU14" s="379"/>
      <c r="EHV14" s="379"/>
      <c r="EHW14" s="379"/>
      <c r="EHX14" s="379"/>
      <c r="EHY14" s="379"/>
      <c r="EHZ14" s="379"/>
      <c r="EIA14" s="379"/>
      <c r="EIB14" s="379"/>
      <c r="EIC14" s="379"/>
      <c r="EID14" s="379"/>
      <c r="EIE14" s="379"/>
      <c r="EIF14" s="379"/>
      <c r="EIG14" s="379"/>
      <c r="EIH14" s="379"/>
      <c r="EII14" s="379"/>
      <c r="EIJ14" s="379"/>
      <c r="EIK14" s="379"/>
      <c r="EIL14" s="379"/>
      <c r="EIM14" s="379"/>
      <c r="EIN14" s="379"/>
      <c r="EIO14" s="379"/>
      <c r="EIP14" s="379"/>
      <c r="EIQ14" s="379"/>
      <c r="EIR14" s="379"/>
      <c r="EIS14" s="379"/>
      <c r="EIT14" s="379"/>
      <c r="EIU14" s="379"/>
      <c r="EIV14" s="379"/>
      <c r="EIW14" s="379"/>
      <c r="EIX14" s="379"/>
      <c r="EIY14" s="379"/>
      <c r="EIZ14" s="379"/>
      <c r="EJA14" s="379"/>
      <c r="EJB14" s="379"/>
      <c r="EJC14" s="379"/>
      <c r="EJD14" s="379"/>
      <c r="EJE14" s="379"/>
      <c r="EJF14" s="379"/>
      <c r="EJG14" s="379"/>
      <c r="EJH14" s="379"/>
      <c r="EJI14" s="379"/>
      <c r="EJJ14" s="379"/>
      <c r="EJK14" s="379"/>
      <c r="EJL14" s="379"/>
      <c r="EJM14" s="379"/>
      <c r="EJN14" s="379"/>
      <c r="EJO14" s="379"/>
      <c r="EJP14" s="379"/>
      <c r="EJQ14" s="379"/>
      <c r="EJR14" s="379"/>
      <c r="EJS14" s="379"/>
      <c r="EJT14" s="379"/>
      <c r="EJU14" s="379"/>
      <c r="EJV14" s="379"/>
      <c r="EJW14" s="379"/>
      <c r="EJX14" s="379"/>
      <c r="EJY14" s="379"/>
      <c r="EJZ14" s="379"/>
      <c r="EKA14" s="379"/>
      <c r="EKB14" s="379"/>
      <c r="EKC14" s="379"/>
      <c r="EKD14" s="379"/>
      <c r="EKE14" s="379"/>
      <c r="EKF14" s="379"/>
      <c r="EKG14" s="379"/>
      <c r="EKH14" s="379"/>
      <c r="EKI14" s="379"/>
      <c r="EKJ14" s="379"/>
      <c r="EKK14" s="379"/>
      <c r="EKL14" s="379"/>
      <c r="EKM14" s="379"/>
      <c r="EKN14" s="379"/>
      <c r="EKO14" s="379"/>
      <c r="EKP14" s="379"/>
      <c r="EKQ14" s="379"/>
      <c r="EKR14" s="379"/>
      <c r="EKS14" s="379"/>
      <c r="EKT14" s="379"/>
      <c r="EKU14" s="379"/>
      <c r="EKV14" s="379"/>
      <c r="EKW14" s="379"/>
      <c r="EKX14" s="379"/>
      <c r="EKY14" s="379"/>
      <c r="EKZ14" s="379"/>
      <c r="ELA14" s="379"/>
      <c r="ELB14" s="379"/>
      <c r="ELC14" s="379"/>
      <c r="ELD14" s="379"/>
      <c r="ELE14" s="379"/>
      <c r="ELF14" s="379"/>
      <c r="ELG14" s="379"/>
      <c r="ELH14" s="379"/>
      <c r="ELI14" s="379"/>
      <c r="ELJ14" s="379"/>
      <c r="ELK14" s="379"/>
      <c r="ELL14" s="379"/>
      <c r="ELM14" s="379"/>
      <c r="ELN14" s="379"/>
      <c r="ELO14" s="379"/>
      <c r="ELP14" s="379"/>
      <c r="ELQ14" s="379"/>
      <c r="ELR14" s="379"/>
      <c r="ELS14" s="379"/>
      <c r="ELT14" s="379"/>
      <c r="ELU14" s="379"/>
      <c r="ELV14" s="379"/>
      <c r="ELW14" s="379"/>
      <c r="ELX14" s="379"/>
      <c r="ELY14" s="379"/>
      <c r="ELZ14" s="379"/>
      <c r="EMA14" s="379"/>
      <c r="EMB14" s="379"/>
      <c r="EMC14" s="379"/>
      <c r="EMD14" s="379"/>
      <c r="EME14" s="379"/>
      <c r="EMF14" s="379"/>
      <c r="EMG14" s="379"/>
      <c r="EMH14" s="379"/>
      <c r="EMI14" s="379"/>
      <c r="EMJ14" s="379"/>
      <c r="EMK14" s="379"/>
      <c r="EML14" s="379"/>
      <c r="EMM14" s="379"/>
      <c r="EMN14" s="379"/>
      <c r="EMO14" s="379"/>
      <c r="EMP14" s="379"/>
      <c r="EMQ14" s="379"/>
      <c r="EMR14" s="379"/>
      <c r="EMS14" s="379"/>
      <c r="EMT14" s="379"/>
      <c r="EMU14" s="379"/>
      <c r="EMV14" s="379"/>
      <c r="EMW14" s="379"/>
      <c r="EMX14" s="379"/>
      <c r="EMY14" s="379"/>
      <c r="EMZ14" s="379"/>
      <c r="ENA14" s="379"/>
      <c r="ENB14" s="379"/>
      <c r="ENC14" s="379"/>
      <c r="END14" s="379"/>
      <c r="ENE14" s="379"/>
      <c r="ENF14" s="379"/>
      <c r="ENG14" s="379"/>
      <c r="ENH14" s="379"/>
      <c r="ENI14" s="379"/>
      <c r="ENJ14" s="379"/>
      <c r="ENK14" s="379"/>
      <c r="ENL14" s="379"/>
      <c r="ENM14" s="379"/>
      <c r="ENN14" s="379"/>
      <c r="ENO14" s="379"/>
      <c r="ENP14" s="379"/>
      <c r="ENQ14" s="379"/>
      <c r="ENR14" s="379"/>
      <c r="ENS14" s="379"/>
      <c r="ENT14" s="379"/>
      <c r="ENU14" s="379"/>
      <c r="ENV14" s="379"/>
      <c r="ENW14" s="379"/>
      <c r="ENX14" s="379"/>
      <c r="ENY14" s="379"/>
      <c r="ENZ14" s="379"/>
      <c r="EOA14" s="379"/>
      <c r="EOB14" s="379"/>
      <c r="EOC14" s="379"/>
      <c r="EOD14" s="379"/>
      <c r="EOE14" s="379"/>
      <c r="EOF14" s="379"/>
      <c r="EOG14" s="379"/>
      <c r="EOH14" s="379"/>
      <c r="EOI14" s="379"/>
      <c r="EOJ14" s="379"/>
      <c r="EOK14" s="379"/>
      <c r="EOL14" s="379"/>
      <c r="EOM14" s="379"/>
      <c r="EON14" s="379"/>
      <c r="EOO14" s="379"/>
      <c r="EOP14" s="379"/>
      <c r="EOQ14" s="379"/>
      <c r="EOR14" s="379"/>
      <c r="EOS14" s="379"/>
      <c r="EOT14" s="379"/>
      <c r="EOU14" s="379"/>
      <c r="EOV14" s="379"/>
      <c r="EOW14" s="379"/>
      <c r="EOX14" s="379"/>
      <c r="EOY14" s="379"/>
      <c r="EOZ14" s="379"/>
      <c r="EPA14" s="379"/>
      <c r="EPB14" s="379"/>
      <c r="EPC14" s="379"/>
      <c r="EPD14" s="379"/>
      <c r="EPE14" s="379"/>
      <c r="EPF14" s="379"/>
      <c r="EPG14" s="379"/>
      <c r="EPH14" s="379"/>
      <c r="EPI14" s="379"/>
      <c r="EPJ14" s="379"/>
      <c r="EPK14" s="379"/>
      <c r="EPL14" s="379"/>
      <c r="EPM14" s="379"/>
      <c r="EPN14" s="379"/>
      <c r="EPO14" s="379"/>
      <c r="EPP14" s="379"/>
      <c r="EPQ14" s="379"/>
      <c r="EPR14" s="379"/>
      <c r="EPS14" s="379"/>
      <c r="EPT14" s="379"/>
      <c r="EPU14" s="379"/>
      <c r="EPV14" s="379"/>
      <c r="EPW14" s="379"/>
      <c r="EPX14" s="379"/>
      <c r="EPY14" s="379"/>
      <c r="EPZ14" s="379"/>
      <c r="EQA14" s="379"/>
      <c r="EQB14" s="379"/>
      <c r="EQC14" s="379"/>
      <c r="EQD14" s="379"/>
      <c r="EQE14" s="379"/>
      <c r="EQF14" s="379"/>
      <c r="EQG14" s="379"/>
      <c r="EQH14" s="379"/>
      <c r="EQI14" s="379"/>
      <c r="EQJ14" s="379"/>
      <c r="EQK14" s="379"/>
      <c r="EQL14" s="379"/>
      <c r="EQM14" s="379"/>
      <c r="EQN14" s="379"/>
      <c r="EQO14" s="379"/>
      <c r="EQP14" s="379"/>
      <c r="EQQ14" s="379"/>
      <c r="EQR14" s="379"/>
      <c r="EQS14" s="379"/>
      <c r="EQT14" s="379"/>
      <c r="EQU14" s="379"/>
      <c r="EQV14" s="379"/>
      <c r="EQW14" s="379"/>
      <c r="EQX14" s="379"/>
      <c r="EQY14" s="379"/>
      <c r="EQZ14" s="379"/>
      <c r="ERA14" s="379"/>
      <c r="ERB14" s="379"/>
      <c r="ERC14" s="379"/>
      <c r="ERD14" s="379"/>
      <c r="ERE14" s="379"/>
      <c r="ERF14" s="379"/>
      <c r="ERG14" s="379"/>
      <c r="ERH14" s="379"/>
      <c r="ERI14" s="379"/>
      <c r="ERJ14" s="379"/>
      <c r="ERK14" s="379"/>
      <c r="ERL14" s="379"/>
      <c r="ERM14" s="379"/>
      <c r="ERN14" s="379"/>
      <c r="ERO14" s="379"/>
      <c r="ERP14" s="379"/>
      <c r="ERQ14" s="379"/>
      <c r="ERR14" s="379"/>
      <c r="ERS14" s="379"/>
      <c r="ERT14" s="379"/>
      <c r="ERU14" s="379"/>
      <c r="ERV14" s="379"/>
      <c r="ERW14" s="379"/>
      <c r="ERX14" s="379"/>
      <c r="ERY14" s="379"/>
      <c r="ERZ14" s="379"/>
      <c r="ESA14" s="379"/>
      <c r="ESB14" s="379"/>
      <c r="ESC14" s="379"/>
      <c r="ESD14" s="379"/>
      <c r="ESE14" s="379"/>
      <c r="ESF14" s="379"/>
      <c r="ESG14" s="379"/>
      <c r="ESH14" s="379"/>
      <c r="ESI14" s="379"/>
      <c r="ESJ14" s="379"/>
      <c r="ESK14" s="379"/>
      <c r="ESL14" s="379"/>
      <c r="ESM14" s="379"/>
      <c r="ESN14" s="379"/>
      <c r="ESO14" s="379"/>
      <c r="ESP14" s="379"/>
      <c r="ESQ14" s="379"/>
      <c r="ESR14" s="379"/>
      <c r="ESS14" s="379"/>
      <c r="EST14" s="379"/>
      <c r="ESU14" s="379"/>
      <c r="ESV14" s="379"/>
      <c r="ESW14" s="379"/>
      <c r="ESX14" s="379"/>
      <c r="ESY14" s="379"/>
      <c r="ESZ14" s="379"/>
      <c r="ETA14" s="379"/>
      <c r="ETB14" s="379"/>
      <c r="ETC14" s="379"/>
      <c r="ETD14" s="379"/>
      <c r="ETE14" s="379"/>
      <c r="ETF14" s="379"/>
      <c r="ETG14" s="379"/>
      <c r="ETH14" s="379"/>
      <c r="ETI14" s="379"/>
      <c r="ETJ14" s="379"/>
      <c r="ETK14" s="379"/>
      <c r="ETL14" s="379"/>
      <c r="ETM14" s="379"/>
      <c r="ETN14" s="379"/>
      <c r="ETO14" s="379"/>
      <c r="ETP14" s="379"/>
      <c r="ETQ14" s="379"/>
      <c r="ETR14" s="379"/>
      <c r="ETS14" s="379"/>
      <c r="ETT14" s="379"/>
      <c r="ETU14" s="379"/>
      <c r="ETV14" s="379"/>
      <c r="ETW14" s="379"/>
      <c r="ETX14" s="379"/>
      <c r="ETY14" s="379"/>
      <c r="ETZ14" s="379"/>
      <c r="EUA14" s="379"/>
      <c r="EUB14" s="379"/>
      <c r="EUC14" s="379"/>
      <c r="EUD14" s="379"/>
      <c r="EUE14" s="379"/>
      <c r="EUF14" s="379"/>
      <c r="EUG14" s="379"/>
      <c r="EUH14" s="379"/>
      <c r="EUI14" s="379"/>
      <c r="EUJ14" s="379"/>
      <c r="EUK14" s="379"/>
      <c r="EUL14" s="379"/>
      <c r="EUM14" s="379"/>
      <c r="EUN14" s="379"/>
      <c r="EUO14" s="379"/>
      <c r="EUP14" s="379"/>
      <c r="EUQ14" s="379"/>
      <c r="EUR14" s="379"/>
      <c r="EUS14" s="379"/>
      <c r="EUT14" s="379"/>
      <c r="EUU14" s="379"/>
      <c r="EUV14" s="379"/>
      <c r="EUW14" s="379"/>
      <c r="EUX14" s="379"/>
      <c r="EUY14" s="379"/>
      <c r="EUZ14" s="379"/>
      <c r="EVA14" s="379"/>
      <c r="EVB14" s="379"/>
      <c r="EVC14" s="379"/>
      <c r="EVD14" s="379"/>
      <c r="EVE14" s="379"/>
      <c r="EVF14" s="379"/>
      <c r="EVG14" s="379"/>
      <c r="EVH14" s="379"/>
      <c r="EVI14" s="379"/>
      <c r="EVJ14" s="379"/>
      <c r="EVK14" s="379"/>
      <c r="EVL14" s="379"/>
      <c r="EVM14" s="379"/>
      <c r="EVN14" s="379"/>
      <c r="EVO14" s="379"/>
      <c r="EVP14" s="379"/>
      <c r="EVQ14" s="379"/>
      <c r="EVR14" s="379"/>
      <c r="EVS14" s="379"/>
      <c r="EVT14" s="379"/>
      <c r="EVU14" s="379"/>
      <c r="EVV14" s="379"/>
      <c r="EVW14" s="379"/>
      <c r="EVX14" s="379"/>
      <c r="EVY14" s="379"/>
      <c r="EVZ14" s="379"/>
      <c r="EWA14" s="379"/>
      <c r="EWB14" s="379"/>
      <c r="EWC14" s="379"/>
      <c r="EWD14" s="379"/>
      <c r="EWE14" s="379"/>
      <c r="EWF14" s="379"/>
      <c r="EWG14" s="379"/>
      <c r="EWH14" s="379"/>
      <c r="EWI14" s="379"/>
      <c r="EWJ14" s="379"/>
      <c r="EWK14" s="379"/>
      <c r="EWL14" s="379"/>
      <c r="EWM14" s="379"/>
      <c r="EWN14" s="379"/>
      <c r="EWO14" s="379"/>
      <c r="EWP14" s="379"/>
      <c r="EWQ14" s="379"/>
      <c r="EWR14" s="379"/>
      <c r="EWS14" s="379"/>
      <c r="EWT14" s="379"/>
      <c r="EWU14" s="379"/>
      <c r="EWV14" s="379"/>
      <c r="EWW14" s="379"/>
      <c r="EWX14" s="379"/>
      <c r="EWY14" s="379"/>
      <c r="EWZ14" s="379"/>
      <c r="EXA14" s="379"/>
      <c r="EXB14" s="379"/>
      <c r="EXC14" s="379"/>
      <c r="EXD14" s="379"/>
      <c r="EXE14" s="379"/>
      <c r="EXF14" s="379"/>
      <c r="EXG14" s="379"/>
      <c r="EXH14" s="379"/>
      <c r="EXI14" s="379"/>
      <c r="EXJ14" s="379"/>
      <c r="EXK14" s="379"/>
      <c r="EXL14" s="379"/>
      <c r="EXM14" s="379"/>
      <c r="EXN14" s="379"/>
      <c r="EXO14" s="379"/>
      <c r="EXP14" s="379"/>
      <c r="EXQ14" s="379"/>
      <c r="EXR14" s="379"/>
      <c r="EXS14" s="379"/>
      <c r="EXT14" s="379"/>
      <c r="EXU14" s="379"/>
      <c r="EXV14" s="379"/>
      <c r="EXW14" s="379"/>
      <c r="EXX14" s="379"/>
      <c r="EXY14" s="379"/>
      <c r="EXZ14" s="379"/>
      <c r="EYA14" s="379"/>
      <c r="EYB14" s="379"/>
      <c r="EYC14" s="379"/>
      <c r="EYD14" s="379"/>
      <c r="EYE14" s="379"/>
      <c r="EYF14" s="379"/>
      <c r="EYG14" s="379"/>
      <c r="EYH14" s="379"/>
      <c r="EYI14" s="379"/>
      <c r="EYJ14" s="379"/>
      <c r="EYK14" s="379"/>
      <c r="EYL14" s="379"/>
      <c r="EYM14" s="379"/>
      <c r="EYN14" s="379"/>
      <c r="EYO14" s="379"/>
      <c r="EYP14" s="379"/>
      <c r="EYQ14" s="379"/>
      <c r="EYR14" s="379"/>
      <c r="EYS14" s="379"/>
      <c r="EYT14" s="379"/>
      <c r="EYU14" s="379"/>
      <c r="EYV14" s="379"/>
      <c r="EYW14" s="379"/>
      <c r="EYX14" s="379"/>
      <c r="EYY14" s="379"/>
      <c r="EYZ14" s="379"/>
      <c r="EZA14" s="379"/>
      <c r="EZB14" s="379"/>
      <c r="EZC14" s="379"/>
      <c r="EZD14" s="379"/>
      <c r="EZE14" s="379"/>
      <c r="EZF14" s="379"/>
      <c r="EZG14" s="379"/>
      <c r="EZH14" s="379"/>
      <c r="EZI14" s="379"/>
      <c r="EZJ14" s="379"/>
      <c r="EZK14" s="379"/>
      <c r="EZL14" s="379"/>
      <c r="EZM14" s="379"/>
      <c r="EZN14" s="379"/>
      <c r="EZO14" s="379"/>
      <c r="EZP14" s="379"/>
      <c r="EZQ14" s="379"/>
      <c r="EZR14" s="379"/>
      <c r="EZS14" s="379"/>
      <c r="EZT14" s="379"/>
      <c r="EZU14" s="379"/>
      <c r="EZV14" s="379"/>
      <c r="EZW14" s="379"/>
      <c r="EZX14" s="379"/>
      <c r="EZY14" s="379"/>
      <c r="EZZ14" s="379"/>
      <c r="FAA14" s="379"/>
      <c r="FAB14" s="379"/>
      <c r="FAC14" s="379"/>
      <c r="FAD14" s="379"/>
      <c r="FAE14" s="379"/>
      <c r="FAF14" s="379"/>
      <c r="FAG14" s="379"/>
      <c r="FAH14" s="379"/>
      <c r="FAI14" s="379"/>
      <c r="FAJ14" s="379"/>
      <c r="FAK14" s="379"/>
      <c r="FAL14" s="379"/>
      <c r="FAM14" s="379"/>
      <c r="FAN14" s="379"/>
      <c r="FAO14" s="379"/>
      <c r="FAP14" s="379"/>
      <c r="FAQ14" s="379"/>
      <c r="FAR14" s="379"/>
      <c r="FAS14" s="379"/>
      <c r="FAT14" s="379"/>
      <c r="FAU14" s="379"/>
      <c r="FAV14" s="379"/>
      <c r="FAW14" s="379"/>
      <c r="FAX14" s="379"/>
      <c r="FAY14" s="379"/>
      <c r="FAZ14" s="379"/>
      <c r="FBA14" s="379"/>
      <c r="FBB14" s="379"/>
      <c r="FBC14" s="379"/>
      <c r="FBD14" s="379"/>
      <c r="FBE14" s="379"/>
      <c r="FBF14" s="379"/>
      <c r="FBG14" s="379"/>
      <c r="FBH14" s="379"/>
      <c r="FBI14" s="379"/>
      <c r="FBJ14" s="379"/>
      <c r="FBK14" s="379"/>
      <c r="FBL14" s="379"/>
      <c r="FBM14" s="379"/>
      <c r="FBN14" s="379"/>
      <c r="FBO14" s="379"/>
      <c r="FBP14" s="379"/>
      <c r="FBQ14" s="379"/>
      <c r="FBR14" s="379"/>
      <c r="FBS14" s="379"/>
      <c r="FBT14" s="379"/>
      <c r="FBU14" s="379"/>
      <c r="FBV14" s="379"/>
      <c r="FBW14" s="379"/>
      <c r="FBX14" s="379"/>
      <c r="FBY14" s="379"/>
      <c r="FBZ14" s="379"/>
      <c r="FCA14" s="379"/>
      <c r="FCB14" s="379"/>
      <c r="FCC14" s="379"/>
      <c r="FCD14" s="379"/>
      <c r="FCE14" s="379"/>
      <c r="FCF14" s="379"/>
      <c r="FCG14" s="379"/>
      <c r="FCH14" s="379"/>
      <c r="FCI14" s="379"/>
      <c r="FCJ14" s="379"/>
      <c r="FCK14" s="379"/>
      <c r="FCL14" s="379"/>
      <c r="FCM14" s="379"/>
      <c r="FCN14" s="379"/>
      <c r="FCO14" s="379"/>
      <c r="FCP14" s="379"/>
      <c r="FCQ14" s="379"/>
      <c r="FCR14" s="379"/>
      <c r="FCS14" s="379"/>
      <c r="FCT14" s="379"/>
      <c r="FCU14" s="379"/>
      <c r="FCV14" s="379"/>
      <c r="FCW14" s="379"/>
      <c r="FCX14" s="379"/>
      <c r="FCY14" s="379"/>
      <c r="FCZ14" s="379"/>
      <c r="FDA14" s="379"/>
      <c r="FDB14" s="379"/>
      <c r="FDC14" s="379"/>
      <c r="FDD14" s="379"/>
      <c r="FDE14" s="379"/>
      <c r="FDF14" s="379"/>
      <c r="FDG14" s="379"/>
      <c r="FDH14" s="379"/>
      <c r="FDI14" s="379"/>
      <c r="FDJ14" s="379"/>
      <c r="FDK14" s="379"/>
      <c r="FDL14" s="379"/>
      <c r="FDM14" s="379"/>
      <c r="FDN14" s="379"/>
      <c r="FDO14" s="379"/>
      <c r="FDP14" s="379"/>
      <c r="FDQ14" s="379"/>
      <c r="FDR14" s="379"/>
      <c r="FDS14" s="379"/>
      <c r="FDT14" s="379"/>
      <c r="FDU14" s="379"/>
      <c r="FDV14" s="379"/>
      <c r="FDW14" s="379"/>
      <c r="FDX14" s="379"/>
      <c r="FDY14" s="379"/>
      <c r="FDZ14" s="379"/>
      <c r="FEA14" s="379"/>
      <c r="FEB14" s="379"/>
      <c r="FEC14" s="379"/>
      <c r="FED14" s="379"/>
      <c r="FEE14" s="379"/>
      <c r="FEF14" s="379"/>
      <c r="FEG14" s="379"/>
      <c r="FEH14" s="379"/>
      <c r="FEI14" s="379"/>
      <c r="FEJ14" s="379"/>
      <c r="FEK14" s="379"/>
      <c r="FEL14" s="379"/>
      <c r="FEM14" s="379"/>
      <c r="FEN14" s="379"/>
      <c r="FEO14" s="379"/>
      <c r="FEP14" s="379"/>
      <c r="FEQ14" s="379"/>
      <c r="FER14" s="379"/>
      <c r="FES14" s="379"/>
      <c r="FET14" s="379"/>
      <c r="FEU14" s="379"/>
      <c r="FEV14" s="379"/>
      <c r="FEW14" s="379"/>
      <c r="FEX14" s="379"/>
      <c r="FEY14" s="379"/>
      <c r="FEZ14" s="379"/>
      <c r="FFA14" s="379"/>
      <c r="FFB14" s="379"/>
      <c r="FFC14" s="379"/>
      <c r="FFD14" s="379"/>
      <c r="FFE14" s="379"/>
      <c r="FFF14" s="379"/>
      <c r="FFG14" s="379"/>
      <c r="FFH14" s="379"/>
      <c r="FFI14" s="379"/>
      <c r="FFJ14" s="379"/>
      <c r="FFK14" s="379"/>
      <c r="FFL14" s="379"/>
      <c r="FFM14" s="379"/>
      <c r="FFN14" s="379"/>
      <c r="FFO14" s="379"/>
      <c r="FFP14" s="379"/>
      <c r="FFQ14" s="379"/>
      <c r="FFR14" s="379"/>
      <c r="FFS14" s="379"/>
      <c r="FFT14" s="379"/>
      <c r="FFU14" s="379"/>
      <c r="FFV14" s="379"/>
      <c r="FFW14" s="379"/>
      <c r="FFX14" s="379"/>
      <c r="FFY14" s="379"/>
      <c r="FFZ14" s="379"/>
      <c r="FGA14" s="379"/>
      <c r="FGB14" s="379"/>
      <c r="FGC14" s="379"/>
      <c r="FGD14" s="379"/>
      <c r="FGE14" s="379"/>
      <c r="FGF14" s="379"/>
      <c r="FGG14" s="379"/>
      <c r="FGH14" s="379"/>
      <c r="FGI14" s="379"/>
      <c r="FGJ14" s="379"/>
      <c r="FGK14" s="379"/>
      <c r="FGL14" s="379"/>
      <c r="FGM14" s="379"/>
      <c r="FGN14" s="379"/>
      <c r="FGO14" s="379"/>
      <c r="FGP14" s="379"/>
      <c r="FGQ14" s="379"/>
      <c r="FGR14" s="379"/>
      <c r="FGS14" s="379"/>
      <c r="FGT14" s="379"/>
      <c r="FGU14" s="379"/>
      <c r="FGV14" s="379"/>
      <c r="FGW14" s="379"/>
      <c r="FGX14" s="379"/>
      <c r="FGY14" s="379"/>
      <c r="FGZ14" s="379"/>
      <c r="FHA14" s="379"/>
      <c r="FHB14" s="379"/>
      <c r="FHC14" s="379"/>
      <c r="FHD14" s="379"/>
      <c r="FHE14" s="379"/>
      <c r="FHF14" s="379"/>
      <c r="FHG14" s="379"/>
      <c r="FHH14" s="379"/>
      <c r="FHI14" s="379"/>
      <c r="FHJ14" s="379"/>
      <c r="FHK14" s="379"/>
      <c r="FHL14" s="379"/>
      <c r="FHM14" s="379"/>
      <c r="FHN14" s="379"/>
      <c r="FHO14" s="379"/>
      <c r="FHP14" s="379"/>
      <c r="FHQ14" s="379"/>
      <c r="FHR14" s="379"/>
      <c r="FHS14" s="379"/>
      <c r="FHT14" s="379"/>
      <c r="FHU14" s="379"/>
      <c r="FHV14" s="379"/>
      <c r="FHW14" s="379"/>
      <c r="FHX14" s="379"/>
      <c r="FHY14" s="379"/>
      <c r="FHZ14" s="379"/>
      <c r="FIA14" s="379"/>
      <c r="FIB14" s="379"/>
      <c r="FIC14" s="379"/>
      <c r="FID14" s="379"/>
      <c r="FIE14" s="379"/>
      <c r="FIF14" s="379"/>
      <c r="FIG14" s="379"/>
      <c r="FIH14" s="379"/>
      <c r="FII14" s="379"/>
      <c r="FIJ14" s="379"/>
      <c r="FIK14" s="379"/>
      <c r="FIL14" s="379"/>
      <c r="FIM14" s="379"/>
      <c r="FIN14" s="379"/>
      <c r="FIO14" s="379"/>
      <c r="FIP14" s="379"/>
      <c r="FIQ14" s="379"/>
      <c r="FIR14" s="379"/>
      <c r="FIS14" s="379"/>
      <c r="FIT14" s="379"/>
      <c r="FIU14" s="379"/>
      <c r="FIV14" s="379"/>
      <c r="FIW14" s="379"/>
      <c r="FIX14" s="379"/>
      <c r="FIY14" s="379"/>
      <c r="FIZ14" s="379"/>
      <c r="FJA14" s="379"/>
      <c r="FJB14" s="379"/>
      <c r="FJC14" s="379"/>
      <c r="FJD14" s="379"/>
      <c r="FJE14" s="379"/>
      <c r="FJF14" s="379"/>
      <c r="FJG14" s="379"/>
      <c r="FJH14" s="379"/>
      <c r="FJI14" s="379"/>
      <c r="FJJ14" s="379"/>
      <c r="FJK14" s="379"/>
      <c r="FJL14" s="379"/>
      <c r="FJM14" s="379"/>
      <c r="FJN14" s="379"/>
      <c r="FJO14" s="379"/>
      <c r="FJP14" s="379"/>
      <c r="FJQ14" s="379"/>
      <c r="FJR14" s="379"/>
      <c r="FJS14" s="379"/>
      <c r="FJT14" s="379"/>
      <c r="FJU14" s="379"/>
      <c r="FJV14" s="379"/>
      <c r="FJW14" s="379"/>
      <c r="FJX14" s="379"/>
      <c r="FJY14" s="379"/>
      <c r="FJZ14" s="379"/>
      <c r="FKA14" s="379"/>
      <c r="FKB14" s="379"/>
      <c r="FKC14" s="379"/>
      <c r="FKD14" s="379"/>
      <c r="FKE14" s="379"/>
      <c r="FKF14" s="379"/>
      <c r="FKG14" s="379"/>
      <c r="FKH14" s="379"/>
      <c r="FKI14" s="379"/>
      <c r="FKJ14" s="379"/>
      <c r="FKK14" s="379"/>
      <c r="FKL14" s="379"/>
      <c r="FKM14" s="379"/>
      <c r="FKN14" s="379"/>
      <c r="FKO14" s="379"/>
      <c r="FKP14" s="379"/>
      <c r="FKQ14" s="379"/>
      <c r="FKR14" s="379"/>
      <c r="FKS14" s="379"/>
      <c r="FKT14" s="379"/>
      <c r="FKU14" s="379"/>
      <c r="FKV14" s="379"/>
      <c r="FKW14" s="379"/>
      <c r="FKX14" s="379"/>
      <c r="FKY14" s="379"/>
      <c r="FKZ14" s="379"/>
      <c r="FLA14" s="379"/>
      <c r="FLB14" s="379"/>
      <c r="FLC14" s="379"/>
      <c r="FLD14" s="379"/>
      <c r="FLE14" s="379"/>
      <c r="FLF14" s="379"/>
      <c r="FLG14" s="379"/>
      <c r="FLH14" s="379"/>
      <c r="FLI14" s="379"/>
      <c r="FLJ14" s="379"/>
      <c r="FLK14" s="379"/>
      <c r="FLL14" s="379"/>
      <c r="FLM14" s="379"/>
      <c r="FLN14" s="379"/>
      <c r="FLO14" s="379"/>
      <c r="FLP14" s="379"/>
      <c r="FLQ14" s="379"/>
      <c r="FLR14" s="379"/>
      <c r="FLS14" s="379"/>
      <c r="FLT14" s="379"/>
      <c r="FLU14" s="379"/>
      <c r="FLV14" s="379"/>
      <c r="FLW14" s="379"/>
      <c r="FLX14" s="379"/>
      <c r="FLY14" s="379"/>
      <c r="FLZ14" s="379"/>
      <c r="FMA14" s="379"/>
      <c r="FMB14" s="379"/>
      <c r="FMC14" s="379"/>
      <c r="FMD14" s="379"/>
      <c r="FME14" s="379"/>
      <c r="FMF14" s="379"/>
      <c r="FMG14" s="379"/>
      <c r="FMH14" s="379"/>
      <c r="FMI14" s="379"/>
      <c r="FMJ14" s="379"/>
      <c r="FMK14" s="379"/>
      <c r="FML14" s="379"/>
      <c r="FMM14" s="379"/>
      <c r="FMN14" s="379"/>
      <c r="FMO14" s="379"/>
      <c r="FMP14" s="379"/>
      <c r="FMQ14" s="379"/>
      <c r="FMR14" s="379"/>
      <c r="FMS14" s="379"/>
      <c r="FMT14" s="379"/>
      <c r="FMU14" s="379"/>
      <c r="FMV14" s="379"/>
      <c r="FMW14" s="379"/>
      <c r="FMX14" s="379"/>
      <c r="FMY14" s="379"/>
      <c r="FMZ14" s="379"/>
      <c r="FNA14" s="379"/>
      <c r="FNB14" s="379"/>
      <c r="FNC14" s="379"/>
      <c r="FND14" s="379"/>
      <c r="FNE14" s="379"/>
      <c r="FNF14" s="379"/>
      <c r="FNG14" s="379"/>
      <c r="FNH14" s="379"/>
      <c r="FNI14" s="379"/>
      <c r="FNJ14" s="379"/>
      <c r="FNK14" s="379"/>
      <c r="FNL14" s="379"/>
      <c r="FNM14" s="379"/>
      <c r="FNN14" s="379"/>
      <c r="FNO14" s="379"/>
      <c r="FNP14" s="379"/>
      <c r="FNQ14" s="379"/>
      <c r="FNR14" s="379"/>
      <c r="FNS14" s="379"/>
      <c r="FNT14" s="379"/>
      <c r="FNU14" s="379"/>
      <c r="FNV14" s="379"/>
      <c r="FNW14" s="379"/>
      <c r="FNX14" s="379"/>
      <c r="FNY14" s="379"/>
      <c r="FNZ14" s="379"/>
      <c r="FOA14" s="379"/>
      <c r="FOB14" s="379"/>
      <c r="FOC14" s="379"/>
      <c r="FOD14" s="379"/>
      <c r="FOE14" s="379"/>
      <c r="FOF14" s="379"/>
      <c r="FOG14" s="379"/>
      <c r="FOH14" s="379"/>
      <c r="FOI14" s="379"/>
      <c r="FOJ14" s="379"/>
      <c r="FOK14" s="379"/>
      <c r="FOL14" s="379"/>
      <c r="FOM14" s="379"/>
      <c r="FON14" s="379"/>
      <c r="FOO14" s="379"/>
      <c r="FOP14" s="379"/>
      <c r="FOQ14" s="379"/>
      <c r="FOR14" s="379"/>
      <c r="FOS14" s="379"/>
      <c r="FOT14" s="379"/>
      <c r="FOU14" s="379"/>
      <c r="FOV14" s="379"/>
      <c r="FOW14" s="379"/>
      <c r="FOX14" s="379"/>
      <c r="FOY14" s="379"/>
      <c r="FOZ14" s="379"/>
      <c r="FPA14" s="379"/>
      <c r="FPB14" s="379"/>
      <c r="FPC14" s="379"/>
      <c r="FPD14" s="379"/>
      <c r="FPE14" s="379"/>
      <c r="FPF14" s="379"/>
      <c r="FPG14" s="379"/>
      <c r="FPH14" s="379"/>
      <c r="FPI14" s="379"/>
      <c r="FPJ14" s="379"/>
      <c r="FPK14" s="379"/>
      <c r="FPL14" s="379"/>
      <c r="FPM14" s="379"/>
      <c r="FPN14" s="379"/>
      <c r="FPO14" s="379"/>
      <c r="FPP14" s="379"/>
      <c r="FPQ14" s="379"/>
      <c r="FPR14" s="379"/>
      <c r="FPS14" s="379"/>
      <c r="FPT14" s="379"/>
      <c r="FPU14" s="379"/>
      <c r="FPV14" s="379"/>
      <c r="FPW14" s="379"/>
      <c r="FPX14" s="379"/>
      <c r="FPY14" s="379"/>
      <c r="FPZ14" s="379"/>
      <c r="FQA14" s="379"/>
      <c r="FQB14" s="379"/>
      <c r="FQC14" s="379"/>
      <c r="FQD14" s="379"/>
      <c r="FQE14" s="379"/>
      <c r="FQF14" s="379"/>
      <c r="FQG14" s="379"/>
      <c r="FQH14" s="379"/>
      <c r="FQI14" s="379"/>
      <c r="FQJ14" s="379"/>
      <c r="FQK14" s="379"/>
      <c r="FQL14" s="379"/>
      <c r="FQM14" s="379"/>
      <c r="FQN14" s="379"/>
      <c r="FQO14" s="379"/>
      <c r="FQP14" s="379"/>
      <c r="FQQ14" s="379"/>
      <c r="FQR14" s="379"/>
      <c r="FQS14" s="379"/>
      <c r="FQT14" s="379"/>
      <c r="FQU14" s="379"/>
      <c r="FQV14" s="379"/>
      <c r="FQW14" s="379"/>
      <c r="FQX14" s="379"/>
      <c r="FQY14" s="379"/>
      <c r="FQZ14" s="379"/>
      <c r="FRA14" s="379"/>
      <c r="FRB14" s="379"/>
      <c r="FRC14" s="379"/>
      <c r="FRD14" s="379"/>
      <c r="FRE14" s="379"/>
      <c r="FRF14" s="379"/>
      <c r="FRG14" s="379"/>
      <c r="FRH14" s="379"/>
      <c r="FRI14" s="379"/>
      <c r="FRJ14" s="379"/>
      <c r="FRK14" s="379"/>
      <c r="FRL14" s="379"/>
      <c r="FRM14" s="379"/>
      <c r="FRN14" s="379"/>
      <c r="FRO14" s="379"/>
      <c r="FRP14" s="379"/>
      <c r="FRQ14" s="379"/>
      <c r="FRR14" s="379"/>
      <c r="FRS14" s="379"/>
      <c r="FRT14" s="379"/>
      <c r="FRU14" s="379"/>
      <c r="FRV14" s="379"/>
      <c r="FRW14" s="379"/>
      <c r="FRX14" s="379"/>
      <c r="FRY14" s="379"/>
      <c r="FRZ14" s="379"/>
      <c r="FSA14" s="379"/>
      <c r="FSB14" s="379"/>
      <c r="FSC14" s="379"/>
      <c r="FSD14" s="379"/>
      <c r="FSE14" s="379"/>
      <c r="FSF14" s="379"/>
      <c r="FSG14" s="379"/>
      <c r="FSH14" s="379"/>
      <c r="FSI14" s="379"/>
      <c r="FSJ14" s="379"/>
      <c r="FSK14" s="379"/>
      <c r="FSL14" s="379"/>
      <c r="FSM14" s="379"/>
      <c r="FSN14" s="379"/>
      <c r="FSO14" s="379"/>
      <c r="FSP14" s="379"/>
      <c r="FSQ14" s="379"/>
      <c r="FSR14" s="379"/>
      <c r="FSS14" s="379"/>
      <c r="FST14" s="379"/>
      <c r="FSU14" s="379"/>
      <c r="FSV14" s="379"/>
      <c r="FSW14" s="379"/>
      <c r="FSX14" s="379"/>
      <c r="FSY14" s="379"/>
      <c r="FSZ14" s="379"/>
      <c r="FTA14" s="379"/>
      <c r="FTB14" s="379"/>
      <c r="FTC14" s="379"/>
      <c r="FTD14" s="379"/>
      <c r="FTE14" s="379"/>
      <c r="FTF14" s="379"/>
      <c r="FTG14" s="379"/>
      <c r="FTH14" s="379"/>
      <c r="FTI14" s="379"/>
      <c r="FTJ14" s="379"/>
      <c r="FTK14" s="379"/>
      <c r="FTL14" s="379"/>
      <c r="FTM14" s="379"/>
      <c r="FTN14" s="379"/>
      <c r="FTO14" s="379"/>
      <c r="FTP14" s="379"/>
      <c r="FTQ14" s="379"/>
      <c r="FTR14" s="379"/>
      <c r="FTS14" s="379"/>
      <c r="FTT14" s="379"/>
      <c r="FTU14" s="379"/>
      <c r="FTV14" s="379"/>
      <c r="FTW14" s="379"/>
      <c r="FTX14" s="379"/>
      <c r="FTY14" s="379"/>
      <c r="FTZ14" s="379"/>
      <c r="FUA14" s="379"/>
      <c r="FUB14" s="379"/>
      <c r="FUC14" s="379"/>
      <c r="FUD14" s="379"/>
      <c r="FUE14" s="379"/>
      <c r="FUF14" s="379"/>
      <c r="FUG14" s="379"/>
      <c r="FUH14" s="379"/>
      <c r="FUI14" s="379"/>
      <c r="FUJ14" s="379"/>
      <c r="FUK14" s="379"/>
      <c r="FUL14" s="379"/>
      <c r="FUM14" s="379"/>
      <c r="FUN14" s="379"/>
      <c r="FUO14" s="379"/>
      <c r="FUP14" s="379"/>
      <c r="FUQ14" s="379"/>
      <c r="FUR14" s="379"/>
      <c r="FUS14" s="379"/>
      <c r="FUT14" s="379"/>
      <c r="FUU14" s="379"/>
      <c r="FUV14" s="379"/>
      <c r="FUW14" s="379"/>
      <c r="FUX14" s="379"/>
      <c r="FUY14" s="379"/>
      <c r="FUZ14" s="379"/>
      <c r="FVA14" s="379"/>
      <c r="FVB14" s="379"/>
      <c r="FVC14" s="379"/>
      <c r="FVD14" s="379"/>
      <c r="FVE14" s="379"/>
      <c r="FVF14" s="379"/>
      <c r="FVG14" s="379"/>
      <c r="FVH14" s="379"/>
      <c r="FVI14" s="379"/>
      <c r="FVJ14" s="379"/>
      <c r="FVK14" s="379"/>
      <c r="FVL14" s="379"/>
      <c r="FVM14" s="379"/>
      <c r="FVN14" s="379"/>
      <c r="FVO14" s="379"/>
      <c r="FVP14" s="379"/>
      <c r="FVQ14" s="379"/>
      <c r="FVR14" s="379"/>
      <c r="FVS14" s="379"/>
      <c r="FVT14" s="379"/>
      <c r="FVU14" s="379"/>
      <c r="FVV14" s="379"/>
      <c r="FVW14" s="379"/>
      <c r="FVX14" s="379"/>
      <c r="FVY14" s="379"/>
      <c r="FVZ14" s="379"/>
      <c r="FWA14" s="379"/>
      <c r="FWB14" s="379"/>
      <c r="FWC14" s="379"/>
      <c r="FWD14" s="379"/>
      <c r="FWE14" s="379"/>
      <c r="FWF14" s="379"/>
      <c r="FWG14" s="379"/>
      <c r="FWH14" s="379"/>
      <c r="FWI14" s="379"/>
      <c r="FWJ14" s="379"/>
      <c r="FWK14" s="379"/>
      <c r="FWL14" s="379"/>
      <c r="FWM14" s="379"/>
      <c r="FWN14" s="379"/>
      <c r="FWO14" s="379"/>
      <c r="FWP14" s="379"/>
      <c r="FWQ14" s="379"/>
      <c r="FWR14" s="379"/>
      <c r="FWS14" s="379"/>
      <c r="FWT14" s="379"/>
      <c r="FWU14" s="379"/>
      <c r="FWV14" s="379"/>
      <c r="FWW14" s="379"/>
      <c r="FWX14" s="379"/>
      <c r="FWY14" s="379"/>
      <c r="FWZ14" s="379"/>
      <c r="FXA14" s="379"/>
      <c r="FXB14" s="379"/>
      <c r="FXC14" s="379"/>
      <c r="FXD14" s="379"/>
      <c r="FXE14" s="379"/>
      <c r="FXF14" s="379"/>
      <c r="FXG14" s="379"/>
      <c r="FXH14" s="379"/>
      <c r="FXI14" s="379"/>
      <c r="FXJ14" s="379"/>
      <c r="FXK14" s="379"/>
      <c r="FXL14" s="379"/>
      <c r="FXM14" s="379"/>
      <c r="FXN14" s="379"/>
      <c r="FXO14" s="379"/>
      <c r="FXP14" s="379"/>
      <c r="FXQ14" s="379"/>
      <c r="FXR14" s="379"/>
      <c r="FXS14" s="379"/>
      <c r="FXT14" s="379"/>
      <c r="FXU14" s="379"/>
      <c r="FXV14" s="379"/>
      <c r="FXW14" s="379"/>
      <c r="FXX14" s="379"/>
      <c r="FXY14" s="379"/>
      <c r="FXZ14" s="379"/>
      <c r="FYA14" s="379"/>
      <c r="FYB14" s="379"/>
      <c r="FYC14" s="379"/>
      <c r="FYD14" s="379"/>
      <c r="FYE14" s="379"/>
      <c r="FYF14" s="379"/>
      <c r="FYG14" s="379"/>
      <c r="FYH14" s="379"/>
      <c r="FYI14" s="379"/>
      <c r="FYJ14" s="379"/>
      <c r="FYK14" s="379"/>
      <c r="FYL14" s="379"/>
      <c r="FYM14" s="379"/>
      <c r="FYN14" s="379"/>
      <c r="FYO14" s="379"/>
      <c r="FYP14" s="379"/>
      <c r="FYQ14" s="379"/>
      <c r="FYR14" s="379"/>
      <c r="FYS14" s="379"/>
      <c r="FYT14" s="379"/>
      <c r="FYU14" s="379"/>
      <c r="FYV14" s="379"/>
      <c r="FYW14" s="379"/>
      <c r="FYX14" s="379"/>
      <c r="FYY14" s="379"/>
      <c r="FYZ14" s="379"/>
      <c r="FZA14" s="379"/>
      <c r="FZB14" s="379"/>
      <c r="FZC14" s="379"/>
      <c r="FZD14" s="379"/>
      <c r="FZE14" s="379"/>
      <c r="FZF14" s="379"/>
      <c r="FZG14" s="379"/>
      <c r="FZH14" s="379"/>
      <c r="FZI14" s="379"/>
      <c r="FZJ14" s="379"/>
      <c r="FZK14" s="379"/>
      <c r="FZL14" s="379"/>
      <c r="FZM14" s="379"/>
      <c r="FZN14" s="379"/>
      <c r="FZO14" s="379"/>
      <c r="FZP14" s="379"/>
      <c r="FZQ14" s="379"/>
      <c r="FZR14" s="379"/>
      <c r="FZS14" s="379"/>
      <c r="FZT14" s="379"/>
      <c r="FZU14" s="379"/>
      <c r="FZV14" s="379"/>
      <c r="FZW14" s="379"/>
      <c r="FZX14" s="379"/>
      <c r="FZY14" s="379"/>
      <c r="FZZ14" s="379"/>
      <c r="GAA14" s="379"/>
      <c r="GAB14" s="379"/>
      <c r="GAC14" s="379"/>
      <c r="GAD14" s="379"/>
      <c r="GAE14" s="379"/>
      <c r="GAF14" s="379"/>
      <c r="GAG14" s="379"/>
      <c r="GAH14" s="379"/>
      <c r="GAI14" s="379"/>
      <c r="GAJ14" s="379"/>
      <c r="GAK14" s="379"/>
      <c r="GAL14" s="379"/>
      <c r="GAM14" s="379"/>
      <c r="GAN14" s="379"/>
      <c r="GAO14" s="379"/>
      <c r="GAP14" s="379"/>
      <c r="GAQ14" s="379"/>
      <c r="GAR14" s="379"/>
      <c r="GAS14" s="379"/>
      <c r="GAT14" s="379"/>
      <c r="GAU14" s="379"/>
      <c r="GAV14" s="379"/>
      <c r="GAW14" s="379"/>
      <c r="GAX14" s="379"/>
      <c r="GAY14" s="379"/>
      <c r="GAZ14" s="379"/>
      <c r="GBA14" s="379"/>
      <c r="GBB14" s="379"/>
      <c r="GBC14" s="379"/>
      <c r="GBD14" s="379"/>
      <c r="GBE14" s="379"/>
      <c r="GBF14" s="379"/>
      <c r="GBG14" s="379"/>
      <c r="GBH14" s="379"/>
      <c r="GBI14" s="379"/>
      <c r="GBJ14" s="379"/>
      <c r="GBK14" s="379"/>
      <c r="GBL14" s="379"/>
      <c r="GBM14" s="379"/>
      <c r="GBN14" s="379"/>
      <c r="GBO14" s="379"/>
      <c r="GBP14" s="379"/>
      <c r="GBQ14" s="379"/>
      <c r="GBR14" s="379"/>
      <c r="GBS14" s="379"/>
      <c r="GBT14" s="379"/>
      <c r="GBU14" s="379"/>
      <c r="GBV14" s="379"/>
      <c r="GBW14" s="379"/>
      <c r="GBX14" s="379"/>
      <c r="GBY14" s="379"/>
      <c r="GBZ14" s="379"/>
      <c r="GCA14" s="379"/>
      <c r="GCB14" s="379"/>
      <c r="GCC14" s="379"/>
      <c r="GCD14" s="379"/>
      <c r="GCE14" s="379"/>
      <c r="GCF14" s="379"/>
      <c r="GCG14" s="379"/>
      <c r="GCH14" s="379"/>
      <c r="GCI14" s="379"/>
      <c r="GCJ14" s="379"/>
      <c r="GCK14" s="379"/>
      <c r="GCL14" s="379"/>
      <c r="GCM14" s="379"/>
      <c r="GCN14" s="379"/>
      <c r="GCO14" s="379"/>
      <c r="GCP14" s="379"/>
      <c r="GCQ14" s="379"/>
      <c r="GCR14" s="379"/>
      <c r="GCS14" s="379"/>
      <c r="GCT14" s="379"/>
      <c r="GCU14" s="379"/>
      <c r="GCV14" s="379"/>
      <c r="GCW14" s="379"/>
      <c r="GCX14" s="379"/>
      <c r="GCY14" s="379"/>
      <c r="GCZ14" s="379"/>
      <c r="GDA14" s="379"/>
      <c r="GDB14" s="379"/>
      <c r="GDC14" s="379"/>
      <c r="GDD14" s="379"/>
      <c r="GDE14" s="379"/>
      <c r="GDF14" s="379"/>
      <c r="GDG14" s="379"/>
      <c r="GDH14" s="379"/>
      <c r="GDI14" s="379"/>
      <c r="GDJ14" s="379"/>
      <c r="GDK14" s="379"/>
      <c r="GDL14" s="379"/>
      <c r="GDM14" s="379"/>
      <c r="GDN14" s="379"/>
      <c r="GDO14" s="379"/>
      <c r="GDP14" s="379"/>
      <c r="GDQ14" s="379"/>
      <c r="GDR14" s="379"/>
      <c r="GDS14" s="379"/>
      <c r="GDT14" s="379"/>
      <c r="GDU14" s="379"/>
      <c r="GDV14" s="379"/>
      <c r="GDW14" s="379"/>
      <c r="GDX14" s="379"/>
      <c r="GDY14" s="379"/>
      <c r="GDZ14" s="379"/>
      <c r="GEA14" s="379"/>
      <c r="GEB14" s="379"/>
      <c r="GEC14" s="379"/>
      <c r="GED14" s="379"/>
      <c r="GEE14" s="379"/>
      <c r="GEF14" s="379"/>
      <c r="GEG14" s="379"/>
      <c r="GEH14" s="379"/>
      <c r="GEI14" s="379"/>
      <c r="GEJ14" s="379"/>
      <c r="GEK14" s="379"/>
      <c r="GEL14" s="379"/>
      <c r="GEM14" s="379"/>
      <c r="GEN14" s="379"/>
      <c r="GEO14" s="379"/>
      <c r="GEP14" s="379"/>
      <c r="GEQ14" s="379"/>
      <c r="GER14" s="379"/>
      <c r="GES14" s="379"/>
      <c r="GET14" s="379"/>
      <c r="GEU14" s="379"/>
      <c r="GEV14" s="379"/>
      <c r="GEW14" s="379"/>
      <c r="GEX14" s="379"/>
      <c r="GEY14" s="379"/>
      <c r="GEZ14" s="379"/>
      <c r="GFA14" s="379"/>
      <c r="GFB14" s="379"/>
      <c r="GFC14" s="379"/>
      <c r="GFD14" s="379"/>
      <c r="GFE14" s="379"/>
      <c r="GFF14" s="379"/>
      <c r="GFG14" s="379"/>
      <c r="GFH14" s="379"/>
      <c r="GFI14" s="379"/>
      <c r="GFJ14" s="379"/>
      <c r="GFK14" s="379"/>
      <c r="GFL14" s="379"/>
      <c r="GFM14" s="379"/>
      <c r="GFN14" s="379"/>
      <c r="GFO14" s="379"/>
      <c r="GFP14" s="379"/>
      <c r="GFQ14" s="379"/>
      <c r="GFR14" s="379"/>
      <c r="GFS14" s="379"/>
      <c r="GFT14" s="379"/>
      <c r="GFU14" s="379"/>
      <c r="GFV14" s="379"/>
      <c r="GFW14" s="379"/>
      <c r="GFX14" s="379"/>
      <c r="GFY14" s="379"/>
      <c r="GFZ14" s="379"/>
      <c r="GGA14" s="379"/>
      <c r="GGB14" s="379"/>
      <c r="GGC14" s="379"/>
      <c r="GGD14" s="379"/>
      <c r="GGE14" s="379"/>
      <c r="GGF14" s="379"/>
      <c r="GGG14" s="379"/>
      <c r="GGH14" s="379"/>
      <c r="GGI14" s="379"/>
      <c r="GGJ14" s="379"/>
      <c r="GGK14" s="379"/>
      <c r="GGL14" s="379"/>
      <c r="GGM14" s="379"/>
      <c r="GGN14" s="379"/>
      <c r="GGO14" s="379"/>
      <c r="GGP14" s="379"/>
      <c r="GGQ14" s="379"/>
      <c r="GGR14" s="379"/>
      <c r="GGS14" s="379"/>
      <c r="GGT14" s="379"/>
      <c r="GGU14" s="379"/>
      <c r="GGV14" s="379"/>
      <c r="GGW14" s="379"/>
      <c r="GGX14" s="379"/>
      <c r="GGY14" s="379"/>
      <c r="GGZ14" s="379"/>
      <c r="GHA14" s="379"/>
      <c r="GHB14" s="379"/>
      <c r="GHC14" s="379"/>
      <c r="GHD14" s="379"/>
      <c r="GHE14" s="379"/>
      <c r="GHF14" s="379"/>
      <c r="GHG14" s="379"/>
      <c r="GHH14" s="379"/>
      <c r="GHI14" s="379"/>
      <c r="GHJ14" s="379"/>
      <c r="GHK14" s="379"/>
      <c r="GHL14" s="379"/>
      <c r="GHM14" s="379"/>
      <c r="GHN14" s="379"/>
      <c r="GHO14" s="379"/>
      <c r="GHP14" s="379"/>
      <c r="GHQ14" s="379"/>
      <c r="GHR14" s="379"/>
      <c r="GHS14" s="379"/>
      <c r="GHT14" s="379"/>
      <c r="GHU14" s="379"/>
      <c r="GHV14" s="379"/>
      <c r="GHW14" s="379"/>
      <c r="GHX14" s="379"/>
      <c r="GHY14" s="379"/>
      <c r="GHZ14" s="379"/>
      <c r="GIA14" s="379"/>
      <c r="GIB14" s="379"/>
      <c r="GIC14" s="379"/>
      <c r="GID14" s="379"/>
      <c r="GIE14" s="379"/>
      <c r="GIF14" s="379"/>
      <c r="GIG14" s="379"/>
      <c r="GIH14" s="379"/>
      <c r="GII14" s="379"/>
      <c r="GIJ14" s="379"/>
      <c r="GIK14" s="379"/>
      <c r="GIL14" s="379"/>
      <c r="GIM14" s="379"/>
      <c r="GIN14" s="379"/>
      <c r="GIO14" s="379"/>
      <c r="GIP14" s="379"/>
      <c r="GIQ14" s="379"/>
      <c r="GIR14" s="379"/>
      <c r="GIS14" s="379"/>
      <c r="GIT14" s="379"/>
      <c r="GIU14" s="379"/>
      <c r="GIV14" s="379"/>
      <c r="GIW14" s="379"/>
      <c r="GIX14" s="379"/>
      <c r="GIY14" s="379"/>
      <c r="GIZ14" s="379"/>
      <c r="GJA14" s="379"/>
      <c r="GJB14" s="379"/>
      <c r="GJC14" s="379"/>
      <c r="GJD14" s="379"/>
      <c r="GJE14" s="379"/>
      <c r="GJF14" s="379"/>
      <c r="GJG14" s="379"/>
      <c r="GJH14" s="379"/>
      <c r="GJI14" s="379"/>
      <c r="GJJ14" s="379"/>
      <c r="GJK14" s="379"/>
      <c r="GJL14" s="379"/>
      <c r="GJM14" s="379"/>
      <c r="GJN14" s="379"/>
      <c r="GJO14" s="379"/>
      <c r="GJP14" s="379"/>
      <c r="GJQ14" s="379"/>
      <c r="GJR14" s="379"/>
      <c r="GJS14" s="379"/>
      <c r="GJT14" s="379"/>
      <c r="GJU14" s="379"/>
      <c r="GJV14" s="379"/>
      <c r="GJW14" s="379"/>
      <c r="GJX14" s="379"/>
      <c r="GJY14" s="379"/>
      <c r="GJZ14" s="379"/>
      <c r="GKA14" s="379"/>
      <c r="GKB14" s="379"/>
      <c r="GKC14" s="379"/>
      <c r="GKD14" s="379"/>
      <c r="GKE14" s="379"/>
      <c r="GKF14" s="379"/>
      <c r="GKG14" s="379"/>
      <c r="GKH14" s="379"/>
      <c r="GKI14" s="379"/>
      <c r="GKJ14" s="379"/>
      <c r="GKK14" s="379"/>
      <c r="GKL14" s="379"/>
      <c r="GKM14" s="379"/>
      <c r="GKN14" s="379"/>
      <c r="GKO14" s="379"/>
      <c r="GKP14" s="379"/>
      <c r="GKQ14" s="379"/>
      <c r="GKR14" s="379"/>
      <c r="GKS14" s="379"/>
      <c r="GKT14" s="379"/>
      <c r="GKU14" s="379"/>
      <c r="GKV14" s="379"/>
      <c r="GKW14" s="379"/>
      <c r="GKX14" s="379"/>
      <c r="GKY14" s="379"/>
      <c r="GKZ14" s="379"/>
      <c r="GLA14" s="379"/>
      <c r="GLB14" s="379"/>
      <c r="GLC14" s="379"/>
      <c r="GLD14" s="379"/>
      <c r="GLE14" s="379"/>
      <c r="GLF14" s="379"/>
      <c r="GLG14" s="379"/>
      <c r="GLH14" s="379"/>
      <c r="GLI14" s="379"/>
      <c r="GLJ14" s="379"/>
      <c r="GLK14" s="379"/>
      <c r="GLL14" s="379"/>
      <c r="GLM14" s="379"/>
      <c r="GLN14" s="379"/>
      <c r="GLO14" s="379"/>
      <c r="GLP14" s="379"/>
      <c r="GLQ14" s="379"/>
      <c r="GLR14" s="379"/>
      <c r="GLS14" s="379"/>
      <c r="GLT14" s="379"/>
      <c r="GLU14" s="379"/>
      <c r="GLV14" s="379"/>
      <c r="GLW14" s="379"/>
      <c r="GLX14" s="379"/>
      <c r="GLY14" s="379"/>
      <c r="GLZ14" s="379"/>
      <c r="GMA14" s="379"/>
      <c r="GMB14" s="379"/>
      <c r="GMC14" s="379"/>
      <c r="GMD14" s="379"/>
      <c r="GME14" s="379"/>
      <c r="GMF14" s="379"/>
      <c r="GMG14" s="379"/>
      <c r="GMH14" s="379"/>
      <c r="GMI14" s="379"/>
      <c r="GMJ14" s="379"/>
      <c r="GMK14" s="379"/>
      <c r="GML14" s="379"/>
      <c r="GMM14" s="379"/>
      <c r="GMN14" s="379"/>
      <c r="GMO14" s="379"/>
      <c r="GMP14" s="379"/>
      <c r="GMQ14" s="379"/>
      <c r="GMR14" s="379"/>
      <c r="GMS14" s="379"/>
      <c r="GMT14" s="379"/>
      <c r="GMU14" s="379"/>
      <c r="GMV14" s="379"/>
      <c r="GMW14" s="379"/>
      <c r="GMX14" s="379"/>
      <c r="GMY14" s="379"/>
      <c r="GMZ14" s="379"/>
      <c r="GNA14" s="379"/>
      <c r="GNB14" s="379"/>
      <c r="GNC14" s="379"/>
      <c r="GND14" s="379"/>
      <c r="GNE14" s="379"/>
      <c r="GNF14" s="379"/>
      <c r="GNG14" s="379"/>
      <c r="GNH14" s="379"/>
      <c r="GNI14" s="379"/>
      <c r="GNJ14" s="379"/>
      <c r="GNK14" s="379"/>
      <c r="GNL14" s="379"/>
      <c r="GNM14" s="379"/>
      <c r="GNN14" s="379"/>
      <c r="GNO14" s="379"/>
      <c r="GNP14" s="379"/>
      <c r="GNQ14" s="379"/>
      <c r="GNR14" s="379"/>
      <c r="GNS14" s="379"/>
      <c r="GNT14" s="379"/>
      <c r="GNU14" s="379"/>
      <c r="GNV14" s="379"/>
      <c r="GNW14" s="379"/>
      <c r="GNX14" s="379"/>
      <c r="GNY14" s="379"/>
      <c r="GNZ14" s="379"/>
      <c r="GOA14" s="379"/>
      <c r="GOB14" s="379"/>
      <c r="GOC14" s="379"/>
      <c r="GOD14" s="379"/>
      <c r="GOE14" s="379"/>
      <c r="GOF14" s="379"/>
      <c r="GOG14" s="379"/>
      <c r="GOH14" s="379"/>
      <c r="GOI14" s="379"/>
      <c r="GOJ14" s="379"/>
      <c r="GOK14" s="379"/>
      <c r="GOL14" s="379"/>
      <c r="GOM14" s="379"/>
      <c r="GON14" s="379"/>
      <c r="GOO14" s="379"/>
      <c r="GOP14" s="379"/>
      <c r="GOQ14" s="379"/>
      <c r="GOR14" s="379"/>
      <c r="GOS14" s="379"/>
      <c r="GOT14" s="379"/>
      <c r="GOU14" s="379"/>
      <c r="GOV14" s="379"/>
      <c r="GOW14" s="379"/>
      <c r="GOX14" s="379"/>
      <c r="GOY14" s="379"/>
      <c r="GOZ14" s="379"/>
      <c r="GPA14" s="379"/>
      <c r="GPB14" s="379"/>
      <c r="GPC14" s="379"/>
      <c r="GPD14" s="379"/>
      <c r="GPE14" s="379"/>
      <c r="GPF14" s="379"/>
      <c r="GPG14" s="379"/>
      <c r="GPH14" s="379"/>
      <c r="GPI14" s="379"/>
      <c r="GPJ14" s="379"/>
      <c r="GPK14" s="379"/>
      <c r="GPL14" s="379"/>
      <c r="GPM14" s="379"/>
      <c r="GPN14" s="379"/>
      <c r="GPO14" s="379"/>
      <c r="GPP14" s="379"/>
      <c r="GPQ14" s="379"/>
      <c r="GPR14" s="379"/>
      <c r="GPS14" s="379"/>
      <c r="GPT14" s="379"/>
      <c r="GPU14" s="379"/>
      <c r="GPV14" s="379"/>
      <c r="GPW14" s="379"/>
      <c r="GPX14" s="379"/>
      <c r="GPY14" s="379"/>
      <c r="GPZ14" s="379"/>
      <c r="GQA14" s="379"/>
      <c r="GQB14" s="379"/>
      <c r="GQC14" s="379"/>
      <c r="GQD14" s="379"/>
      <c r="GQE14" s="379"/>
      <c r="GQF14" s="379"/>
      <c r="GQG14" s="379"/>
      <c r="GQH14" s="379"/>
      <c r="GQI14" s="379"/>
      <c r="GQJ14" s="379"/>
      <c r="GQK14" s="379"/>
      <c r="GQL14" s="379"/>
      <c r="GQM14" s="379"/>
      <c r="GQN14" s="379"/>
      <c r="GQO14" s="379"/>
      <c r="GQP14" s="379"/>
      <c r="GQQ14" s="379"/>
      <c r="GQR14" s="379"/>
      <c r="GQS14" s="379"/>
      <c r="GQT14" s="379"/>
      <c r="GQU14" s="379"/>
      <c r="GQV14" s="379"/>
      <c r="GQW14" s="379"/>
      <c r="GQX14" s="379"/>
      <c r="GQY14" s="379"/>
      <c r="GQZ14" s="379"/>
      <c r="GRA14" s="379"/>
      <c r="GRB14" s="379"/>
      <c r="GRC14" s="379"/>
      <c r="GRD14" s="379"/>
      <c r="GRE14" s="379"/>
      <c r="GRF14" s="379"/>
      <c r="GRG14" s="379"/>
      <c r="GRH14" s="379"/>
      <c r="GRI14" s="379"/>
      <c r="GRJ14" s="379"/>
      <c r="GRK14" s="379"/>
      <c r="GRL14" s="379"/>
      <c r="GRM14" s="379"/>
      <c r="GRN14" s="379"/>
      <c r="GRO14" s="379"/>
      <c r="GRP14" s="379"/>
      <c r="GRQ14" s="379"/>
      <c r="GRR14" s="379"/>
      <c r="GRS14" s="379"/>
      <c r="GRT14" s="379"/>
      <c r="GRU14" s="379"/>
      <c r="GRV14" s="379"/>
      <c r="GRW14" s="379"/>
      <c r="GRX14" s="379"/>
      <c r="GRY14" s="379"/>
      <c r="GRZ14" s="379"/>
      <c r="GSA14" s="379"/>
      <c r="GSB14" s="379"/>
      <c r="GSC14" s="379"/>
      <c r="GSD14" s="379"/>
      <c r="GSE14" s="379"/>
      <c r="GSF14" s="379"/>
      <c r="GSG14" s="379"/>
      <c r="GSH14" s="379"/>
      <c r="GSI14" s="379"/>
      <c r="GSJ14" s="379"/>
      <c r="GSK14" s="379"/>
      <c r="GSL14" s="379"/>
      <c r="GSM14" s="379"/>
      <c r="GSN14" s="379"/>
      <c r="GSO14" s="379"/>
      <c r="GSP14" s="379"/>
      <c r="GSQ14" s="379"/>
      <c r="GSR14" s="379"/>
      <c r="GSS14" s="379"/>
      <c r="GST14" s="379"/>
      <c r="GSU14" s="379"/>
      <c r="GSV14" s="379"/>
      <c r="GSW14" s="379"/>
      <c r="GSX14" s="379"/>
      <c r="GSY14" s="379"/>
      <c r="GSZ14" s="379"/>
      <c r="GTA14" s="379"/>
      <c r="GTB14" s="379"/>
      <c r="GTC14" s="379"/>
      <c r="GTD14" s="379"/>
      <c r="GTE14" s="379"/>
      <c r="GTF14" s="379"/>
      <c r="GTG14" s="379"/>
      <c r="GTH14" s="379"/>
      <c r="GTI14" s="379"/>
      <c r="GTJ14" s="379"/>
      <c r="GTK14" s="379"/>
      <c r="GTL14" s="379"/>
      <c r="GTM14" s="379"/>
      <c r="GTN14" s="379"/>
      <c r="GTO14" s="379"/>
      <c r="GTP14" s="379"/>
      <c r="GTQ14" s="379"/>
      <c r="GTR14" s="379"/>
      <c r="GTS14" s="379"/>
      <c r="GTT14" s="379"/>
      <c r="GTU14" s="379"/>
      <c r="GTV14" s="379"/>
      <c r="GTW14" s="379"/>
      <c r="GTX14" s="379"/>
      <c r="GTY14" s="379"/>
      <c r="GTZ14" s="379"/>
      <c r="GUA14" s="379"/>
      <c r="GUB14" s="379"/>
      <c r="GUC14" s="379"/>
      <c r="GUD14" s="379"/>
      <c r="GUE14" s="379"/>
      <c r="GUF14" s="379"/>
      <c r="GUG14" s="379"/>
      <c r="GUH14" s="379"/>
      <c r="GUI14" s="379"/>
      <c r="GUJ14" s="379"/>
      <c r="GUK14" s="379"/>
      <c r="GUL14" s="379"/>
      <c r="GUM14" s="379"/>
      <c r="GUN14" s="379"/>
      <c r="GUO14" s="379"/>
      <c r="GUP14" s="379"/>
      <c r="GUQ14" s="379"/>
      <c r="GUR14" s="379"/>
      <c r="GUS14" s="379"/>
      <c r="GUT14" s="379"/>
      <c r="GUU14" s="379"/>
      <c r="GUV14" s="379"/>
      <c r="GUW14" s="379"/>
      <c r="GUX14" s="379"/>
      <c r="GUY14" s="379"/>
      <c r="GUZ14" s="379"/>
      <c r="GVA14" s="379"/>
      <c r="GVB14" s="379"/>
      <c r="GVC14" s="379"/>
      <c r="GVD14" s="379"/>
      <c r="GVE14" s="379"/>
      <c r="GVF14" s="379"/>
      <c r="GVG14" s="379"/>
      <c r="GVH14" s="379"/>
      <c r="GVI14" s="379"/>
      <c r="GVJ14" s="379"/>
      <c r="GVK14" s="379"/>
      <c r="GVL14" s="379"/>
      <c r="GVM14" s="379"/>
      <c r="GVN14" s="379"/>
      <c r="GVO14" s="379"/>
      <c r="GVP14" s="379"/>
      <c r="GVQ14" s="379"/>
      <c r="GVR14" s="379"/>
      <c r="GVS14" s="379"/>
      <c r="GVT14" s="379"/>
      <c r="GVU14" s="379"/>
      <c r="GVV14" s="379"/>
      <c r="GVW14" s="379"/>
      <c r="GVX14" s="379"/>
      <c r="GVY14" s="379"/>
      <c r="GVZ14" s="379"/>
      <c r="GWA14" s="379"/>
      <c r="GWB14" s="379"/>
      <c r="GWC14" s="379"/>
      <c r="GWD14" s="379"/>
      <c r="GWE14" s="379"/>
      <c r="GWF14" s="379"/>
      <c r="GWG14" s="379"/>
      <c r="GWH14" s="379"/>
      <c r="GWI14" s="379"/>
      <c r="GWJ14" s="379"/>
      <c r="GWK14" s="379"/>
      <c r="GWL14" s="379"/>
      <c r="GWM14" s="379"/>
      <c r="GWN14" s="379"/>
      <c r="GWO14" s="379"/>
      <c r="GWP14" s="379"/>
      <c r="GWQ14" s="379"/>
      <c r="GWR14" s="379"/>
      <c r="GWS14" s="379"/>
      <c r="GWT14" s="379"/>
      <c r="GWU14" s="379"/>
      <c r="GWV14" s="379"/>
      <c r="GWW14" s="379"/>
      <c r="GWX14" s="379"/>
      <c r="GWY14" s="379"/>
      <c r="GWZ14" s="379"/>
      <c r="GXA14" s="379"/>
      <c r="GXB14" s="379"/>
      <c r="GXC14" s="379"/>
      <c r="GXD14" s="379"/>
      <c r="GXE14" s="379"/>
      <c r="GXF14" s="379"/>
      <c r="GXG14" s="379"/>
      <c r="GXH14" s="379"/>
      <c r="GXI14" s="379"/>
      <c r="GXJ14" s="379"/>
      <c r="GXK14" s="379"/>
      <c r="GXL14" s="379"/>
      <c r="GXM14" s="379"/>
      <c r="GXN14" s="379"/>
      <c r="GXO14" s="379"/>
      <c r="GXP14" s="379"/>
      <c r="GXQ14" s="379"/>
      <c r="GXR14" s="379"/>
      <c r="GXS14" s="379"/>
      <c r="GXT14" s="379"/>
      <c r="GXU14" s="379"/>
      <c r="GXV14" s="379"/>
      <c r="GXW14" s="379"/>
      <c r="GXX14" s="379"/>
      <c r="GXY14" s="379"/>
      <c r="GXZ14" s="379"/>
      <c r="GYA14" s="379"/>
      <c r="GYB14" s="379"/>
      <c r="GYC14" s="379"/>
      <c r="GYD14" s="379"/>
      <c r="GYE14" s="379"/>
      <c r="GYF14" s="379"/>
      <c r="GYG14" s="379"/>
      <c r="GYH14" s="379"/>
      <c r="GYI14" s="379"/>
      <c r="GYJ14" s="379"/>
      <c r="GYK14" s="379"/>
      <c r="GYL14" s="379"/>
      <c r="GYM14" s="379"/>
      <c r="GYN14" s="379"/>
      <c r="GYO14" s="379"/>
      <c r="GYP14" s="379"/>
      <c r="GYQ14" s="379"/>
      <c r="GYR14" s="379"/>
      <c r="GYS14" s="379"/>
      <c r="GYT14" s="379"/>
      <c r="GYU14" s="379"/>
      <c r="GYV14" s="379"/>
      <c r="GYW14" s="379"/>
      <c r="GYX14" s="379"/>
      <c r="GYY14" s="379"/>
      <c r="GYZ14" s="379"/>
      <c r="GZA14" s="379"/>
      <c r="GZB14" s="379"/>
      <c r="GZC14" s="379"/>
      <c r="GZD14" s="379"/>
      <c r="GZE14" s="379"/>
      <c r="GZF14" s="379"/>
      <c r="GZG14" s="379"/>
      <c r="GZH14" s="379"/>
      <c r="GZI14" s="379"/>
      <c r="GZJ14" s="379"/>
      <c r="GZK14" s="379"/>
      <c r="GZL14" s="379"/>
      <c r="GZM14" s="379"/>
      <c r="GZN14" s="379"/>
      <c r="GZO14" s="379"/>
      <c r="GZP14" s="379"/>
      <c r="GZQ14" s="379"/>
      <c r="GZR14" s="379"/>
      <c r="GZS14" s="379"/>
      <c r="GZT14" s="379"/>
      <c r="GZU14" s="379"/>
      <c r="GZV14" s="379"/>
      <c r="GZW14" s="379"/>
      <c r="GZX14" s="379"/>
      <c r="GZY14" s="379"/>
      <c r="GZZ14" s="379"/>
      <c r="HAA14" s="379"/>
      <c r="HAB14" s="379"/>
      <c r="HAC14" s="379"/>
      <c r="HAD14" s="379"/>
      <c r="HAE14" s="379"/>
      <c r="HAF14" s="379"/>
      <c r="HAG14" s="379"/>
      <c r="HAH14" s="379"/>
      <c r="HAI14" s="379"/>
      <c r="HAJ14" s="379"/>
      <c r="HAK14" s="379"/>
      <c r="HAL14" s="379"/>
      <c r="HAM14" s="379"/>
      <c r="HAN14" s="379"/>
      <c r="HAO14" s="379"/>
      <c r="HAP14" s="379"/>
      <c r="HAQ14" s="379"/>
      <c r="HAR14" s="379"/>
      <c r="HAS14" s="379"/>
      <c r="HAT14" s="379"/>
      <c r="HAU14" s="379"/>
      <c r="HAV14" s="379"/>
      <c r="HAW14" s="379"/>
      <c r="HAX14" s="379"/>
      <c r="HAY14" s="379"/>
      <c r="HAZ14" s="379"/>
      <c r="HBA14" s="379"/>
      <c r="HBB14" s="379"/>
      <c r="HBC14" s="379"/>
      <c r="HBD14" s="379"/>
      <c r="HBE14" s="379"/>
      <c r="HBF14" s="379"/>
      <c r="HBG14" s="379"/>
      <c r="HBH14" s="379"/>
      <c r="HBI14" s="379"/>
      <c r="HBJ14" s="379"/>
      <c r="HBK14" s="379"/>
      <c r="HBL14" s="379"/>
      <c r="HBM14" s="379"/>
      <c r="HBN14" s="379"/>
      <c r="HBO14" s="379"/>
      <c r="HBP14" s="379"/>
      <c r="HBQ14" s="379"/>
      <c r="HBR14" s="379"/>
      <c r="HBS14" s="379"/>
      <c r="HBT14" s="379"/>
      <c r="HBU14" s="379"/>
      <c r="HBV14" s="379"/>
      <c r="HBW14" s="379"/>
      <c r="HBX14" s="379"/>
      <c r="HBY14" s="379"/>
      <c r="HBZ14" s="379"/>
      <c r="HCA14" s="379"/>
      <c r="HCB14" s="379"/>
      <c r="HCC14" s="379"/>
      <c r="HCD14" s="379"/>
      <c r="HCE14" s="379"/>
      <c r="HCF14" s="379"/>
      <c r="HCG14" s="379"/>
      <c r="HCH14" s="379"/>
      <c r="HCI14" s="379"/>
      <c r="HCJ14" s="379"/>
      <c r="HCK14" s="379"/>
      <c r="HCL14" s="379"/>
      <c r="HCM14" s="379"/>
      <c r="HCN14" s="379"/>
      <c r="HCO14" s="379"/>
      <c r="HCP14" s="379"/>
      <c r="HCQ14" s="379"/>
      <c r="HCR14" s="379"/>
      <c r="HCS14" s="379"/>
      <c r="HCT14" s="379"/>
      <c r="HCU14" s="379"/>
      <c r="HCV14" s="379"/>
      <c r="HCW14" s="379"/>
      <c r="HCX14" s="379"/>
      <c r="HCY14" s="379"/>
      <c r="HCZ14" s="379"/>
      <c r="HDA14" s="379"/>
      <c r="HDB14" s="379"/>
      <c r="HDC14" s="379"/>
      <c r="HDD14" s="379"/>
      <c r="HDE14" s="379"/>
      <c r="HDF14" s="379"/>
      <c r="HDG14" s="379"/>
      <c r="HDH14" s="379"/>
      <c r="HDI14" s="379"/>
      <c r="HDJ14" s="379"/>
      <c r="HDK14" s="379"/>
      <c r="HDL14" s="379"/>
      <c r="HDM14" s="379"/>
      <c r="HDN14" s="379"/>
      <c r="HDO14" s="379"/>
      <c r="HDP14" s="379"/>
      <c r="HDQ14" s="379"/>
      <c r="HDR14" s="379"/>
      <c r="HDS14" s="379"/>
      <c r="HDT14" s="379"/>
      <c r="HDU14" s="379"/>
      <c r="HDV14" s="379"/>
      <c r="HDW14" s="379"/>
      <c r="HDX14" s="379"/>
      <c r="HDY14" s="379"/>
      <c r="HDZ14" s="379"/>
      <c r="HEA14" s="379"/>
      <c r="HEB14" s="379"/>
      <c r="HEC14" s="379"/>
      <c r="HED14" s="379"/>
      <c r="HEE14" s="379"/>
      <c r="HEF14" s="379"/>
      <c r="HEG14" s="379"/>
      <c r="HEH14" s="379"/>
      <c r="HEI14" s="379"/>
      <c r="HEJ14" s="379"/>
      <c r="HEK14" s="379"/>
      <c r="HEL14" s="379"/>
      <c r="HEM14" s="379"/>
      <c r="HEN14" s="379"/>
      <c r="HEO14" s="379"/>
      <c r="HEP14" s="379"/>
      <c r="HEQ14" s="379"/>
      <c r="HER14" s="379"/>
      <c r="HES14" s="379"/>
      <c r="HET14" s="379"/>
      <c r="HEU14" s="379"/>
      <c r="HEV14" s="379"/>
      <c r="HEW14" s="379"/>
      <c r="HEX14" s="379"/>
      <c r="HEY14" s="379"/>
      <c r="HEZ14" s="379"/>
      <c r="HFA14" s="379"/>
      <c r="HFB14" s="379"/>
      <c r="HFC14" s="379"/>
      <c r="HFD14" s="379"/>
      <c r="HFE14" s="379"/>
      <c r="HFF14" s="379"/>
      <c r="HFG14" s="379"/>
      <c r="HFH14" s="379"/>
      <c r="HFI14" s="379"/>
      <c r="HFJ14" s="379"/>
      <c r="HFK14" s="379"/>
      <c r="HFL14" s="379"/>
      <c r="HFM14" s="379"/>
      <c r="HFN14" s="379"/>
      <c r="HFO14" s="379"/>
      <c r="HFP14" s="379"/>
      <c r="HFQ14" s="379"/>
      <c r="HFR14" s="379"/>
      <c r="HFS14" s="379"/>
      <c r="HFT14" s="379"/>
      <c r="HFU14" s="379"/>
      <c r="HFV14" s="379"/>
      <c r="HFW14" s="379"/>
      <c r="HFX14" s="379"/>
      <c r="HFY14" s="379"/>
      <c r="HFZ14" s="379"/>
      <c r="HGA14" s="379"/>
      <c r="HGB14" s="379"/>
      <c r="HGC14" s="379"/>
      <c r="HGD14" s="379"/>
      <c r="HGE14" s="379"/>
      <c r="HGF14" s="379"/>
      <c r="HGG14" s="379"/>
      <c r="HGH14" s="379"/>
      <c r="HGI14" s="379"/>
      <c r="HGJ14" s="379"/>
      <c r="HGK14" s="379"/>
      <c r="HGL14" s="379"/>
      <c r="HGM14" s="379"/>
      <c r="HGN14" s="379"/>
      <c r="HGO14" s="379"/>
      <c r="HGP14" s="379"/>
      <c r="HGQ14" s="379"/>
      <c r="HGR14" s="379"/>
      <c r="HGS14" s="379"/>
      <c r="HGT14" s="379"/>
      <c r="HGU14" s="379"/>
      <c r="HGV14" s="379"/>
      <c r="HGW14" s="379"/>
      <c r="HGX14" s="379"/>
      <c r="HGY14" s="379"/>
      <c r="HGZ14" s="379"/>
      <c r="HHA14" s="379"/>
      <c r="HHB14" s="379"/>
      <c r="HHC14" s="379"/>
      <c r="HHD14" s="379"/>
      <c r="HHE14" s="379"/>
      <c r="HHF14" s="379"/>
      <c r="HHG14" s="379"/>
      <c r="HHH14" s="379"/>
      <c r="HHI14" s="379"/>
      <c r="HHJ14" s="379"/>
      <c r="HHK14" s="379"/>
      <c r="HHL14" s="379"/>
      <c r="HHM14" s="379"/>
      <c r="HHN14" s="379"/>
      <c r="HHO14" s="379"/>
      <c r="HHP14" s="379"/>
      <c r="HHQ14" s="379"/>
      <c r="HHR14" s="379"/>
      <c r="HHS14" s="379"/>
      <c r="HHT14" s="379"/>
      <c r="HHU14" s="379"/>
      <c r="HHV14" s="379"/>
      <c r="HHW14" s="379"/>
      <c r="HHX14" s="379"/>
      <c r="HHY14" s="379"/>
      <c r="HHZ14" s="379"/>
      <c r="HIA14" s="379"/>
      <c r="HIB14" s="379"/>
      <c r="HIC14" s="379"/>
      <c r="HID14" s="379"/>
      <c r="HIE14" s="379"/>
      <c r="HIF14" s="379"/>
      <c r="HIG14" s="379"/>
      <c r="HIH14" s="379"/>
      <c r="HII14" s="379"/>
      <c r="HIJ14" s="379"/>
      <c r="HIK14" s="379"/>
      <c r="HIL14" s="379"/>
      <c r="HIM14" s="379"/>
      <c r="HIN14" s="379"/>
      <c r="HIO14" s="379"/>
      <c r="HIP14" s="379"/>
      <c r="HIQ14" s="379"/>
      <c r="HIR14" s="379"/>
      <c r="HIS14" s="379"/>
      <c r="HIT14" s="379"/>
      <c r="HIU14" s="379"/>
      <c r="HIV14" s="379"/>
      <c r="HIW14" s="379"/>
      <c r="HIX14" s="379"/>
      <c r="HIY14" s="379"/>
      <c r="HIZ14" s="379"/>
      <c r="HJA14" s="379"/>
      <c r="HJB14" s="379"/>
      <c r="HJC14" s="379"/>
      <c r="HJD14" s="379"/>
      <c r="HJE14" s="379"/>
      <c r="HJF14" s="379"/>
      <c r="HJG14" s="379"/>
      <c r="HJH14" s="379"/>
      <c r="HJI14" s="379"/>
      <c r="HJJ14" s="379"/>
      <c r="HJK14" s="379"/>
      <c r="HJL14" s="379"/>
      <c r="HJM14" s="379"/>
      <c r="HJN14" s="379"/>
      <c r="HJO14" s="379"/>
      <c r="HJP14" s="379"/>
      <c r="HJQ14" s="379"/>
      <c r="HJR14" s="379"/>
      <c r="HJS14" s="379"/>
      <c r="HJT14" s="379"/>
      <c r="HJU14" s="379"/>
      <c r="HJV14" s="379"/>
      <c r="HJW14" s="379"/>
      <c r="HJX14" s="379"/>
      <c r="HJY14" s="379"/>
      <c r="HJZ14" s="379"/>
      <c r="HKA14" s="379"/>
      <c r="HKB14" s="379"/>
      <c r="HKC14" s="379"/>
      <c r="HKD14" s="379"/>
      <c r="HKE14" s="379"/>
      <c r="HKF14" s="379"/>
      <c r="HKG14" s="379"/>
      <c r="HKH14" s="379"/>
      <c r="HKI14" s="379"/>
      <c r="HKJ14" s="379"/>
      <c r="HKK14" s="379"/>
      <c r="HKL14" s="379"/>
      <c r="HKM14" s="379"/>
      <c r="HKN14" s="379"/>
      <c r="HKO14" s="379"/>
      <c r="HKP14" s="379"/>
      <c r="HKQ14" s="379"/>
      <c r="HKR14" s="379"/>
      <c r="HKS14" s="379"/>
      <c r="HKT14" s="379"/>
      <c r="HKU14" s="379"/>
      <c r="HKV14" s="379"/>
      <c r="HKW14" s="379"/>
      <c r="HKX14" s="379"/>
      <c r="HKY14" s="379"/>
      <c r="HKZ14" s="379"/>
      <c r="HLA14" s="379"/>
      <c r="HLB14" s="379"/>
      <c r="HLC14" s="379"/>
      <c r="HLD14" s="379"/>
      <c r="HLE14" s="379"/>
      <c r="HLF14" s="379"/>
      <c r="HLG14" s="379"/>
      <c r="HLH14" s="379"/>
      <c r="HLI14" s="379"/>
      <c r="HLJ14" s="379"/>
      <c r="HLK14" s="379"/>
      <c r="HLL14" s="379"/>
      <c r="HLM14" s="379"/>
      <c r="HLN14" s="379"/>
      <c r="HLO14" s="379"/>
      <c r="HLP14" s="379"/>
      <c r="HLQ14" s="379"/>
      <c r="HLR14" s="379"/>
      <c r="HLS14" s="379"/>
      <c r="HLT14" s="379"/>
      <c r="HLU14" s="379"/>
      <c r="HLV14" s="379"/>
      <c r="HLW14" s="379"/>
      <c r="HLX14" s="379"/>
      <c r="HLY14" s="379"/>
      <c r="HLZ14" s="379"/>
      <c r="HMA14" s="379"/>
      <c r="HMB14" s="379"/>
      <c r="HMC14" s="379"/>
      <c r="HMD14" s="379"/>
      <c r="HME14" s="379"/>
      <c r="HMF14" s="379"/>
      <c r="HMG14" s="379"/>
      <c r="HMH14" s="379"/>
      <c r="HMI14" s="379"/>
      <c r="HMJ14" s="379"/>
      <c r="HMK14" s="379"/>
      <c r="HML14" s="379"/>
      <c r="HMM14" s="379"/>
      <c r="HMN14" s="379"/>
      <c r="HMO14" s="379"/>
      <c r="HMP14" s="379"/>
      <c r="HMQ14" s="379"/>
      <c r="HMR14" s="379"/>
      <c r="HMS14" s="379"/>
      <c r="HMT14" s="379"/>
      <c r="HMU14" s="379"/>
      <c r="HMV14" s="379"/>
      <c r="HMW14" s="379"/>
      <c r="HMX14" s="379"/>
      <c r="HMY14" s="379"/>
      <c r="HMZ14" s="379"/>
      <c r="HNA14" s="379"/>
      <c r="HNB14" s="379"/>
      <c r="HNC14" s="379"/>
      <c r="HND14" s="379"/>
      <c r="HNE14" s="379"/>
      <c r="HNF14" s="379"/>
      <c r="HNG14" s="379"/>
      <c r="HNH14" s="379"/>
      <c r="HNI14" s="379"/>
      <c r="HNJ14" s="379"/>
      <c r="HNK14" s="379"/>
      <c r="HNL14" s="379"/>
      <c r="HNM14" s="379"/>
      <c r="HNN14" s="379"/>
      <c r="HNO14" s="379"/>
      <c r="HNP14" s="379"/>
      <c r="HNQ14" s="379"/>
      <c r="HNR14" s="379"/>
      <c r="HNS14" s="379"/>
      <c r="HNT14" s="379"/>
      <c r="HNU14" s="379"/>
      <c r="HNV14" s="379"/>
      <c r="HNW14" s="379"/>
      <c r="HNX14" s="379"/>
      <c r="HNY14" s="379"/>
      <c r="HNZ14" s="379"/>
      <c r="HOA14" s="379"/>
      <c r="HOB14" s="379"/>
      <c r="HOC14" s="379"/>
      <c r="HOD14" s="379"/>
      <c r="HOE14" s="379"/>
      <c r="HOF14" s="379"/>
      <c r="HOG14" s="379"/>
      <c r="HOH14" s="379"/>
      <c r="HOI14" s="379"/>
      <c r="HOJ14" s="379"/>
      <c r="HOK14" s="379"/>
      <c r="HOL14" s="379"/>
      <c r="HOM14" s="379"/>
      <c r="HON14" s="379"/>
      <c r="HOO14" s="379"/>
      <c r="HOP14" s="379"/>
      <c r="HOQ14" s="379"/>
      <c r="HOR14" s="379"/>
      <c r="HOS14" s="379"/>
      <c r="HOT14" s="379"/>
      <c r="HOU14" s="379"/>
      <c r="HOV14" s="379"/>
      <c r="HOW14" s="379"/>
      <c r="HOX14" s="379"/>
      <c r="HOY14" s="379"/>
      <c r="HOZ14" s="379"/>
      <c r="HPA14" s="379"/>
      <c r="HPB14" s="379"/>
      <c r="HPC14" s="379"/>
      <c r="HPD14" s="379"/>
      <c r="HPE14" s="379"/>
      <c r="HPF14" s="379"/>
      <c r="HPG14" s="379"/>
      <c r="HPH14" s="379"/>
      <c r="HPI14" s="379"/>
      <c r="HPJ14" s="379"/>
      <c r="HPK14" s="379"/>
      <c r="HPL14" s="379"/>
      <c r="HPM14" s="379"/>
      <c r="HPN14" s="379"/>
      <c r="HPO14" s="379"/>
      <c r="HPP14" s="379"/>
      <c r="HPQ14" s="379"/>
      <c r="HPR14" s="379"/>
      <c r="HPS14" s="379"/>
      <c r="HPT14" s="379"/>
      <c r="HPU14" s="379"/>
      <c r="HPV14" s="379"/>
      <c r="HPW14" s="379"/>
      <c r="HPX14" s="379"/>
      <c r="HPY14" s="379"/>
      <c r="HPZ14" s="379"/>
      <c r="HQA14" s="379"/>
      <c r="HQB14" s="379"/>
      <c r="HQC14" s="379"/>
      <c r="HQD14" s="379"/>
      <c r="HQE14" s="379"/>
      <c r="HQF14" s="379"/>
      <c r="HQG14" s="379"/>
      <c r="HQH14" s="379"/>
      <c r="HQI14" s="379"/>
      <c r="HQJ14" s="379"/>
      <c r="HQK14" s="379"/>
      <c r="HQL14" s="379"/>
      <c r="HQM14" s="379"/>
      <c r="HQN14" s="379"/>
      <c r="HQO14" s="379"/>
      <c r="HQP14" s="379"/>
      <c r="HQQ14" s="379"/>
      <c r="HQR14" s="379"/>
      <c r="HQS14" s="379"/>
      <c r="HQT14" s="379"/>
      <c r="HQU14" s="379"/>
      <c r="HQV14" s="379"/>
      <c r="HQW14" s="379"/>
      <c r="HQX14" s="379"/>
      <c r="HQY14" s="379"/>
      <c r="HQZ14" s="379"/>
      <c r="HRA14" s="379"/>
      <c r="HRB14" s="379"/>
      <c r="HRC14" s="379"/>
      <c r="HRD14" s="379"/>
      <c r="HRE14" s="379"/>
      <c r="HRF14" s="379"/>
      <c r="HRG14" s="379"/>
      <c r="HRH14" s="379"/>
      <c r="HRI14" s="379"/>
      <c r="HRJ14" s="379"/>
      <c r="HRK14" s="379"/>
      <c r="HRL14" s="379"/>
      <c r="HRM14" s="379"/>
      <c r="HRN14" s="379"/>
      <c r="HRO14" s="379"/>
      <c r="HRP14" s="379"/>
      <c r="HRQ14" s="379"/>
      <c r="HRR14" s="379"/>
      <c r="HRS14" s="379"/>
      <c r="HRT14" s="379"/>
      <c r="HRU14" s="379"/>
      <c r="HRV14" s="379"/>
      <c r="HRW14" s="379"/>
      <c r="HRX14" s="379"/>
      <c r="HRY14" s="379"/>
      <c r="HRZ14" s="379"/>
      <c r="HSA14" s="379"/>
      <c r="HSB14" s="379"/>
      <c r="HSC14" s="379"/>
      <c r="HSD14" s="379"/>
      <c r="HSE14" s="379"/>
      <c r="HSF14" s="379"/>
      <c r="HSG14" s="379"/>
      <c r="HSH14" s="379"/>
      <c r="HSI14" s="379"/>
      <c r="HSJ14" s="379"/>
      <c r="HSK14" s="379"/>
      <c r="HSL14" s="379"/>
      <c r="HSM14" s="379"/>
      <c r="HSN14" s="379"/>
      <c r="HSO14" s="379"/>
      <c r="HSP14" s="379"/>
      <c r="HSQ14" s="379"/>
      <c r="HSR14" s="379"/>
      <c r="HSS14" s="379"/>
      <c r="HST14" s="379"/>
      <c r="HSU14" s="379"/>
      <c r="HSV14" s="379"/>
      <c r="HSW14" s="379"/>
      <c r="HSX14" s="379"/>
      <c r="HSY14" s="379"/>
      <c r="HSZ14" s="379"/>
      <c r="HTA14" s="379"/>
      <c r="HTB14" s="379"/>
      <c r="HTC14" s="379"/>
      <c r="HTD14" s="379"/>
      <c r="HTE14" s="379"/>
      <c r="HTF14" s="379"/>
      <c r="HTG14" s="379"/>
      <c r="HTH14" s="379"/>
      <c r="HTI14" s="379"/>
      <c r="HTJ14" s="379"/>
      <c r="HTK14" s="379"/>
      <c r="HTL14" s="379"/>
      <c r="HTM14" s="379"/>
      <c r="HTN14" s="379"/>
      <c r="HTO14" s="379"/>
      <c r="HTP14" s="379"/>
      <c r="HTQ14" s="379"/>
      <c r="HTR14" s="379"/>
      <c r="HTS14" s="379"/>
      <c r="HTT14" s="379"/>
      <c r="HTU14" s="379"/>
      <c r="HTV14" s="379"/>
      <c r="HTW14" s="379"/>
      <c r="HTX14" s="379"/>
      <c r="HTY14" s="379"/>
      <c r="HTZ14" s="379"/>
      <c r="HUA14" s="379"/>
      <c r="HUB14" s="379"/>
      <c r="HUC14" s="379"/>
      <c r="HUD14" s="379"/>
      <c r="HUE14" s="379"/>
      <c r="HUF14" s="379"/>
      <c r="HUG14" s="379"/>
      <c r="HUH14" s="379"/>
      <c r="HUI14" s="379"/>
      <c r="HUJ14" s="379"/>
      <c r="HUK14" s="379"/>
      <c r="HUL14" s="379"/>
      <c r="HUM14" s="379"/>
      <c r="HUN14" s="379"/>
      <c r="HUO14" s="379"/>
      <c r="HUP14" s="379"/>
      <c r="HUQ14" s="379"/>
      <c r="HUR14" s="379"/>
      <c r="HUS14" s="379"/>
      <c r="HUT14" s="379"/>
      <c r="HUU14" s="379"/>
      <c r="HUV14" s="379"/>
      <c r="HUW14" s="379"/>
      <c r="HUX14" s="379"/>
      <c r="HUY14" s="379"/>
      <c r="HUZ14" s="379"/>
      <c r="HVA14" s="379"/>
      <c r="HVB14" s="379"/>
      <c r="HVC14" s="379"/>
      <c r="HVD14" s="379"/>
      <c r="HVE14" s="379"/>
      <c r="HVF14" s="379"/>
      <c r="HVG14" s="379"/>
      <c r="HVH14" s="379"/>
      <c r="HVI14" s="379"/>
      <c r="HVJ14" s="379"/>
      <c r="HVK14" s="379"/>
      <c r="HVL14" s="379"/>
      <c r="HVM14" s="379"/>
      <c r="HVN14" s="379"/>
      <c r="HVO14" s="379"/>
      <c r="HVP14" s="379"/>
      <c r="HVQ14" s="379"/>
      <c r="HVR14" s="379"/>
      <c r="HVS14" s="379"/>
      <c r="HVT14" s="379"/>
      <c r="HVU14" s="379"/>
      <c r="HVV14" s="379"/>
      <c r="HVW14" s="379"/>
      <c r="HVX14" s="379"/>
      <c r="HVY14" s="379"/>
      <c r="HVZ14" s="379"/>
      <c r="HWA14" s="379"/>
      <c r="HWB14" s="379"/>
      <c r="HWC14" s="379"/>
      <c r="HWD14" s="379"/>
      <c r="HWE14" s="379"/>
      <c r="HWF14" s="379"/>
      <c r="HWG14" s="379"/>
      <c r="HWH14" s="379"/>
      <c r="HWI14" s="379"/>
      <c r="HWJ14" s="379"/>
      <c r="HWK14" s="379"/>
      <c r="HWL14" s="379"/>
      <c r="HWM14" s="379"/>
      <c r="HWN14" s="379"/>
      <c r="HWO14" s="379"/>
      <c r="HWP14" s="379"/>
      <c r="HWQ14" s="379"/>
      <c r="HWR14" s="379"/>
      <c r="HWS14" s="379"/>
      <c r="HWT14" s="379"/>
      <c r="HWU14" s="379"/>
      <c r="HWV14" s="379"/>
      <c r="HWW14" s="379"/>
      <c r="HWX14" s="379"/>
      <c r="HWY14" s="379"/>
      <c r="HWZ14" s="379"/>
      <c r="HXA14" s="379"/>
      <c r="HXB14" s="379"/>
      <c r="HXC14" s="379"/>
      <c r="HXD14" s="379"/>
      <c r="HXE14" s="379"/>
      <c r="HXF14" s="379"/>
      <c r="HXG14" s="379"/>
      <c r="HXH14" s="379"/>
      <c r="HXI14" s="379"/>
      <c r="HXJ14" s="379"/>
      <c r="HXK14" s="379"/>
      <c r="HXL14" s="379"/>
      <c r="HXM14" s="379"/>
      <c r="HXN14" s="379"/>
      <c r="HXO14" s="379"/>
      <c r="HXP14" s="379"/>
      <c r="HXQ14" s="379"/>
      <c r="HXR14" s="379"/>
      <c r="HXS14" s="379"/>
      <c r="HXT14" s="379"/>
      <c r="HXU14" s="379"/>
      <c r="HXV14" s="379"/>
      <c r="HXW14" s="379"/>
      <c r="HXX14" s="379"/>
      <c r="HXY14" s="379"/>
      <c r="HXZ14" s="379"/>
      <c r="HYA14" s="379"/>
      <c r="HYB14" s="379"/>
      <c r="HYC14" s="379"/>
      <c r="HYD14" s="379"/>
      <c r="HYE14" s="379"/>
      <c r="HYF14" s="379"/>
      <c r="HYG14" s="379"/>
      <c r="HYH14" s="379"/>
      <c r="HYI14" s="379"/>
      <c r="HYJ14" s="379"/>
      <c r="HYK14" s="379"/>
      <c r="HYL14" s="379"/>
      <c r="HYM14" s="379"/>
      <c r="HYN14" s="379"/>
      <c r="HYO14" s="379"/>
      <c r="HYP14" s="379"/>
      <c r="HYQ14" s="379"/>
      <c r="HYR14" s="379"/>
      <c r="HYS14" s="379"/>
      <c r="HYT14" s="379"/>
      <c r="HYU14" s="379"/>
      <c r="HYV14" s="379"/>
      <c r="HYW14" s="379"/>
      <c r="HYX14" s="379"/>
      <c r="HYY14" s="379"/>
      <c r="HYZ14" s="379"/>
      <c r="HZA14" s="379"/>
      <c r="HZB14" s="379"/>
      <c r="HZC14" s="379"/>
      <c r="HZD14" s="379"/>
      <c r="HZE14" s="379"/>
      <c r="HZF14" s="379"/>
      <c r="HZG14" s="379"/>
      <c r="HZH14" s="379"/>
      <c r="HZI14" s="379"/>
      <c r="HZJ14" s="379"/>
      <c r="HZK14" s="379"/>
      <c r="HZL14" s="379"/>
      <c r="HZM14" s="379"/>
      <c r="HZN14" s="379"/>
      <c r="HZO14" s="379"/>
      <c r="HZP14" s="379"/>
      <c r="HZQ14" s="379"/>
      <c r="HZR14" s="379"/>
      <c r="HZS14" s="379"/>
      <c r="HZT14" s="379"/>
      <c r="HZU14" s="379"/>
      <c r="HZV14" s="379"/>
      <c r="HZW14" s="379"/>
      <c r="HZX14" s="379"/>
      <c r="HZY14" s="379"/>
      <c r="HZZ14" s="379"/>
      <c r="IAA14" s="379"/>
      <c r="IAB14" s="379"/>
      <c r="IAC14" s="379"/>
      <c r="IAD14" s="379"/>
      <c r="IAE14" s="379"/>
      <c r="IAF14" s="379"/>
      <c r="IAG14" s="379"/>
      <c r="IAH14" s="379"/>
      <c r="IAI14" s="379"/>
      <c r="IAJ14" s="379"/>
      <c r="IAK14" s="379"/>
      <c r="IAL14" s="379"/>
      <c r="IAM14" s="379"/>
      <c r="IAN14" s="379"/>
      <c r="IAO14" s="379"/>
      <c r="IAP14" s="379"/>
      <c r="IAQ14" s="379"/>
      <c r="IAR14" s="379"/>
      <c r="IAS14" s="379"/>
      <c r="IAT14" s="379"/>
      <c r="IAU14" s="379"/>
      <c r="IAV14" s="379"/>
      <c r="IAW14" s="379"/>
      <c r="IAX14" s="379"/>
      <c r="IAY14" s="379"/>
      <c r="IAZ14" s="379"/>
      <c r="IBA14" s="379"/>
      <c r="IBB14" s="379"/>
      <c r="IBC14" s="379"/>
      <c r="IBD14" s="379"/>
      <c r="IBE14" s="379"/>
      <c r="IBF14" s="379"/>
      <c r="IBG14" s="379"/>
      <c r="IBH14" s="379"/>
      <c r="IBI14" s="379"/>
      <c r="IBJ14" s="379"/>
      <c r="IBK14" s="379"/>
      <c r="IBL14" s="379"/>
      <c r="IBM14" s="379"/>
      <c r="IBN14" s="379"/>
      <c r="IBO14" s="379"/>
      <c r="IBP14" s="379"/>
      <c r="IBQ14" s="379"/>
      <c r="IBR14" s="379"/>
      <c r="IBS14" s="379"/>
      <c r="IBT14" s="379"/>
      <c r="IBU14" s="379"/>
      <c r="IBV14" s="379"/>
      <c r="IBW14" s="379"/>
      <c r="IBX14" s="379"/>
      <c r="IBY14" s="379"/>
      <c r="IBZ14" s="379"/>
      <c r="ICA14" s="379"/>
      <c r="ICB14" s="379"/>
      <c r="ICC14" s="379"/>
      <c r="ICD14" s="379"/>
      <c r="ICE14" s="379"/>
      <c r="ICF14" s="379"/>
      <c r="ICG14" s="379"/>
      <c r="ICH14" s="379"/>
      <c r="ICI14" s="379"/>
      <c r="ICJ14" s="379"/>
      <c r="ICK14" s="379"/>
      <c r="ICL14" s="379"/>
      <c r="ICM14" s="379"/>
      <c r="ICN14" s="379"/>
      <c r="ICO14" s="379"/>
      <c r="ICP14" s="379"/>
      <c r="ICQ14" s="379"/>
      <c r="ICR14" s="379"/>
      <c r="ICS14" s="379"/>
      <c r="ICT14" s="379"/>
      <c r="ICU14" s="379"/>
      <c r="ICV14" s="379"/>
      <c r="ICW14" s="379"/>
      <c r="ICX14" s="379"/>
      <c r="ICY14" s="379"/>
      <c r="ICZ14" s="379"/>
      <c r="IDA14" s="379"/>
      <c r="IDB14" s="379"/>
      <c r="IDC14" s="379"/>
      <c r="IDD14" s="379"/>
      <c r="IDE14" s="379"/>
      <c r="IDF14" s="379"/>
      <c r="IDG14" s="379"/>
      <c r="IDH14" s="379"/>
      <c r="IDI14" s="379"/>
      <c r="IDJ14" s="379"/>
      <c r="IDK14" s="379"/>
      <c r="IDL14" s="379"/>
      <c r="IDM14" s="379"/>
      <c r="IDN14" s="379"/>
      <c r="IDO14" s="379"/>
      <c r="IDP14" s="379"/>
      <c r="IDQ14" s="379"/>
      <c r="IDR14" s="379"/>
      <c r="IDS14" s="379"/>
      <c r="IDT14" s="379"/>
      <c r="IDU14" s="379"/>
      <c r="IDV14" s="379"/>
      <c r="IDW14" s="379"/>
      <c r="IDX14" s="379"/>
      <c r="IDY14" s="379"/>
      <c r="IDZ14" s="379"/>
      <c r="IEA14" s="379"/>
      <c r="IEB14" s="379"/>
      <c r="IEC14" s="379"/>
      <c r="IED14" s="379"/>
      <c r="IEE14" s="379"/>
      <c r="IEF14" s="379"/>
      <c r="IEG14" s="379"/>
      <c r="IEH14" s="379"/>
      <c r="IEI14" s="379"/>
      <c r="IEJ14" s="379"/>
      <c r="IEK14" s="379"/>
      <c r="IEL14" s="379"/>
      <c r="IEM14" s="379"/>
      <c r="IEN14" s="379"/>
      <c r="IEO14" s="379"/>
      <c r="IEP14" s="379"/>
      <c r="IEQ14" s="379"/>
      <c r="IER14" s="379"/>
      <c r="IES14" s="379"/>
      <c r="IET14" s="379"/>
      <c r="IEU14" s="379"/>
      <c r="IEV14" s="379"/>
      <c r="IEW14" s="379"/>
      <c r="IEX14" s="379"/>
      <c r="IEY14" s="379"/>
      <c r="IEZ14" s="379"/>
      <c r="IFA14" s="379"/>
      <c r="IFB14" s="379"/>
      <c r="IFC14" s="379"/>
      <c r="IFD14" s="379"/>
      <c r="IFE14" s="379"/>
      <c r="IFF14" s="379"/>
      <c r="IFG14" s="379"/>
      <c r="IFH14" s="379"/>
      <c r="IFI14" s="379"/>
      <c r="IFJ14" s="379"/>
      <c r="IFK14" s="379"/>
      <c r="IFL14" s="379"/>
      <c r="IFM14" s="379"/>
      <c r="IFN14" s="379"/>
      <c r="IFO14" s="379"/>
      <c r="IFP14" s="379"/>
      <c r="IFQ14" s="379"/>
      <c r="IFR14" s="379"/>
      <c r="IFS14" s="379"/>
      <c r="IFT14" s="379"/>
      <c r="IFU14" s="379"/>
      <c r="IFV14" s="379"/>
      <c r="IFW14" s="379"/>
      <c r="IFX14" s="379"/>
      <c r="IFY14" s="379"/>
      <c r="IFZ14" s="379"/>
      <c r="IGA14" s="379"/>
      <c r="IGB14" s="379"/>
      <c r="IGC14" s="379"/>
      <c r="IGD14" s="379"/>
      <c r="IGE14" s="379"/>
      <c r="IGF14" s="379"/>
      <c r="IGG14" s="379"/>
      <c r="IGH14" s="379"/>
      <c r="IGI14" s="379"/>
      <c r="IGJ14" s="379"/>
      <c r="IGK14" s="379"/>
      <c r="IGL14" s="379"/>
      <c r="IGM14" s="379"/>
      <c r="IGN14" s="379"/>
      <c r="IGO14" s="379"/>
      <c r="IGP14" s="379"/>
      <c r="IGQ14" s="379"/>
      <c r="IGR14" s="379"/>
      <c r="IGS14" s="379"/>
      <c r="IGT14" s="379"/>
      <c r="IGU14" s="379"/>
      <c r="IGV14" s="379"/>
      <c r="IGW14" s="379"/>
      <c r="IGX14" s="379"/>
      <c r="IGY14" s="379"/>
      <c r="IGZ14" s="379"/>
      <c r="IHA14" s="379"/>
      <c r="IHB14" s="379"/>
      <c r="IHC14" s="379"/>
      <c r="IHD14" s="379"/>
      <c r="IHE14" s="379"/>
      <c r="IHF14" s="379"/>
      <c r="IHG14" s="379"/>
      <c r="IHH14" s="379"/>
      <c r="IHI14" s="379"/>
      <c r="IHJ14" s="379"/>
      <c r="IHK14" s="379"/>
      <c r="IHL14" s="379"/>
      <c r="IHM14" s="379"/>
      <c r="IHN14" s="379"/>
      <c r="IHO14" s="379"/>
      <c r="IHP14" s="379"/>
      <c r="IHQ14" s="379"/>
      <c r="IHR14" s="379"/>
      <c r="IHS14" s="379"/>
      <c r="IHT14" s="379"/>
      <c r="IHU14" s="379"/>
      <c r="IHV14" s="379"/>
      <c r="IHW14" s="379"/>
      <c r="IHX14" s="379"/>
      <c r="IHY14" s="379"/>
      <c r="IHZ14" s="379"/>
      <c r="IIA14" s="379"/>
      <c r="IIB14" s="379"/>
      <c r="IIC14" s="379"/>
      <c r="IID14" s="379"/>
      <c r="IIE14" s="379"/>
      <c r="IIF14" s="379"/>
      <c r="IIG14" s="379"/>
      <c r="IIH14" s="379"/>
      <c r="III14" s="379"/>
      <c r="IIJ14" s="379"/>
      <c r="IIK14" s="379"/>
      <c r="IIL14" s="379"/>
      <c r="IIM14" s="379"/>
      <c r="IIN14" s="379"/>
      <c r="IIO14" s="379"/>
      <c r="IIP14" s="379"/>
      <c r="IIQ14" s="379"/>
      <c r="IIR14" s="379"/>
      <c r="IIS14" s="379"/>
      <c r="IIT14" s="379"/>
      <c r="IIU14" s="379"/>
      <c r="IIV14" s="379"/>
      <c r="IIW14" s="379"/>
      <c r="IIX14" s="379"/>
      <c r="IIY14" s="379"/>
      <c r="IIZ14" s="379"/>
      <c r="IJA14" s="379"/>
      <c r="IJB14" s="379"/>
      <c r="IJC14" s="379"/>
      <c r="IJD14" s="379"/>
      <c r="IJE14" s="379"/>
      <c r="IJF14" s="379"/>
      <c r="IJG14" s="379"/>
      <c r="IJH14" s="379"/>
      <c r="IJI14" s="379"/>
      <c r="IJJ14" s="379"/>
      <c r="IJK14" s="379"/>
      <c r="IJL14" s="379"/>
      <c r="IJM14" s="379"/>
      <c r="IJN14" s="379"/>
      <c r="IJO14" s="379"/>
      <c r="IJP14" s="379"/>
      <c r="IJQ14" s="379"/>
      <c r="IJR14" s="379"/>
      <c r="IJS14" s="379"/>
      <c r="IJT14" s="379"/>
      <c r="IJU14" s="379"/>
      <c r="IJV14" s="379"/>
      <c r="IJW14" s="379"/>
      <c r="IJX14" s="379"/>
      <c r="IJY14" s="379"/>
      <c r="IJZ14" s="379"/>
      <c r="IKA14" s="379"/>
      <c r="IKB14" s="379"/>
      <c r="IKC14" s="379"/>
      <c r="IKD14" s="379"/>
      <c r="IKE14" s="379"/>
      <c r="IKF14" s="379"/>
      <c r="IKG14" s="379"/>
      <c r="IKH14" s="379"/>
      <c r="IKI14" s="379"/>
      <c r="IKJ14" s="379"/>
      <c r="IKK14" s="379"/>
      <c r="IKL14" s="379"/>
      <c r="IKM14" s="379"/>
      <c r="IKN14" s="379"/>
      <c r="IKO14" s="379"/>
      <c r="IKP14" s="379"/>
      <c r="IKQ14" s="379"/>
      <c r="IKR14" s="379"/>
      <c r="IKS14" s="379"/>
      <c r="IKT14" s="379"/>
      <c r="IKU14" s="379"/>
      <c r="IKV14" s="379"/>
      <c r="IKW14" s="379"/>
      <c r="IKX14" s="379"/>
      <c r="IKY14" s="379"/>
      <c r="IKZ14" s="379"/>
      <c r="ILA14" s="379"/>
      <c r="ILB14" s="379"/>
      <c r="ILC14" s="379"/>
      <c r="ILD14" s="379"/>
      <c r="ILE14" s="379"/>
      <c r="ILF14" s="379"/>
      <c r="ILG14" s="379"/>
      <c r="ILH14" s="379"/>
      <c r="ILI14" s="379"/>
      <c r="ILJ14" s="379"/>
      <c r="ILK14" s="379"/>
      <c r="ILL14" s="379"/>
      <c r="ILM14" s="379"/>
      <c r="ILN14" s="379"/>
      <c r="ILO14" s="379"/>
      <c r="ILP14" s="379"/>
      <c r="ILQ14" s="379"/>
      <c r="ILR14" s="379"/>
      <c r="ILS14" s="379"/>
      <c r="ILT14" s="379"/>
      <c r="ILU14" s="379"/>
      <c r="ILV14" s="379"/>
      <c r="ILW14" s="379"/>
      <c r="ILX14" s="379"/>
      <c r="ILY14" s="379"/>
      <c r="ILZ14" s="379"/>
      <c r="IMA14" s="379"/>
      <c r="IMB14" s="379"/>
      <c r="IMC14" s="379"/>
      <c r="IMD14" s="379"/>
      <c r="IME14" s="379"/>
      <c r="IMF14" s="379"/>
      <c r="IMG14" s="379"/>
      <c r="IMH14" s="379"/>
      <c r="IMI14" s="379"/>
      <c r="IMJ14" s="379"/>
      <c r="IMK14" s="379"/>
      <c r="IML14" s="379"/>
      <c r="IMM14" s="379"/>
      <c r="IMN14" s="379"/>
      <c r="IMO14" s="379"/>
      <c r="IMP14" s="379"/>
      <c r="IMQ14" s="379"/>
      <c r="IMR14" s="379"/>
      <c r="IMS14" s="379"/>
      <c r="IMT14" s="379"/>
      <c r="IMU14" s="379"/>
      <c r="IMV14" s="379"/>
      <c r="IMW14" s="379"/>
      <c r="IMX14" s="379"/>
      <c r="IMY14" s="379"/>
      <c r="IMZ14" s="379"/>
      <c r="INA14" s="379"/>
      <c r="INB14" s="379"/>
      <c r="INC14" s="379"/>
      <c r="IND14" s="379"/>
      <c r="INE14" s="379"/>
      <c r="INF14" s="379"/>
      <c r="ING14" s="379"/>
      <c r="INH14" s="379"/>
      <c r="INI14" s="379"/>
      <c r="INJ14" s="379"/>
      <c r="INK14" s="379"/>
      <c r="INL14" s="379"/>
      <c r="INM14" s="379"/>
      <c r="INN14" s="379"/>
      <c r="INO14" s="379"/>
      <c r="INP14" s="379"/>
      <c r="INQ14" s="379"/>
      <c r="INR14" s="379"/>
      <c r="INS14" s="379"/>
      <c r="INT14" s="379"/>
      <c r="INU14" s="379"/>
      <c r="INV14" s="379"/>
      <c r="INW14" s="379"/>
      <c r="INX14" s="379"/>
      <c r="INY14" s="379"/>
      <c r="INZ14" s="379"/>
      <c r="IOA14" s="379"/>
      <c r="IOB14" s="379"/>
      <c r="IOC14" s="379"/>
      <c r="IOD14" s="379"/>
      <c r="IOE14" s="379"/>
      <c r="IOF14" s="379"/>
      <c r="IOG14" s="379"/>
      <c r="IOH14" s="379"/>
      <c r="IOI14" s="379"/>
      <c r="IOJ14" s="379"/>
      <c r="IOK14" s="379"/>
      <c r="IOL14" s="379"/>
      <c r="IOM14" s="379"/>
      <c r="ION14" s="379"/>
      <c r="IOO14" s="379"/>
      <c r="IOP14" s="379"/>
      <c r="IOQ14" s="379"/>
      <c r="IOR14" s="379"/>
      <c r="IOS14" s="379"/>
      <c r="IOT14" s="379"/>
      <c r="IOU14" s="379"/>
      <c r="IOV14" s="379"/>
      <c r="IOW14" s="379"/>
      <c r="IOX14" s="379"/>
      <c r="IOY14" s="379"/>
      <c r="IOZ14" s="379"/>
      <c r="IPA14" s="379"/>
      <c r="IPB14" s="379"/>
      <c r="IPC14" s="379"/>
      <c r="IPD14" s="379"/>
      <c r="IPE14" s="379"/>
      <c r="IPF14" s="379"/>
      <c r="IPG14" s="379"/>
      <c r="IPH14" s="379"/>
      <c r="IPI14" s="379"/>
      <c r="IPJ14" s="379"/>
      <c r="IPK14" s="379"/>
      <c r="IPL14" s="379"/>
      <c r="IPM14" s="379"/>
      <c r="IPN14" s="379"/>
      <c r="IPO14" s="379"/>
      <c r="IPP14" s="379"/>
      <c r="IPQ14" s="379"/>
      <c r="IPR14" s="379"/>
      <c r="IPS14" s="379"/>
      <c r="IPT14" s="379"/>
      <c r="IPU14" s="379"/>
      <c r="IPV14" s="379"/>
      <c r="IPW14" s="379"/>
      <c r="IPX14" s="379"/>
      <c r="IPY14" s="379"/>
      <c r="IPZ14" s="379"/>
      <c r="IQA14" s="379"/>
      <c r="IQB14" s="379"/>
      <c r="IQC14" s="379"/>
      <c r="IQD14" s="379"/>
      <c r="IQE14" s="379"/>
      <c r="IQF14" s="379"/>
      <c r="IQG14" s="379"/>
      <c r="IQH14" s="379"/>
      <c r="IQI14" s="379"/>
      <c r="IQJ14" s="379"/>
      <c r="IQK14" s="379"/>
      <c r="IQL14" s="379"/>
      <c r="IQM14" s="379"/>
      <c r="IQN14" s="379"/>
      <c r="IQO14" s="379"/>
      <c r="IQP14" s="379"/>
      <c r="IQQ14" s="379"/>
      <c r="IQR14" s="379"/>
      <c r="IQS14" s="379"/>
      <c r="IQT14" s="379"/>
      <c r="IQU14" s="379"/>
      <c r="IQV14" s="379"/>
      <c r="IQW14" s="379"/>
      <c r="IQX14" s="379"/>
      <c r="IQY14" s="379"/>
      <c r="IQZ14" s="379"/>
      <c r="IRA14" s="379"/>
      <c r="IRB14" s="379"/>
      <c r="IRC14" s="379"/>
      <c r="IRD14" s="379"/>
      <c r="IRE14" s="379"/>
      <c r="IRF14" s="379"/>
      <c r="IRG14" s="379"/>
      <c r="IRH14" s="379"/>
      <c r="IRI14" s="379"/>
      <c r="IRJ14" s="379"/>
      <c r="IRK14" s="379"/>
      <c r="IRL14" s="379"/>
      <c r="IRM14" s="379"/>
      <c r="IRN14" s="379"/>
      <c r="IRO14" s="379"/>
      <c r="IRP14" s="379"/>
      <c r="IRQ14" s="379"/>
      <c r="IRR14" s="379"/>
      <c r="IRS14" s="379"/>
      <c r="IRT14" s="379"/>
      <c r="IRU14" s="379"/>
      <c r="IRV14" s="379"/>
      <c r="IRW14" s="379"/>
      <c r="IRX14" s="379"/>
      <c r="IRY14" s="379"/>
      <c r="IRZ14" s="379"/>
      <c r="ISA14" s="379"/>
      <c r="ISB14" s="379"/>
      <c r="ISC14" s="379"/>
      <c r="ISD14" s="379"/>
      <c r="ISE14" s="379"/>
      <c r="ISF14" s="379"/>
      <c r="ISG14" s="379"/>
      <c r="ISH14" s="379"/>
      <c r="ISI14" s="379"/>
      <c r="ISJ14" s="379"/>
      <c r="ISK14" s="379"/>
      <c r="ISL14" s="379"/>
      <c r="ISM14" s="379"/>
      <c r="ISN14" s="379"/>
      <c r="ISO14" s="379"/>
      <c r="ISP14" s="379"/>
      <c r="ISQ14" s="379"/>
      <c r="ISR14" s="379"/>
      <c r="ISS14" s="379"/>
      <c r="IST14" s="379"/>
      <c r="ISU14" s="379"/>
      <c r="ISV14" s="379"/>
      <c r="ISW14" s="379"/>
      <c r="ISX14" s="379"/>
      <c r="ISY14" s="379"/>
      <c r="ISZ14" s="379"/>
      <c r="ITA14" s="379"/>
      <c r="ITB14" s="379"/>
      <c r="ITC14" s="379"/>
      <c r="ITD14" s="379"/>
      <c r="ITE14" s="379"/>
      <c r="ITF14" s="379"/>
      <c r="ITG14" s="379"/>
      <c r="ITH14" s="379"/>
      <c r="ITI14" s="379"/>
      <c r="ITJ14" s="379"/>
      <c r="ITK14" s="379"/>
      <c r="ITL14" s="379"/>
      <c r="ITM14" s="379"/>
      <c r="ITN14" s="379"/>
      <c r="ITO14" s="379"/>
      <c r="ITP14" s="379"/>
      <c r="ITQ14" s="379"/>
      <c r="ITR14" s="379"/>
      <c r="ITS14" s="379"/>
      <c r="ITT14" s="379"/>
      <c r="ITU14" s="379"/>
      <c r="ITV14" s="379"/>
      <c r="ITW14" s="379"/>
      <c r="ITX14" s="379"/>
      <c r="ITY14" s="379"/>
      <c r="ITZ14" s="379"/>
      <c r="IUA14" s="379"/>
      <c r="IUB14" s="379"/>
      <c r="IUC14" s="379"/>
      <c r="IUD14" s="379"/>
      <c r="IUE14" s="379"/>
      <c r="IUF14" s="379"/>
      <c r="IUG14" s="379"/>
      <c r="IUH14" s="379"/>
      <c r="IUI14" s="379"/>
      <c r="IUJ14" s="379"/>
      <c r="IUK14" s="379"/>
      <c r="IUL14" s="379"/>
      <c r="IUM14" s="379"/>
      <c r="IUN14" s="379"/>
      <c r="IUO14" s="379"/>
      <c r="IUP14" s="379"/>
      <c r="IUQ14" s="379"/>
      <c r="IUR14" s="379"/>
      <c r="IUS14" s="379"/>
      <c r="IUT14" s="379"/>
      <c r="IUU14" s="379"/>
      <c r="IUV14" s="379"/>
      <c r="IUW14" s="379"/>
      <c r="IUX14" s="379"/>
      <c r="IUY14" s="379"/>
      <c r="IUZ14" s="379"/>
      <c r="IVA14" s="379"/>
      <c r="IVB14" s="379"/>
      <c r="IVC14" s="379"/>
      <c r="IVD14" s="379"/>
      <c r="IVE14" s="379"/>
      <c r="IVF14" s="379"/>
      <c r="IVG14" s="379"/>
      <c r="IVH14" s="379"/>
      <c r="IVI14" s="379"/>
      <c r="IVJ14" s="379"/>
      <c r="IVK14" s="379"/>
      <c r="IVL14" s="379"/>
      <c r="IVM14" s="379"/>
      <c r="IVN14" s="379"/>
      <c r="IVO14" s="379"/>
      <c r="IVP14" s="379"/>
      <c r="IVQ14" s="379"/>
      <c r="IVR14" s="379"/>
      <c r="IVS14" s="379"/>
      <c r="IVT14" s="379"/>
      <c r="IVU14" s="379"/>
      <c r="IVV14" s="379"/>
      <c r="IVW14" s="379"/>
      <c r="IVX14" s="379"/>
      <c r="IVY14" s="379"/>
      <c r="IVZ14" s="379"/>
      <c r="IWA14" s="379"/>
      <c r="IWB14" s="379"/>
      <c r="IWC14" s="379"/>
      <c r="IWD14" s="379"/>
      <c r="IWE14" s="379"/>
      <c r="IWF14" s="379"/>
      <c r="IWG14" s="379"/>
      <c r="IWH14" s="379"/>
      <c r="IWI14" s="379"/>
      <c r="IWJ14" s="379"/>
      <c r="IWK14" s="379"/>
      <c r="IWL14" s="379"/>
      <c r="IWM14" s="379"/>
      <c r="IWN14" s="379"/>
      <c r="IWO14" s="379"/>
      <c r="IWP14" s="379"/>
      <c r="IWQ14" s="379"/>
      <c r="IWR14" s="379"/>
      <c r="IWS14" s="379"/>
      <c r="IWT14" s="379"/>
      <c r="IWU14" s="379"/>
      <c r="IWV14" s="379"/>
      <c r="IWW14" s="379"/>
      <c r="IWX14" s="379"/>
      <c r="IWY14" s="379"/>
      <c r="IWZ14" s="379"/>
      <c r="IXA14" s="379"/>
      <c r="IXB14" s="379"/>
      <c r="IXC14" s="379"/>
      <c r="IXD14" s="379"/>
      <c r="IXE14" s="379"/>
      <c r="IXF14" s="379"/>
      <c r="IXG14" s="379"/>
      <c r="IXH14" s="379"/>
      <c r="IXI14" s="379"/>
      <c r="IXJ14" s="379"/>
      <c r="IXK14" s="379"/>
      <c r="IXL14" s="379"/>
      <c r="IXM14" s="379"/>
      <c r="IXN14" s="379"/>
      <c r="IXO14" s="379"/>
      <c r="IXP14" s="379"/>
      <c r="IXQ14" s="379"/>
      <c r="IXR14" s="379"/>
      <c r="IXS14" s="379"/>
      <c r="IXT14" s="379"/>
      <c r="IXU14" s="379"/>
      <c r="IXV14" s="379"/>
      <c r="IXW14" s="379"/>
      <c r="IXX14" s="379"/>
      <c r="IXY14" s="379"/>
      <c r="IXZ14" s="379"/>
      <c r="IYA14" s="379"/>
      <c r="IYB14" s="379"/>
      <c r="IYC14" s="379"/>
      <c r="IYD14" s="379"/>
      <c r="IYE14" s="379"/>
      <c r="IYF14" s="379"/>
      <c r="IYG14" s="379"/>
      <c r="IYH14" s="379"/>
      <c r="IYI14" s="379"/>
      <c r="IYJ14" s="379"/>
      <c r="IYK14" s="379"/>
      <c r="IYL14" s="379"/>
      <c r="IYM14" s="379"/>
      <c r="IYN14" s="379"/>
      <c r="IYO14" s="379"/>
      <c r="IYP14" s="379"/>
      <c r="IYQ14" s="379"/>
      <c r="IYR14" s="379"/>
      <c r="IYS14" s="379"/>
      <c r="IYT14" s="379"/>
      <c r="IYU14" s="379"/>
      <c r="IYV14" s="379"/>
      <c r="IYW14" s="379"/>
      <c r="IYX14" s="379"/>
      <c r="IYY14" s="379"/>
      <c r="IYZ14" s="379"/>
      <c r="IZA14" s="379"/>
      <c r="IZB14" s="379"/>
      <c r="IZC14" s="379"/>
      <c r="IZD14" s="379"/>
      <c r="IZE14" s="379"/>
      <c r="IZF14" s="379"/>
      <c r="IZG14" s="379"/>
      <c r="IZH14" s="379"/>
      <c r="IZI14" s="379"/>
      <c r="IZJ14" s="379"/>
      <c r="IZK14" s="379"/>
      <c r="IZL14" s="379"/>
      <c r="IZM14" s="379"/>
      <c r="IZN14" s="379"/>
      <c r="IZO14" s="379"/>
      <c r="IZP14" s="379"/>
      <c r="IZQ14" s="379"/>
      <c r="IZR14" s="379"/>
      <c r="IZS14" s="379"/>
      <c r="IZT14" s="379"/>
      <c r="IZU14" s="379"/>
      <c r="IZV14" s="379"/>
      <c r="IZW14" s="379"/>
      <c r="IZX14" s="379"/>
      <c r="IZY14" s="379"/>
      <c r="IZZ14" s="379"/>
      <c r="JAA14" s="379"/>
      <c r="JAB14" s="379"/>
      <c r="JAC14" s="379"/>
      <c r="JAD14" s="379"/>
      <c r="JAE14" s="379"/>
      <c r="JAF14" s="379"/>
      <c r="JAG14" s="379"/>
      <c r="JAH14" s="379"/>
      <c r="JAI14" s="379"/>
      <c r="JAJ14" s="379"/>
      <c r="JAK14" s="379"/>
      <c r="JAL14" s="379"/>
      <c r="JAM14" s="379"/>
      <c r="JAN14" s="379"/>
      <c r="JAO14" s="379"/>
      <c r="JAP14" s="379"/>
      <c r="JAQ14" s="379"/>
      <c r="JAR14" s="379"/>
      <c r="JAS14" s="379"/>
      <c r="JAT14" s="379"/>
      <c r="JAU14" s="379"/>
      <c r="JAV14" s="379"/>
      <c r="JAW14" s="379"/>
      <c r="JAX14" s="379"/>
      <c r="JAY14" s="379"/>
      <c r="JAZ14" s="379"/>
      <c r="JBA14" s="379"/>
      <c r="JBB14" s="379"/>
      <c r="JBC14" s="379"/>
      <c r="JBD14" s="379"/>
      <c r="JBE14" s="379"/>
      <c r="JBF14" s="379"/>
      <c r="JBG14" s="379"/>
      <c r="JBH14" s="379"/>
      <c r="JBI14" s="379"/>
      <c r="JBJ14" s="379"/>
      <c r="JBK14" s="379"/>
      <c r="JBL14" s="379"/>
      <c r="JBM14" s="379"/>
      <c r="JBN14" s="379"/>
      <c r="JBO14" s="379"/>
      <c r="JBP14" s="379"/>
      <c r="JBQ14" s="379"/>
      <c r="JBR14" s="379"/>
      <c r="JBS14" s="379"/>
      <c r="JBT14" s="379"/>
      <c r="JBU14" s="379"/>
      <c r="JBV14" s="379"/>
      <c r="JBW14" s="379"/>
      <c r="JBX14" s="379"/>
      <c r="JBY14" s="379"/>
      <c r="JBZ14" s="379"/>
      <c r="JCA14" s="379"/>
      <c r="JCB14" s="379"/>
      <c r="JCC14" s="379"/>
      <c r="JCD14" s="379"/>
      <c r="JCE14" s="379"/>
      <c r="JCF14" s="379"/>
      <c r="JCG14" s="379"/>
      <c r="JCH14" s="379"/>
      <c r="JCI14" s="379"/>
      <c r="JCJ14" s="379"/>
      <c r="JCK14" s="379"/>
      <c r="JCL14" s="379"/>
      <c r="JCM14" s="379"/>
      <c r="JCN14" s="379"/>
      <c r="JCO14" s="379"/>
      <c r="JCP14" s="379"/>
      <c r="JCQ14" s="379"/>
      <c r="JCR14" s="379"/>
      <c r="JCS14" s="379"/>
      <c r="JCT14" s="379"/>
      <c r="JCU14" s="379"/>
      <c r="JCV14" s="379"/>
      <c r="JCW14" s="379"/>
      <c r="JCX14" s="379"/>
      <c r="JCY14" s="379"/>
      <c r="JCZ14" s="379"/>
      <c r="JDA14" s="379"/>
      <c r="JDB14" s="379"/>
      <c r="JDC14" s="379"/>
      <c r="JDD14" s="379"/>
      <c r="JDE14" s="379"/>
      <c r="JDF14" s="379"/>
      <c r="JDG14" s="379"/>
      <c r="JDH14" s="379"/>
      <c r="JDI14" s="379"/>
      <c r="JDJ14" s="379"/>
      <c r="JDK14" s="379"/>
      <c r="JDL14" s="379"/>
      <c r="JDM14" s="379"/>
      <c r="JDN14" s="379"/>
      <c r="JDO14" s="379"/>
      <c r="JDP14" s="379"/>
      <c r="JDQ14" s="379"/>
      <c r="JDR14" s="379"/>
      <c r="JDS14" s="379"/>
      <c r="JDT14" s="379"/>
      <c r="JDU14" s="379"/>
      <c r="JDV14" s="379"/>
      <c r="JDW14" s="379"/>
      <c r="JDX14" s="379"/>
      <c r="JDY14" s="379"/>
      <c r="JDZ14" s="379"/>
      <c r="JEA14" s="379"/>
      <c r="JEB14" s="379"/>
      <c r="JEC14" s="379"/>
      <c r="JED14" s="379"/>
      <c r="JEE14" s="379"/>
      <c r="JEF14" s="379"/>
      <c r="JEG14" s="379"/>
      <c r="JEH14" s="379"/>
      <c r="JEI14" s="379"/>
      <c r="JEJ14" s="379"/>
      <c r="JEK14" s="379"/>
      <c r="JEL14" s="379"/>
      <c r="JEM14" s="379"/>
      <c r="JEN14" s="379"/>
      <c r="JEO14" s="379"/>
      <c r="JEP14" s="379"/>
      <c r="JEQ14" s="379"/>
      <c r="JER14" s="379"/>
      <c r="JES14" s="379"/>
      <c r="JET14" s="379"/>
      <c r="JEU14" s="379"/>
      <c r="JEV14" s="379"/>
      <c r="JEW14" s="379"/>
      <c r="JEX14" s="379"/>
      <c r="JEY14" s="379"/>
      <c r="JEZ14" s="379"/>
      <c r="JFA14" s="379"/>
      <c r="JFB14" s="379"/>
      <c r="JFC14" s="379"/>
      <c r="JFD14" s="379"/>
      <c r="JFE14" s="379"/>
      <c r="JFF14" s="379"/>
      <c r="JFG14" s="379"/>
      <c r="JFH14" s="379"/>
      <c r="JFI14" s="379"/>
      <c r="JFJ14" s="379"/>
      <c r="JFK14" s="379"/>
      <c r="JFL14" s="379"/>
      <c r="JFM14" s="379"/>
      <c r="JFN14" s="379"/>
      <c r="JFO14" s="379"/>
      <c r="JFP14" s="379"/>
      <c r="JFQ14" s="379"/>
      <c r="JFR14" s="379"/>
      <c r="JFS14" s="379"/>
      <c r="JFT14" s="379"/>
      <c r="JFU14" s="379"/>
      <c r="JFV14" s="379"/>
      <c r="JFW14" s="379"/>
      <c r="JFX14" s="379"/>
      <c r="JFY14" s="379"/>
      <c r="JFZ14" s="379"/>
      <c r="JGA14" s="379"/>
      <c r="JGB14" s="379"/>
      <c r="JGC14" s="379"/>
      <c r="JGD14" s="379"/>
      <c r="JGE14" s="379"/>
      <c r="JGF14" s="379"/>
      <c r="JGG14" s="379"/>
      <c r="JGH14" s="379"/>
      <c r="JGI14" s="379"/>
      <c r="JGJ14" s="379"/>
      <c r="JGK14" s="379"/>
      <c r="JGL14" s="379"/>
      <c r="JGM14" s="379"/>
      <c r="JGN14" s="379"/>
      <c r="JGO14" s="379"/>
      <c r="JGP14" s="379"/>
      <c r="JGQ14" s="379"/>
      <c r="JGR14" s="379"/>
      <c r="JGS14" s="379"/>
      <c r="JGT14" s="379"/>
      <c r="JGU14" s="379"/>
      <c r="JGV14" s="379"/>
      <c r="JGW14" s="379"/>
      <c r="JGX14" s="379"/>
      <c r="JGY14" s="379"/>
      <c r="JGZ14" s="379"/>
      <c r="JHA14" s="379"/>
      <c r="JHB14" s="379"/>
      <c r="JHC14" s="379"/>
      <c r="JHD14" s="379"/>
      <c r="JHE14" s="379"/>
      <c r="JHF14" s="379"/>
      <c r="JHG14" s="379"/>
      <c r="JHH14" s="379"/>
      <c r="JHI14" s="379"/>
      <c r="JHJ14" s="379"/>
      <c r="JHK14" s="379"/>
      <c r="JHL14" s="379"/>
      <c r="JHM14" s="379"/>
      <c r="JHN14" s="379"/>
      <c r="JHO14" s="379"/>
      <c r="JHP14" s="379"/>
      <c r="JHQ14" s="379"/>
      <c r="JHR14" s="379"/>
      <c r="JHS14" s="379"/>
      <c r="JHT14" s="379"/>
      <c r="JHU14" s="379"/>
      <c r="JHV14" s="379"/>
      <c r="JHW14" s="379"/>
      <c r="JHX14" s="379"/>
      <c r="JHY14" s="379"/>
      <c r="JHZ14" s="379"/>
      <c r="JIA14" s="379"/>
      <c r="JIB14" s="379"/>
      <c r="JIC14" s="379"/>
      <c r="JID14" s="379"/>
      <c r="JIE14" s="379"/>
      <c r="JIF14" s="379"/>
      <c r="JIG14" s="379"/>
      <c r="JIH14" s="379"/>
      <c r="JII14" s="379"/>
      <c r="JIJ14" s="379"/>
      <c r="JIK14" s="379"/>
      <c r="JIL14" s="379"/>
      <c r="JIM14" s="379"/>
      <c r="JIN14" s="379"/>
      <c r="JIO14" s="379"/>
      <c r="JIP14" s="379"/>
      <c r="JIQ14" s="379"/>
      <c r="JIR14" s="379"/>
      <c r="JIS14" s="379"/>
      <c r="JIT14" s="379"/>
      <c r="JIU14" s="379"/>
      <c r="JIV14" s="379"/>
      <c r="JIW14" s="379"/>
      <c r="JIX14" s="379"/>
      <c r="JIY14" s="379"/>
      <c r="JIZ14" s="379"/>
      <c r="JJA14" s="379"/>
      <c r="JJB14" s="379"/>
      <c r="JJC14" s="379"/>
      <c r="JJD14" s="379"/>
      <c r="JJE14" s="379"/>
      <c r="JJF14" s="379"/>
      <c r="JJG14" s="379"/>
      <c r="JJH14" s="379"/>
      <c r="JJI14" s="379"/>
      <c r="JJJ14" s="379"/>
      <c r="JJK14" s="379"/>
      <c r="JJL14" s="379"/>
      <c r="JJM14" s="379"/>
      <c r="JJN14" s="379"/>
      <c r="JJO14" s="379"/>
      <c r="JJP14" s="379"/>
      <c r="JJQ14" s="379"/>
      <c r="JJR14" s="379"/>
      <c r="JJS14" s="379"/>
      <c r="JJT14" s="379"/>
      <c r="JJU14" s="379"/>
      <c r="JJV14" s="379"/>
      <c r="JJW14" s="379"/>
      <c r="JJX14" s="379"/>
      <c r="JJY14" s="379"/>
      <c r="JJZ14" s="379"/>
      <c r="JKA14" s="379"/>
      <c r="JKB14" s="379"/>
      <c r="JKC14" s="379"/>
      <c r="JKD14" s="379"/>
      <c r="JKE14" s="379"/>
      <c r="JKF14" s="379"/>
      <c r="JKG14" s="379"/>
      <c r="JKH14" s="379"/>
      <c r="JKI14" s="379"/>
      <c r="JKJ14" s="379"/>
      <c r="JKK14" s="379"/>
      <c r="JKL14" s="379"/>
      <c r="JKM14" s="379"/>
      <c r="JKN14" s="379"/>
      <c r="JKO14" s="379"/>
      <c r="JKP14" s="379"/>
      <c r="JKQ14" s="379"/>
      <c r="JKR14" s="379"/>
      <c r="JKS14" s="379"/>
      <c r="JKT14" s="379"/>
      <c r="JKU14" s="379"/>
      <c r="JKV14" s="379"/>
      <c r="JKW14" s="379"/>
      <c r="JKX14" s="379"/>
      <c r="JKY14" s="379"/>
      <c r="JKZ14" s="379"/>
      <c r="JLA14" s="379"/>
      <c r="JLB14" s="379"/>
      <c r="JLC14" s="379"/>
      <c r="JLD14" s="379"/>
      <c r="JLE14" s="379"/>
      <c r="JLF14" s="379"/>
      <c r="JLG14" s="379"/>
      <c r="JLH14" s="379"/>
      <c r="JLI14" s="379"/>
      <c r="JLJ14" s="379"/>
      <c r="JLK14" s="379"/>
      <c r="JLL14" s="379"/>
      <c r="JLM14" s="379"/>
      <c r="JLN14" s="379"/>
      <c r="JLO14" s="379"/>
      <c r="JLP14" s="379"/>
      <c r="JLQ14" s="379"/>
      <c r="JLR14" s="379"/>
      <c r="JLS14" s="379"/>
      <c r="JLT14" s="379"/>
      <c r="JLU14" s="379"/>
      <c r="JLV14" s="379"/>
      <c r="JLW14" s="379"/>
      <c r="JLX14" s="379"/>
      <c r="JLY14" s="379"/>
      <c r="JLZ14" s="379"/>
      <c r="JMA14" s="379"/>
      <c r="JMB14" s="379"/>
      <c r="JMC14" s="379"/>
      <c r="JMD14" s="379"/>
      <c r="JME14" s="379"/>
      <c r="JMF14" s="379"/>
      <c r="JMG14" s="379"/>
      <c r="JMH14" s="379"/>
      <c r="JMI14" s="379"/>
      <c r="JMJ14" s="379"/>
      <c r="JMK14" s="379"/>
      <c r="JML14" s="379"/>
      <c r="JMM14" s="379"/>
      <c r="JMN14" s="379"/>
      <c r="JMO14" s="379"/>
      <c r="JMP14" s="379"/>
      <c r="JMQ14" s="379"/>
      <c r="JMR14" s="379"/>
      <c r="JMS14" s="379"/>
      <c r="JMT14" s="379"/>
      <c r="JMU14" s="379"/>
      <c r="JMV14" s="379"/>
      <c r="JMW14" s="379"/>
      <c r="JMX14" s="379"/>
      <c r="JMY14" s="379"/>
      <c r="JMZ14" s="379"/>
      <c r="JNA14" s="379"/>
      <c r="JNB14" s="379"/>
      <c r="JNC14" s="379"/>
      <c r="JND14" s="379"/>
      <c r="JNE14" s="379"/>
      <c r="JNF14" s="379"/>
      <c r="JNG14" s="379"/>
      <c r="JNH14" s="379"/>
      <c r="JNI14" s="379"/>
      <c r="JNJ14" s="379"/>
      <c r="JNK14" s="379"/>
      <c r="JNL14" s="379"/>
      <c r="JNM14" s="379"/>
      <c r="JNN14" s="379"/>
      <c r="JNO14" s="379"/>
      <c r="JNP14" s="379"/>
      <c r="JNQ14" s="379"/>
      <c r="JNR14" s="379"/>
      <c r="JNS14" s="379"/>
      <c r="JNT14" s="379"/>
      <c r="JNU14" s="379"/>
      <c r="JNV14" s="379"/>
      <c r="JNW14" s="379"/>
      <c r="JNX14" s="379"/>
      <c r="JNY14" s="379"/>
      <c r="JNZ14" s="379"/>
      <c r="JOA14" s="379"/>
      <c r="JOB14" s="379"/>
      <c r="JOC14" s="379"/>
      <c r="JOD14" s="379"/>
      <c r="JOE14" s="379"/>
      <c r="JOF14" s="379"/>
      <c r="JOG14" s="379"/>
      <c r="JOH14" s="379"/>
      <c r="JOI14" s="379"/>
      <c r="JOJ14" s="379"/>
      <c r="JOK14" s="379"/>
      <c r="JOL14" s="379"/>
      <c r="JOM14" s="379"/>
      <c r="JON14" s="379"/>
      <c r="JOO14" s="379"/>
      <c r="JOP14" s="379"/>
      <c r="JOQ14" s="379"/>
      <c r="JOR14" s="379"/>
      <c r="JOS14" s="379"/>
      <c r="JOT14" s="379"/>
      <c r="JOU14" s="379"/>
      <c r="JOV14" s="379"/>
      <c r="JOW14" s="379"/>
      <c r="JOX14" s="379"/>
      <c r="JOY14" s="379"/>
      <c r="JOZ14" s="379"/>
      <c r="JPA14" s="379"/>
      <c r="JPB14" s="379"/>
      <c r="JPC14" s="379"/>
      <c r="JPD14" s="379"/>
      <c r="JPE14" s="379"/>
      <c r="JPF14" s="379"/>
      <c r="JPG14" s="379"/>
      <c r="JPH14" s="379"/>
      <c r="JPI14" s="379"/>
      <c r="JPJ14" s="379"/>
      <c r="JPK14" s="379"/>
      <c r="JPL14" s="379"/>
      <c r="JPM14" s="379"/>
      <c r="JPN14" s="379"/>
      <c r="JPO14" s="379"/>
      <c r="JPP14" s="379"/>
      <c r="JPQ14" s="379"/>
      <c r="JPR14" s="379"/>
      <c r="JPS14" s="379"/>
      <c r="JPT14" s="379"/>
      <c r="JPU14" s="379"/>
      <c r="JPV14" s="379"/>
      <c r="JPW14" s="379"/>
      <c r="JPX14" s="379"/>
      <c r="JPY14" s="379"/>
      <c r="JPZ14" s="379"/>
      <c r="JQA14" s="379"/>
      <c r="JQB14" s="379"/>
      <c r="JQC14" s="379"/>
      <c r="JQD14" s="379"/>
      <c r="JQE14" s="379"/>
      <c r="JQF14" s="379"/>
      <c r="JQG14" s="379"/>
      <c r="JQH14" s="379"/>
      <c r="JQI14" s="379"/>
      <c r="JQJ14" s="379"/>
      <c r="JQK14" s="379"/>
      <c r="JQL14" s="379"/>
      <c r="JQM14" s="379"/>
      <c r="JQN14" s="379"/>
      <c r="JQO14" s="379"/>
      <c r="JQP14" s="379"/>
      <c r="JQQ14" s="379"/>
      <c r="JQR14" s="379"/>
      <c r="JQS14" s="379"/>
      <c r="JQT14" s="379"/>
      <c r="JQU14" s="379"/>
      <c r="JQV14" s="379"/>
      <c r="JQW14" s="379"/>
      <c r="JQX14" s="379"/>
      <c r="JQY14" s="379"/>
      <c r="JQZ14" s="379"/>
      <c r="JRA14" s="379"/>
      <c r="JRB14" s="379"/>
      <c r="JRC14" s="379"/>
      <c r="JRD14" s="379"/>
      <c r="JRE14" s="379"/>
      <c r="JRF14" s="379"/>
      <c r="JRG14" s="379"/>
      <c r="JRH14" s="379"/>
      <c r="JRI14" s="379"/>
      <c r="JRJ14" s="379"/>
      <c r="JRK14" s="379"/>
      <c r="JRL14" s="379"/>
      <c r="JRM14" s="379"/>
      <c r="JRN14" s="379"/>
      <c r="JRO14" s="379"/>
      <c r="JRP14" s="379"/>
      <c r="JRQ14" s="379"/>
      <c r="JRR14" s="379"/>
      <c r="JRS14" s="379"/>
      <c r="JRT14" s="379"/>
      <c r="JRU14" s="379"/>
      <c r="JRV14" s="379"/>
      <c r="JRW14" s="379"/>
      <c r="JRX14" s="379"/>
      <c r="JRY14" s="379"/>
      <c r="JRZ14" s="379"/>
      <c r="JSA14" s="379"/>
      <c r="JSB14" s="379"/>
      <c r="JSC14" s="379"/>
      <c r="JSD14" s="379"/>
      <c r="JSE14" s="379"/>
      <c r="JSF14" s="379"/>
      <c r="JSG14" s="379"/>
      <c r="JSH14" s="379"/>
      <c r="JSI14" s="379"/>
      <c r="JSJ14" s="379"/>
      <c r="JSK14" s="379"/>
      <c r="JSL14" s="379"/>
      <c r="JSM14" s="379"/>
      <c r="JSN14" s="379"/>
      <c r="JSO14" s="379"/>
      <c r="JSP14" s="379"/>
      <c r="JSQ14" s="379"/>
      <c r="JSR14" s="379"/>
      <c r="JSS14" s="379"/>
      <c r="JST14" s="379"/>
      <c r="JSU14" s="379"/>
      <c r="JSV14" s="379"/>
      <c r="JSW14" s="379"/>
      <c r="JSX14" s="379"/>
      <c r="JSY14" s="379"/>
      <c r="JSZ14" s="379"/>
      <c r="JTA14" s="379"/>
      <c r="JTB14" s="379"/>
      <c r="JTC14" s="379"/>
      <c r="JTD14" s="379"/>
      <c r="JTE14" s="379"/>
      <c r="JTF14" s="379"/>
      <c r="JTG14" s="379"/>
      <c r="JTH14" s="379"/>
      <c r="JTI14" s="379"/>
      <c r="JTJ14" s="379"/>
      <c r="JTK14" s="379"/>
      <c r="JTL14" s="379"/>
      <c r="JTM14" s="379"/>
      <c r="JTN14" s="379"/>
      <c r="JTO14" s="379"/>
      <c r="JTP14" s="379"/>
      <c r="JTQ14" s="379"/>
      <c r="JTR14" s="379"/>
      <c r="JTS14" s="379"/>
      <c r="JTT14" s="379"/>
      <c r="JTU14" s="379"/>
      <c r="JTV14" s="379"/>
      <c r="JTW14" s="379"/>
      <c r="JTX14" s="379"/>
      <c r="JTY14" s="379"/>
      <c r="JTZ14" s="379"/>
      <c r="JUA14" s="379"/>
      <c r="JUB14" s="379"/>
      <c r="JUC14" s="379"/>
      <c r="JUD14" s="379"/>
      <c r="JUE14" s="379"/>
      <c r="JUF14" s="379"/>
      <c r="JUG14" s="379"/>
      <c r="JUH14" s="379"/>
      <c r="JUI14" s="379"/>
      <c r="JUJ14" s="379"/>
      <c r="JUK14" s="379"/>
      <c r="JUL14" s="379"/>
      <c r="JUM14" s="379"/>
      <c r="JUN14" s="379"/>
      <c r="JUO14" s="379"/>
      <c r="JUP14" s="379"/>
      <c r="JUQ14" s="379"/>
      <c r="JUR14" s="379"/>
      <c r="JUS14" s="379"/>
      <c r="JUT14" s="379"/>
      <c r="JUU14" s="379"/>
      <c r="JUV14" s="379"/>
      <c r="JUW14" s="379"/>
      <c r="JUX14" s="379"/>
      <c r="JUY14" s="379"/>
      <c r="JUZ14" s="379"/>
      <c r="JVA14" s="379"/>
      <c r="JVB14" s="379"/>
      <c r="JVC14" s="379"/>
      <c r="JVD14" s="379"/>
      <c r="JVE14" s="379"/>
      <c r="JVF14" s="379"/>
      <c r="JVG14" s="379"/>
      <c r="JVH14" s="379"/>
      <c r="JVI14" s="379"/>
      <c r="JVJ14" s="379"/>
      <c r="JVK14" s="379"/>
      <c r="JVL14" s="379"/>
      <c r="JVM14" s="379"/>
      <c r="JVN14" s="379"/>
      <c r="JVO14" s="379"/>
      <c r="JVP14" s="379"/>
      <c r="JVQ14" s="379"/>
      <c r="JVR14" s="379"/>
      <c r="JVS14" s="379"/>
      <c r="JVT14" s="379"/>
      <c r="JVU14" s="379"/>
      <c r="JVV14" s="379"/>
      <c r="JVW14" s="379"/>
      <c r="JVX14" s="379"/>
      <c r="JVY14" s="379"/>
      <c r="JVZ14" s="379"/>
      <c r="JWA14" s="379"/>
      <c r="JWB14" s="379"/>
      <c r="JWC14" s="379"/>
      <c r="JWD14" s="379"/>
      <c r="JWE14" s="379"/>
      <c r="JWF14" s="379"/>
      <c r="JWG14" s="379"/>
      <c r="JWH14" s="379"/>
      <c r="JWI14" s="379"/>
      <c r="JWJ14" s="379"/>
      <c r="JWK14" s="379"/>
      <c r="JWL14" s="379"/>
      <c r="JWM14" s="379"/>
      <c r="JWN14" s="379"/>
      <c r="JWO14" s="379"/>
      <c r="JWP14" s="379"/>
      <c r="JWQ14" s="379"/>
      <c r="JWR14" s="379"/>
      <c r="JWS14" s="379"/>
      <c r="JWT14" s="379"/>
      <c r="JWU14" s="379"/>
      <c r="JWV14" s="379"/>
      <c r="JWW14" s="379"/>
      <c r="JWX14" s="379"/>
      <c r="JWY14" s="379"/>
      <c r="JWZ14" s="379"/>
      <c r="JXA14" s="379"/>
      <c r="JXB14" s="379"/>
      <c r="JXC14" s="379"/>
      <c r="JXD14" s="379"/>
      <c r="JXE14" s="379"/>
      <c r="JXF14" s="379"/>
      <c r="JXG14" s="379"/>
      <c r="JXH14" s="379"/>
      <c r="JXI14" s="379"/>
      <c r="JXJ14" s="379"/>
      <c r="JXK14" s="379"/>
      <c r="JXL14" s="379"/>
      <c r="JXM14" s="379"/>
      <c r="JXN14" s="379"/>
      <c r="JXO14" s="379"/>
      <c r="JXP14" s="379"/>
      <c r="JXQ14" s="379"/>
      <c r="JXR14" s="379"/>
      <c r="JXS14" s="379"/>
      <c r="JXT14" s="379"/>
      <c r="JXU14" s="379"/>
      <c r="JXV14" s="379"/>
      <c r="JXW14" s="379"/>
      <c r="JXX14" s="379"/>
      <c r="JXY14" s="379"/>
      <c r="JXZ14" s="379"/>
      <c r="JYA14" s="379"/>
      <c r="JYB14" s="379"/>
      <c r="JYC14" s="379"/>
      <c r="JYD14" s="379"/>
      <c r="JYE14" s="379"/>
      <c r="JYF14" s="379"/>
      <c r="JYG14" s="379"/>
      <c r="JYH14" s="379"/>
      <c r="JYI14" s="379"/>
      <c r="JYJ14" s="379"/>
      <c r="JYK14" s="379"/>
      <c r="JYL14" s="379"/>
      <c r="JYM14" s="379"/>
      <c r="JYN14" s="379"/>
      <c r="JYO14" s="379"/>
      <c r="JYP14" s="379"/>
      <c r="JYQ14" s="379"/>
      <c r="JYR14" s="379"/>
      <c r="JYS14" s="379"/>
      <c r="JYT14" s="379"/>
      <c r="JYU14" s="379"/>
      <c r="JYV14" s="379"/>
      <c r="JYW14" s="379"/>
      <c r="JYX14" s="379"/>
      <c r="JYY14" s="379"/>
      <c r="JYZ14" s="379"/>
      <c r="JZA14" s="379"/>
      <c r="JZB14" s="379"/>
      <c r="JZC14" s="379"/>
      <c r="JZD14" s="379"/>
      <c r="JZE14" s="379"/>
      <c r="JZF14" s="379"/>
      <c r="JZG14" s="379"/>
      <c r="JZH14" s="379"/>
      <c r="JZI14" s="379"/>
      <c r="JZJ14" s="379"/>
      <c r="JZK14" s="379"/>
      <c r="JZL14" s="379"/>
      <c r="JZM14" s="379"/>
      <c r="JZN14" s="379"/>
      <c r="JZO14" s="379"/>
      <c r="JZP14" s="379"/>
      <c r="JZQ14" s="379"/>
      <c r="JZR14" s="379"/>
      <c r="JZS14" s="379"/>
      <c r="JZT14" s="379"/>
      <c r="JZU14" s="379"/>
      <c r="JZV14" s="379"/>
      <c r="JZW14" s="379"/>
      <c r="JZX14" s="379"/>
      <c r="JZY14" s="379"/>
      <c r="JZZ14" s="379"/>
      <c r="KAA14" s="379"/>
      <c r="KAB14" s="379"/>
      <c r="KAC14" s="379"/>
      <c r="KAD14" s="379"/>
      <c r="KAE14" s="379"/>
      <c r="KAF14" s="379"/>
      <c r="KAG14" s="379"/>
      <c r="KAH14" s="379"/>
      <c r="KAI14" s="379"/>
      <c r="KAJ14" s="379"/>
      <c r="KAK14" s="379"/>
      <c r="KAL14" s="379"/>
      <c r="KAM14" s="379"/>
      <c r="KAN14" s="379"/>
      <c r="KAO14" s="379"/>
      <c r="KAP14" s="379"/>
      <c r="KAQ14" s="379"/>
      <c r="KAR14" s="379"/>
      <c r="KAS14" s="379"/>
      <c r="KAT14" s="379"/>
      <c r="KAU14" s="379"/>
      <c r="KAV14" s="379"/>
      <c r="KAW14" s="379"/>
      <c r="KAX14" s="379"/>
      <c r="KAY14" s="379"/>
      <c r="KAZ14" s="379"/>
      <c r="KBA14" s="379"/>
      <c r="KBB14" s="379"/>
      <c r="KBC14" s="379"/>
      <c r="KBD14" s="379"/>
      <c r="KBE14" s="379"/>
      <c r="KBF14" s="379"/>
      <c r="KBG14" s="379"/>
      <c r="KBH14" s="379"/>
      <c r="KBI14" s="379"/>
      <c r="KBJ14" s="379"/>
      <c r="KBK14" s="379"/>
      <c r="KBL14" s="379"/>
      <c r="KBM14" s="379"/>
      <c r="KBN14" s="379"/>
      <c r="KBO14" s="379"/>
      <c r="KBP14" s="379"/>
      <c r="KBQ14" s="379"/>
      <c r="KBR14" s="379"/>
      <c r="KBS14" s="379"/>
      <c r="KBT14" s="379"/>
      <c r="KBU14" s="379"/>
      <c r="KBV14" s="379"/>
      <c r="KBW14" s="379"/>
      <c r="KBX14" s="379"/>
      <c r="KBY14" s="379"/>
      <c r="KBZ14" s="379"/>
      <c r="KCA14" s="379"/>
      <c r="KCB14" s="379"/>
      <c r="KCC14" s="379"/>
      <c r="KCD14" s="379"/>
      <c r="KCE14" s="379"/>
      <c r="KCF14" s="379"/>
      <c r="KCG14" s="379"/>
      <c r="KCH14" s="379"/>
      <c r="KCI14" s="379"/>
      <c r="KCJ14" s="379"/>
      <c r="KCK14" s="379"/>
      <c r="KCL14" s="379"/>
      <c r="KCM14" s="379"/>
      <c r="KCN14" s="379"/>
      <c r="KCO14" s="379"/>
      <c r="KCP14" s="379"/>
      <c r="KCQ14" s="379"/>
      <c r="KCR14" s="379"/>
      <c r="KCS14" s="379"/>
      <c r="KCT14" s="379"/>
      <c r="KCU14" s="379"/>
      <c r="KCV14" s="379"/>
      <c r="KCW14" s="379"/>
      <c r="KCX14" s="379"/>
      <c r="KCY14" s="379"/>
      <c r="KCZ14" s="379"/>
      <c r="KDA14" s="379"/>
      <c r="KDB14" s="379"/>
      <c r="KDC14" s="379"/>
      <c r="KDD14" s="379"/>
      <c r="KDE14" s="379"/>
      <c r="KDF14" s="379"/>
      <c r="KDG14" s="379"/>
      <c r="KDH14" s="379"/>
      <c r="KDI14" s="379"/>
      <c r="KDJ14" s="379"/>
      <c r="KDK14" s="379"/>
      <c r="KDL14" s="379"/>
      <c r="KDM14" s="379"/>
      <c r="KDN14" s="379"/>
      <c r="KDO14" s="379"/>
      <c r="KDP14" s="379"/>
      <c r="KDQ14" s="379"/>
      <c r="KDR14" s="379"/>
      <c r="KDS14" s="379"/>
      <c r="KDT14" s="379"/>
      <c r="KDU14" s="379"/>
      <c r="KDV14" s="379"/>
      <c r="KDW14" s="379"/>
      <c r="KDX14" s="379"/>
      <c r="KDY14" s="379"/>
      <c r="KDZ14" s="379"/>
      <c r="KEA14" s="379"/>
      <c r="KEB14" s="379"/>
      <c r="KEC14" s="379"/>
      <c r="KED14" s="379"/>
      <c r="KEE14" s="379"/>
      <c r="KEF14" s="379"/>
      <c r="KEG14" s="379"/>
      <c r="KEH14" s="379"/>
      <c r="KEI14" s="379"/>
      <c r="KEJ14" s="379"/>
      <c r="KEK14" s="379"/>
      <c r="KEL14" s="379"/>
      <c r="KEM14" s="379"/>
      <c r="KEN14" s="379"/>
      <c r="KEO14" s="379"/>
      <c r="KEP14" s="379"/>
      <c r="KEQ14" s="379"/>
      <c r="KER14" s="379"/>
      <c r="KES14" s="379"/>
      <c r="KET14" s="379"/>
      <c r="KEU14" s="379"/>
      <c r="KEV14" s="379"/>
      <c r="KEW14" s="379"/>
      <c r="KEX14" s="379"/>
      <c r="KEY14" s="379"/>
      <c r="KEZ14" s="379"/>
      <c r="KFA14" s="379"/>
      <c r="KFB14" s="379"/>
      <c r="KFC14" s="379"/>
      <c r="KFD14" s="379"/>
      <c r="KFE14" s="379"/>
      <c r="KFF14" s="379"/>
      <c r="KFG14" s="379"/>
      <c r="KFH14" s="379"/>
      <c r="KFI14" s="379"/>
      <c r="KFJ14" s="379"/>
      <c r="KFK14" s="379"/>
      <c r="KFL14" s="379"/>
      <c r="KFM14" s="379"/>
      <c r="KFN14" s="379"/>
      <c r="KFO14" s="379"/>
      <c r="KFP14" s="379"/>
      <c r="KFQ14" s="379"/>
      <c r="KFR14" s="379"/>
      <c r="KFS14" s="379"/>
      <c r="KFT14" s="379"/>
      <c r="KFU14" s="379"/>
      <c r="KFV14" s="379"/>
      <c r="KFW14" s="379"/>
      <c r="KFX14" s="379"/>
      <c r="KFY14" s="379"/>
      <c r="KFZ14" s="379"/>
      <c r="KGA14" s="379"/>
      <c r="KGB14" s="379"/>
      <c r="KGC14" s="379"/>
      <c r="KGD14" s="379"/>
      <c r="KGE14" s="379"/>
      <c r="KGF14" s="379"/>
      <c r="KGG14" s="379"/>
      <c r="KGH14" s="379"/>
      <c r="KGI14" s="379"/>
      <c r="KGJ14" s="379"/>
      <c r="KGK14" s="379"/>
      <c r="KGL14" s="379"/>
      <c r="KGM14" s="379"/>
      <c r="KGN14" s="379"/>
      <c r="KGO14" s="379"/>
      <c r="KGP14" s="379"/>
      <c r="KGQ14" s="379"/>
      <c r="KGR14" s="379"/>
      <c r="KGS14" s="379"/>
      <c r="KGT14" s="379"/>
      <c r="KGU14" s="379"/>
      <c r="KGV14" s="379"/>
      <c r="KGW14" s="379"/>
      <c r="KGX14" s="379"/>
      <c r="KGY14" s="379"/>
      <c r="KGZ14" s="379"/>
      <c r="KHA14" s="379"/>
      <c r="KHB14" s="379"/>
      <c r="KHC14" s="379"/>
      <c r="KHD14" s="379"/>
      <c r="KHE14" s="379"/>
      <c r="KHF14" s="379"/>
      <c r="KHG14" s="379"/>
      <c r="KHH14" s="379"/>
      <c r="KHI14" s="379"/>
      <c r="KHJ14" s="379"/>
      <c r="KHK14" s="379"/>
      <c r="KHL14" s="379"/>
      <c r="KHM14" s="379"/>
      <c r="KHN14" s="379"/>
      <c r="KHO14" s="379"/>
      <c r="KHP14" s="379"/>
      <c r="KHQ14" s="379"/>
      <c r="KHR14" s="379"/>
      <c r="KHS14" s="379"/>
      <c r="KHT14" s="379"/>
      <c r="KHU14" s="379"/>
      <c r="KHV14" s="379"/>
      <c r="KHW14" s="379"/>
      <c r="KHX14" s="379"/>
      <c r="KHY14" s="379"/>
      <c r="KHZ14" s="379"/>
      <c r="KIA14" s="379"/>
      <c r="KIB14" s="379"/>
      <c r="KIC14" s="379"/>
      <c r="KID14" s="379"/>
      <c r="KIE14" s="379"/>
      <c r="KIF14" s="379"/>
      <c r="KIG14" s="379"/>
      <c r="KIH14" s="379"/>
      <c r="KII14" s="379"/>
      <c r="KIJ14" s="379"/>
      <c r="KIK14" s="379"/>
      <c r="KIL14" s="379"/>
      <c r="KIM14" s="379"/>
      <c r="KIN14" s="379"/>
      <c r="KIO14" s="379"/>
      <c r="KIP14" s="379"/>
      <c r="KIQ14" s="379"/>
      <c r="KIR14" s="379"/>
      <c r="KIS14" s="379"/>
      <c r="KIT14" s="379"/>
      <c r="KIU14" s="379"/>
      <c r="KIV14" s="379"/>
      <c r="KIW14" s="379"/>
      <c r="KIX14" s="379"/>
      <c r="KIY14" s="379"/>
      <c r="KIZ14" s="379"/>
      <c r="KJA14" s="379"/>
      <c r="KJB14" s="379"/>
      <c r="KJC14" s="379"/>
      <c r="KJD14" s="379"/>
      <c r="KJE14" s="379"/>
      <c r="KJF14" s="379"/>
      <c r="KJG14" s="379"/>
      <c r="KJH14" s="379"/>
      <c r="KJI14" s="379"/>
      <c r="KJJ14" s="379"/>
      <c r="KJK14" s="379"/>
      <c r="KJL14" s="379"/>
      <c r="KJM14" s="379"/>
      <c r="KJN14" s="379"/>
      <c r="KJO14" s="379"/>
      <c r="KJP14" s="379"/>
      <c r="KJQ14" s="379"/>
      <c r="KJR14" s="379"/>
      <c r="KJS14" s="379"/>
      <c r="KJT14" s="379"/>
      <c r="KJU14" s="379"/>
      <c r="KJV14" s="379"/>
      <c r="KJW14" s="379"/>
      <c r="KJX14" s="379"/>
      <c r="KJY14" s="379"/>
      <c r="KJZ14" s="379"/>
      <c r="KKA14" s="379"/>
      <c r="KKB14" s="379"/>
      <c r="KKC14" s="379"/>
      <c r="KKD14" s="379"/>
      <c r="KKE14" s="379"/>
      <c r="KKF14" s="379"/>
      <c r="KKG14" s="379"/>
      <c r="KKH14" s="379"/>
      <c r="KKI14" s="379"/>
      <c r="KKJ14" s="379"/>
      <c r="KKK14" s="379"/>
      <c r="KKL14" s="379"/>
      <c r="KKM14" s="379"/>
      <c r="KKN14" s="379"/>
      <c r="KKO14" s="379"/>
      <c r="KKP14" s="379"/>
      <c r="KKQ14" s="379"/>
      <c r="KKR14" s="379"/>
      <c r="KKS14" s="379"/>
      <c r="KKT14" s="379"/>
      <c r="KKU14" s="379"/>
      <c r="KKV14" s="379"/>
      <c r="KKW14" s="379"/>
      <c r="KKX14" s="379"/>
      <c r="KKY14" s="379"/>
      <c r="KKZ14" s="379"/>
      <c r="KLA14" s="379"/>
      <c r="KLB14" s="379"/>
      <c r="KLC14" s="379"/>
      <c r="KLD14" s="379"/>
      <c r="KLE14" s="379"/>
      <c r="KLF14" s="379"/>
      <c r="KLG14" s="379"/>
      <c r="KLH14" s="379"/>
      <c r="KLI14" s="379"/>
      <c r="KLJ14" s="379"/>
      <c r="KLK14" s="379"/>
      <c r="KLL14" s="379"/>
      <c r="KLM14" s="379"/>
      <c r="KLN14" s="379"/>
      <c r="KLO14" s="379"/>
      <c r="KLP14" s="379"/>
      <c r="KLQ14" s="379"/>
      <c r="KLR14" s="379"/>
      <c r="KLS14" s="379"/>
      <c r="KLT14" s="379"/>
      <c r="KLU14" s="379"/>
      <c r="KLV14" s="379"/>
      <c r="KLW14" s="379"/>
      <c r="KLX14" s="379"/>
      <c r="KLY14" s="379"/>
      <c r="KLZ14" s="379"/>
      <c r="KMA14" s="379"/>
      <c r="KMB14" s="379"/>
      <c r="KMC14" s="379"/>
      <c r="KMD14" s="379"/>
      <c r="KME14" s="379"/>
      <c r="KMF14" s="379"/>
      <c r="KMG14" s="379"/>
      <c r="KMH14" s="379"/>
      <c r="KMI14" s="379"/>
      <c r="KMJ14" s="379"/>
      <c r="KMK14" s="379"/>
      <c r="KML14" s="379"/>
      <c r="KMM14" s="379"/>
      <c r="KMN14" s="379"/>
      <c r="KMO14" s="379"/>
      <c r="KMP14" s="379"/>
      <c r="KMQ14" s="379"/>
      <c r="KMR14" s="379"/>
      <c r="KMS14" s="379"/>
      <c r="KMT14" s="379"/>
      <c r="KMU14" s="379"/>
      <c r="KMV14" s="379"/>
      <c r="KMW14" s="379"/>
      <c r="KMX14" s="379"/>
      <c r="KMY14" s="379"/>
      <c r="KMZ14" s="379"/>
      <c r="KNA14" s="379"/>
      <c r="KNB14" s="379"/>
      <c r="KNC14" s="379"/>
      <c r="KND14" s="379"/>
      <c r="KNE14" s="379"/>
      <c r="KNF14" s="379"/>
      <c r="KNG14" s="379"/>
      <c r="KNH14" s="379"/>
      <c r="KNI14" s="379"/>
      <c r="KNJ14" s="379"/>
      <c r="KNK14" s="379"/>
      <c r="KNL14" s="379"/>
      <c r="KNM14" s="379"/>
      <c r="KNN14" s="379"/>
      <c r="KNO14" s="379"/>
      <c r="KNP14" s="379"/>
      <c r="KNQ14" s="379"/>
      <c r="KNR14" s="379"/>
      <c r="KNS14" s="379"/>
      <c r="KNT14" s="379"/>
      <c r="KNU14" s="379"/>
      <c r="KNV14" s="379"/>
      <c r="KNW14" s="379"/>
      <c r="KNX14" s="379"/>
      <c r="KNY14" s="379"/>
      <c r="KNZ14" s="379"/>
      <c r="KOA14" s="379"/>
      <c r="KOB14" s="379"/>
      <c r="KOC14" s="379"/>
      <c r="KOD14" s="379"/>
      <c r="KOE14" s="379"/>
      <c r="KOF14" s="379"/>
      <c r="KOG14" s="379"/>
      <c r="KOH14" s="379"/>
      <c r="KOI14" s="379"/>
      <c r="KOJ14" s="379"/>
      <c r="KOK14" s="379"/>
      <c r="KOL14" s="379"/>
      <c r="KOM14" s="379"/>
      <c r="KON14" s="379"/>
      <c r="KOO14" s="379"/>
      <c r="KOP14" s="379"/>
      <c r="KOQ14" s="379"/>
      <c r="KOR14" s="379"/>
      <c r="KOS14" s="379"/>
      <c r="KOT14" s="379"/>
      <c r="KOU14" s="379"/>
      <c r="KOV14" s="379"/>
      <c r="KOW14" s="379"/>
      <c r="KOX14" s="379"/>
      <c r="KOY14" s="379"/>
      <c r="KOZ14" s="379"/>
      <c r="KPA14" s="379"/>
      <c r="KPB14" s="379"/>
      <c r="KPC14" s="379"/>
      <c r="KPD14" s="379"/>
      <c r="KPE14" s="379"/>
      <c r="KPF14" s="379"/>
      <c r="KPG14" s="379"/>
      <c r="KPH14" s="379"/>
      <c r="KPI14" s="379"/>
      <c r="KPJ14" s="379"/>
      <c r="KPK14" s="379"/>
      <c r="KPL14" s="379"/>
      <c r="KPM14" s="379"/>
      <c r="KPN14" s="379"/>
      <c r="KPO14" s="379"/>
      <c r="KPP14" s="379"/>
      <c r="KPQ14" s="379"/>
      <c r="KPR14" s="379"/>
      <c r="KPS14" s="379"/>
      <c r="KPT14" s="379"/>
      <c r="KPU14" s="379"/>
      <c r="KPV14" s="379"/>
      <c r="KPW14" s="379"/>
      <c r="KPX14" s="379"/>
      <c r="KPY14" s="379"/>
      <c r="KPZ14" s="379"/>
      <c r="KQA14" s="379"/>
      <c r="KQB14" s="379"/>
      <c r="KQC14" s="379"/>
      <c r="KQD14" s="379"/>
      <c r="KQE14" s="379"/>
      <c r="KQF14" s="379"/>
      <c r="KQG14" s="379"/>
      <c r="KQH14" s="379"/>
      <c r="KQI14" s="379"/>
      <c r="KQJ14" s="379"/>
      <c r="KQK14" s="379"/>
      <c r="KQL14" s="379"/>
      <c r="KQM14" s="379"/>
      <c r="KQN14" s="379"/>
      <c r="KQO14" s="379"/>
      <c r="KQP14" s="379"/>
      <c r="KQQ14" s="379"/>
      <c r="KQR14" s="379"/>
      <c r="KQS14" s="379"/>
      <c r="KQT14" s="379"/>
      <c r="KQU14" s="379"/>
      <c r="KQV14" s="379"/>
      <c r="KQW14" s="379"/>
      <c r="KQX14" s="379"/>
      <c r="KQY14" s="379"/>
      <c r="KQZ14" s="379"/>
      <c r="KRA14" s="379"/>
      <c r="KRB14" s="379"/>
      <c r="KRC14" s="379"/>
      <c r="KRD14" s="379"/>
      <c r="KRE14" s="379"/>
      <c r="KRF14" s="379"/>
      <c r="KRG14" s="379"/>
      <c r="KRH14" s="379"/>
      <c r="KRI14" s="379"/>
      <c r="KRJ14" s="379"/>
      <c r="KRK14" s="379"/>
      <c r="KRL14" s="379"/>
      <c r="KRM14" s="379"/>
      <c r="KRN14" s="379"/>
      <c r="KRO14" s="379"/>
      <c r="KRP14" s="379"/>
      <c r="KRQ14" s="379"/>
      <c r="KRR14" s="379"/>
      <c r="KRS14" s="379"/>
      <c r="KRT14" s="379"/>
      <c r="KRU14" s="379"/>
      <c r="KRV14" s="379"/>
      <c r="KRW14" s="379"/>
      <c r="KRX14" s="379"/>
      <c r="KRY14" s="379"/>
      <c r="KRZ14" s="379"/>
      <c r="KSA14" s="379"/>
      <c r="KSB14" s="379"/>
      <c r="KSC14" s="379"/>
      <c r="KSD14" s="379"/>
      <c r="KSE14" s="379"/>
      <c r="KSF14" s="379"/>
      <c r="KSG14" s="379"/>
      <c r="KSH14" s="379"/>
      <c r="KSI14" s="379"/>
      <c r="KSJ14" s="379"/>
      <c r="KSK14" s="379"/>
      <c r="KSL14" s="379"/>
      <c r="KSM14" s="379"/>
      <c r="KSN14" s="379"/>
      <c r="KSO14" s="379"/>
      <c r="KSP14" s="379"/>
      <c r="KSQ14" s="379"/>
      <c r="KSR14" s="379"/>
      <c r="KSS14" s="379"/>
      <c r="KST14" s="379"/>
      <c r="KSU14" s="379"/>
      <c r="KSV14" s="379"/>
      <c r="KSW14" s="379"/>
      <c r="KSX14" s="379"/>
      <c r="KSY14" s="379"/>
      <c r="KSZ14" s="379"/>
      <c r="KTA14" s="379"/>
      <c r="KTB14" s="379"/>
      <c r="KTC14" s="379"/>
      <c r="KTD14" s="379"/>
      <c r="KTE14" s="379"/>
      <c r="KTF14" s="379"/>
      <c r="KTG14" s="379"/>
      <c r="KTH14" s="379"/>
      <c r="KTI14" s="379"/>
      <c r="KTJ14" s="379"/>
      <c r="KTK14" s="379"/>
      <c r="KTL14" s="379"/>
      <c r="KTM14" s="379"/>
      <c r="KTN14" s="379"/>
      <c r="KTO14" s="379"/>
      <c r="KTP14" s="379"/>
      <c r="KTQ14" s="379"/>
      <c r="KTR14" s="379"/>
      <c r="KTS14" s="379"/>
      <c r="KTT14" s="379"/>
      <c r="KTU14" s="379"/>
      <c r="KTV14" s="379"/>
      <c r="KTW14" s="379"/>
      <c r="KTX14" s="379"/>
      <c r="KTY14" s="379"/>
      <c r="KTZ14" s="379"/>
      <c r="KUA14" s="379"/>
      <c r="KUB14" s="379"/>
      <c r="KUC14" s="379"/>
      <c r="KUD14" s="379"/>
      <c r="KUE14" s="379"/>
      <c r="KUF14" s="379"/>
      <c r="KUG14" s="379"/>
      <c r="KUH14" s="379"/>
      <c r="KUI14" s="379"/>
      <c r="KUJ14" s="379"/>
      <c r="KUK14" s="379"/>
      <c r="KUL14" s="379"/>
      <c r="KUM14" s="379"/>
      <c r="KUN14" s="379"/>
      <c r="KUO14" s="379"/>
      <c r="KUP14" s="379"/>
      <c r="KUQ14" s="379"/>
      <c r="KUR14" s="379"/>
      <c r="KUS14" s="379"/>
      <c r="KUT14" s="379"/>
      <c r="KUU14" s="379"/>
      <c r="KUV14" s="379"/>
      <c r="KUW14" s="379"/>
      <c r="KUX14" s="379"/>
      <c r="KUY14" s="379"/>
      <c r="KUZ14" s="379"/>
      <c r="KVA14" s="379"/>
      <c r="KVB14" s="379"/>
      <c r="KVC14" s="379"/>
      <c r="KVD14" s="379"/>
      <c r="KVE14" s="379"/>
      <c r="KVF14" s="379"/>
      <c r="KVG14" s="379"/>
      <c r="KVH14" s="379"/>
      <c r="KVI14" s="379"/>
      <c r="KVJ14" s="379"/>
      <c r="KVK14" s="379"/>
      <c r="KVL14" s="379"/>
      <c r="KVM14" s="379"/>
      <c r="KVN14" s="379"/>
      <c r="KVO14" s="379"/>
      <c r="KVP14" s="379"/>
      <c r="KVQ14" s="379"/>
      <c r="KVR14" s="379"/>
      <c r="KVS14" s="379"/>
      <c r="KVT14" s="379"/>
      <c r="KVU14" s="379"/>
      <c r="KVV14" s="379"/>
      <c r="KVW14" s="379"/>
      <c r="KVX14" s="379"/>
      <c r="KVY14" s="379"/>
      <c r="KVZ14" s="379"/>
      <c r="KWA14" s="379"/>
      <c r="KWB14" s="379"/>
      <c r="KWC14" s="379"/>
      <c r="KWD14" s="379"/>
      <c r="KWE14" s="379"/>
      <c r="KWF14" s="379"/>
      <c r="KWG14" s="379"/>
      <c r="KWH14" s="379"/>
      <c r="KWI14" s="379"/>
      <c r="KWJ14" s="379"/>
      <c r="KWK14" s="379"/>
      <c r="KWL14" s="379"/>
      <c r="KWM14" s="379"/>
      <c r="KWN14" s="379"/>
      <c r="KWO14" s="379"/>
      <c r="KWP14" s="379"/>
      <c r="KWQ14" s="379"/>
      <c r="KWR14" s="379"/>
      <c r="KWS14" s="379"/>
      <c r="KWT14" s="379"/>
      <c r="KWU14" s="379"/>
      <c r="KWV14" s="379"/>
      <c r="KWW14" s="379"/>
      <c r="KWX14" s="379"/>
      <c r="KWY14" s="379"/>
      <c r="KWZ14" s="379"/>
      <c r="KXA14" s="379"/>
      <c r="KXB14" s="379"/>
      <c r="KXC14" s="379"/>
      <c r="KXD14" s="379"/>
      <c r="KXE14" s="379"/>
      <c r="KXF14" s="379"/>
      <c r="KXG14" s="379"/>
      <c r="KXH14" s="379"/>
      <c r="KXI14" s="379"/>
      <c r="KXJ14" s="379"/>
      <c r="KXK14" s="379"/>
      <c r="KXL14" s="379"/>
      <c r="KXM14" s="379"/>
      <c r="KXN14" s="379"/>
      <c r="KXO14" s="379"/>
      <c r="KXP14" s="379"/>
      <c r="KXQ14" s="379"/>
      <c r="KXR14" s="379"/>
      <c r="KXS14" s="379"/>
      <c r="KXT14" s="379"/>
      <c r="KXU14" s="379"/>
      <c r="KXV14" s="379"/>
      <c r="KXW14" s="379"/>
      <c r="KXX14" s="379"/>
      <c r="KXY14" s="379"/>
      <c r="KXZ14" s="379"/>
      <c r="KYA14" s="379"/>
      <c r="KYB14" s="379"/>
      <c r="KYC14" s="379"/>
      <c r="KYD14" s="379"/>
      <c r="KYE14" s="379"/>
      <c r="KYF14" s="379"/>
      <c r="KYG14" s="379"/>
      <c r="KYH14" s="379"/>
      <c r="KYI14" s="379"/>
      <c r="KYJ14" s="379"/>
      <c r="KYK14" s="379"/>
      <c r="KYL14" s="379"/>
      <c r="KYM14" s="379"/>
      <c r="KYN14" s="379"/>
      <c r="KYO14" s="379"/>
      <c r="KYP14" s="379"/>
      <c r="KYQ14" s="379"/>
      <c r="KYR14" s="379"/>
      <c r="KYS14" s="379"/>
      <c r="KYT14" s="379"/>
      <c r="KYU14" s="379"/>
      <c r="KYV14" s="379"/>
      <c r="KYW14" s="379"/>
      <c r="KYX14" s="379"/>
      <c r="KYY14" s="379"/>
      <c r="KYZ14" s="379"/>
      <c r="KZA14" s="379"/>
      <c r="KZB14" s="379"/>
      <c r="KZC14" s="379"/>
      <c r="KZD14" s="379"/>
      <c r="KZE14" s="379"/>
      <c r="KZF14" s="379"/>
      <c r="KZG14" s="379"/>
      <c r="KZH14" s="379"/>
      <c r="KZI14" s="379"/>
      <c r="KZJ14" s="379"/>
      <c r="KZK14" s="379"/>
      <c r="KZL14" s="379"/>
      <c r="KZM14" s="379"/>
      <c r="KZN14" s="379"/>
      <c r="KZO14" s="379"/>
      <c r="KZP14" s="379"/>
      <c r="KZQ14" s="379"/>
      <c r="KZR14" s="379"/>
      <c r="KZS14" s="379"/>
      <c r="KZT14" s="379"/>
      <c r="KZU14" s="379"/>
      <c r="KZV14" s="379"/>
      <c r="KZW14" s="379"/>
      <c r="KZX14" s="379"/>
      <c r="KZY14" s="379"/>
      <c r="KZZ14" s="379"/>
      <c r="LAA14" s="379"/>
      <c r="LAB14" s="379"/>
      <c r="LAC14" s="379"/>
      <c r="LAD14" s="379"/>
      <c r="LAE14" s="379"/>
      <c r="LAF14" s="379"/>
      <c r="LAG14" s="379"/>
      <c r="LAH14" s="379"/>
      <c r="LAI14" s="379"/>
      <c r="LAJ14" s="379"/>
      <c r="LAK14" s="379"/>
      <c r="LAL14" s="379"/>
      <c r="LAM14" s="379"/>
      <c r="LAN14" s="379"/>
      <c r="LAO14" s="379"/>
      <c r="LAP14" s="379"/>
      <c r="LAQ14" s="379"/>
      <c r="LAR14" s="379"/>
      <c r="LAS14" s="379"/>
      <c r="LAT14" s="379"/>
      <c r="LAU14" s="379"/>
      <c r="LAV14" s="379"/>
      <c r="LAW14" s="379"/>
      <c r="LAX14" s="379"/>
      <c r="LAY14" s="379"/>
      <c r="LAZ14" s="379"/>
      <c r="LBA14" s="379"/>
      <c r="LBB14" s="379"/>
      <c r="LBC14" s="379"/>
      <c r="LBD14" s="379"/>
      <c r="LBE14" s="379"/>
      <c r="LBF14" s="379"/>
      <c r="LBG14" s="379"/>
      <c r="LBH14" s="379"/>
      <c r="LBI14" s="379"/>
      <c r="LBJ14" s="379"/>
      <c r="LBK14" s="379"/>
      <c r="LBL14" s="379"/>
      <c r="LBM14" s="379"/>
      <c r="LBN14" s="379"/>
      <c r="LBO14" s="379"/>
      <c r="LBP14" s="379"/>
      <c r="LBQ14" s="379"/>
      <c r="LBR14" s="379"/>
      <c r="LBS14" s="379"/>
      <c r="LBT14" s="379"/>
      <c r="LBU14" s="379"/>
      <c r="LBV14" s="379"/>
      <c r="LBW14" s="379"/>
      <c r="LBX14" s="379"/>
      <c r="LBY14" s="379"/>
      <c r="LBZ14" s="379"/>
      <c r="LCA14" s="379"/>
      <c r="LCB14" s="379"/>
      <c r="LCC14" s="379"/>
      <c r="LCD14" s="379"/>
      <c r="LCE14" s="379"/>
      <c r="LCF14" s="379"/>
      <c r="LCG14" s="379"/>
      <c r="LCH14" s="379"/>
      <c r="LCI14" s="379"/>
      <c r="LCJ14" s="379"/>
      <c r="LCK14" s="379"/>
      <c r="LCL14" s="379"/>
      <c r="LCM14" s="379"/>
      <c r="LCN14" s="379"/>
      <c r="LCO14" s="379"/>
      <c r="LCP14" s="379"/>
      <c r="LCQ14" s="379"/>
      <c r="LCR14" s="379"/>
      <c r="LCS14" s="379"/>
      <c r="LCT14" s="379"/>
      <c r="LCU14" s="379"/>
      <c r="LCV14" s="379"/>
      <c r="LCW14" s="379"/>
      <c r="LCX14" s="379"/>
      <c r="LCY14" s="379"/>
      <c r="LCZ14" s="379"/>
      <c r="LDA14" s="379"/>
      <c r="LDB14" s="379"/>
      <c r="LDC14" s="379"/>
      <c r="LDD14" s="379"/>
      <c r="LDE14" s="379"/>
      <c r="LDF14" s="379"/>
      <c r="LDG14" s="379"/>
      <c r="LDH14" s="379"/>
      <c r="LDI14" s="379"/>
      <c r="LDJ14" s="379"/>
      <c r="LDK14" s="379"/>
      <c r="LDL14" s="379"/>
      <c r="LDM14" s="379"/>
      <c r="LDN14" s="379"/>
      <c r="LDO14" s="379"/>
      <c r="LDP14" s="379"/>
      <c r="LDQ14" s="379"/>
      <c r="LDR14" s="379"/>
      <c r="LDS14" s="379"/>
      <c r="LDT14" s="379"/>
      <c r="LDU14" s="379"/>
      <c r="LDV14" s="379"/>
      <c r="LDW14" s="379"/>
      <c r="LDX14" s="379"/>
      <c r="LDY14" s="379"/>
      <c r="LDZ14" s="379"/>
      <c r="LEA14" s="379"/>
      <c r="LEB14" s="379"/>
      <c r="LEC14" s="379"/>
      <c r="LED14" s="379"/>
      <c r="LEE14" s="379"/>
      <c r="LEF14" s="379"/>
      <c r="LEG14" s="379"/>
      <c r="LEH14" s="379"/>
      <c r="LEI14" s="379"/>
      <c r="LEJ14" s="379"/>
      <c r="LEK14" s="379"/>
      <c r="LEL14" s="379"/>
      <c r="LEM14" s="379"/>
      <c r="LEN14" s="379"/>
      <c r="LEO14" s="379"/>
      <c r="LEP14" s="379"/>
      <c r="LEQ14" s="379"/>
      <c r="LER14" s="379"/>
      <c r="LES14" s="379"/>
      <c r="LET14" s="379"/>
      <c r="LEU14" s="379"/>
      <c r="LEV14" s="379"/>
      <c r="LEW14" s="379"/>
      <c r="LEX14" s="379"/>
      <c r="LEY14" s="379"/>
      <c r="LEZ14" s="379"/>
      <c r="LFA14" s="379"/>
      <c r="LFB14" s="379"/>
      <c r="LFC14" s="379"/>
      <c r="LFD14" s="379"/>
      <c r="LFE14" s="379"/>
      <c r="LFF14" s="379"/>
      <c r="LFG14" s="379"/>
      <c r="LFH14" s="379"/>
      <c r="LFI14" s="379"/>
      <c r="LFJ14" s="379"/>
      <c r="LFK14" s="379"/>
      <c r="LFL14" s="379"/>
      <c r="LFM14" s="379"/>
      <c r="LFN14" s="379"/>
      <c r="LFO14" s="379"/>
      <c r="LFP14" s="379"/>
      <c r="LFQ14" s="379"/>
      <c r="LFR14" s="379"/>
      <c r="LFS14" s="379"/>
      <c r="LFT14" s="379"/>
      <c r="LFU14" s="379"/>
      <c r="LFV14" s="379"/>
      <c r="LFW14" s="379"/>
      <c r="LFX14" s="379"/>
      <c r="LFY14" s="379"/>
      <c r="LFZ14" s="379"/>
      <c r="LGA14" s="379"/>
      <c r="LGB14" s="379"/>
      <c r="LGC14" s="379"/>
      <c r="LGD14" s="379"/>
      <c r="LGE14" s="379"/>
      <c r="LGF14" s="379"/>
      <c r="LGG14" s="379"/>
      <c r="LGH14" s="379"/>
      <c r="LGI14" s="379"/>
      <c r="LGJ14" s="379"/>
      <c r="LGK14" s="379"/>
      <c r="LGL14" s="379"/>
      <c r="LGM14" s="379"/>
      <c r="LGN14" s="379"/>
      <c r="LGO14" s="379"/>
      <c r="LGP14" s="379"/>
      <c r="LGQ14" s="379"/>
      <c r="LGR14" s="379"/>
      <c r="LGS14" s="379"/>
      <c r="LGT14" s="379"/>
      <c r="LGU14" s="379"/>
      <c r="LGV14" s="379"/>
      <c r="LGW14" s="379"/>
      <c r="LGX14" s="379"/>
      <c r="LGY14" s="379"/>
      <c r="LGZ14" s="379"/>
      <c r="LHA14" s="379"/>
      <c r="LHB14" s="379"/>
      <c r="LHC14" s="379"/>
      <c r="LHD14" s="379"/>
      <c r="LHE14" s="379"/>
      <c r="LHF14" s="379"/>
      <c r="LHG14" s="379"/>
      <c r="LHH14" s="379"/>
      <c r="LHI14" s="379"/>
      <c r="LHJ14" s="379"/>
      <c r="LHK14" s="379"/>
      <c r="LHL14" s="379"/>
      <c r="LHM14" s="379"/>
      <c r="LHN14" s="379"/>
      <c r="LHO14" s="379"/>
      <c r="LHP14" s="379"/>
      <c r="LHQ14" s="379"/>
      <c r="LHR14" s="379"/>
      <c r="LHS14" s="379"/>
      <c r="LHT14" s="379"/>
      <c r="LHU14" s="379"/>
      <c r="LHV14" s="379"/>
      <c r="LHW14" s="379"/>
      <c r="LHX14" s="379"/>
      <c r="LHY14" s="379"/>
      <c r="LHZ14" s="379"/>
      <c r="LIA14" s="379"/>
      <c r="LIB14" s="379"/>
      <c r="LIC14" s="379"/>
      <c r="LID14" s="379"/>
      <c r="LIE14" s="379"/>
      <c r="LIF14" s="379"/>
      <c r="LIG14" s="379"/>
      <c r="LIH14" s="379"/>
      <c r="LII14" s="379"/>
      <c r="LIJ14" s="379"/>
      <c r="LIK14" s="379"/>
      <c r="LIL14" s="379"/>
      <c r="LIM14" s="379"/>
      <c r="LIN14" s="379"/>
      <c r="LIO14" s="379"/>
      <c r="LIP14" s="379"/>
      <c r="LIQ14" s="379"/>
      <c r="LIR14" s="379"/>
      <c r="LIS14" s="379"/>
      <c r="LIT14" s="379"/>
      <c r="LIU14" s="379"/>
      <c r="LIV14" s="379"/>
      <c r="LIW14" s="379"/>
      <c r="LIX14" s="379"/>
      <c r="LIY14" s="379"/>
      <c r="LIZ14" s="379"/>
      <c r="LJA14" s="379"/>
      <c r="LJB14" s="379"/>
      <c r="LJC14" s="379"/>
      <c r="LJD14" s="379"/>
      <c r="LJE14" s="379"/>
      <c r="LJF14" s="379"/>
      <c r="LJG14" s="379"/>
      <c r="LJH14" s="379"/>
      <c r="LJI14" s="379"/>
      <c r="LJJ14" s="379"/>
      <c r="LJK14" s="379"/>
      <c r="LJL14" s="379"/>
      <c r="LJM14" s="379"/>
      <c r="LJN14" s="379"/>
      <c r="LJO14" s="379"/>
      <c r="LJP14" s="379"/>
      <c r="LJQ14" s="379"/>
      <c r="LJR14" s="379"/>
      <c r="LJS14" s="379"/>
      <c r="LJT14" s="379"/>
      <c r="LJU14" s="379"/>
      <c r="LJV14" s="379"/>
      <c r="LJW14" s="379"/>
      <c r="LJX14" s="379"/>
      <c r="LJY14" s="379"/>
      <c r="LJZ14" s="379"/>
      <c r="LKA14" s="379"/>
      <c r="LKB14" s="379"/>
      <c r="LKC14" s="379"/>
      <c r="LKD14" s="379"/>
      <c r="LKE14" s="379"/>
      <c r="LKF14" s="379"/>
      <c r="LKG14" s="379"/>
      <c r="LKH14" s="379"/>
      <c r="LKI14" s="379"/>
      <c r="LKJ14" s="379"/>
      <c r="LKK14" s="379"/>
      <c r="LKL14" s="379"/>
      <c r="LKM14" s="379"/>
      <c r="LKN14" s="379"/>
      <c r="LKO14" s="379"/>
      <c r="LKP14" s="379"/>
      <c r="LKQ14" s="379"/>
      <c r="LKR14" s="379"/>
      <c r="LKS14" s="379"/>
      <c r="LKT14" s="379"/>
      <c r="LKU14" s="379"/>
      <c r="LKV14" s="379"/>
      <c r="LKW14" s="379"/>
      <c r="LKX14" s="379"/>
      <c r="LKY14" s="379"/>
      <c r="LKZ14" s="379"/>
      <c r="LLA14" s="379"/>
      <c r="LLB14" s="379"/>
      <c r="LLC14" s="379"/>
      <c r="LLD14" s="379"/>
      <c r="LLE14" s="379"/>
      <c r="LLF14" s="379"/>
      <c r="LLG14" s="379"/>
      <c r="LLH14" s="379"/>
      <c r="LLI14" s="379"/>
      <c r="LLJ14" s="379"/>
      <c r="LLK14" s="379"/>
      <c r="LLL14" s="379"/>
      <c r="LLM14" s="379"/>
      <c r="LLN14" s="379"/>
      <c r="LLO14" s="379"/>
      <c r="LLP14" s="379"/>
      <c r="LLQ14" s="379"/>
      <c r="LLR14" s="379"/>
      <c r="LLS14" s="379"/>
      <c r="LLT14" s="379"/>
      <c r="LLU14" s="379"/>
      <c r="LLV14" s="379"/>
      <c r="LLW14" s="379"/>
      <c r="LLX14" s="379"/>
      <c r="LLY14" s="379"/>
      <c r="LLZ14" s="379"/>
      <c r="LMA14" s="379"/>
      <c r="LMB14" s="379"/>
      <c r="LMC14" s="379"/>
      <c r="LMD14" s="379"/>
      <c r="LME14" s="379"/>
      <c r="LMF14" s="379"/>
      <c r="LMG14" s="379"/>
      <c r="LMH14" s="379"/>
      <c r="LMI14" s="379"/>
      <c r="LMJ14" s="379"/>
      <c r="LMK14" s="379"/>
      <c r="LML14" s="379"/>
      <c r="LMM14" s="379"/>
      <c r="LMN14" s="379"/>
      <c r="LMO14" s="379"/>
      <c r="LMP14" s="379"/>
      <c r="LMQ14" s="379"/>
      <c r="LMR14" s="379"/>
      <c r="LMS14" s="379"/>
      <c r="LMT14" s="379"/>
      <c r="LMU14" s="379"/>
      <c r="LMV14" s="379"/>
      <c r="LMW14" s="379"/>
      <c r="LMX14" s="379"/>
      <c r="LMY14" s="379"/>
      <c r="LMZ14" s="379"/>
      <c r="LNA14" s="379"/>
      <c r="LNB14" s="379"/>
      <c r="LNC14" s="379"/>
      <c r="LND14" s="379"/>
      <c r="LNE14" s="379"/>
      <c r="LNF14" s="379"/>
      <c r="LNG14" s="379"/>
      <c r="LNH14" s="379"/>
      <c r="LNI14" s="379"/>
      <c r="LNJ14" s="379"/>
      <c r="LNK14" s="379"/>
      <c r="LNL14" s="379"/>
      <c r="LNM14" s="379"/>
      <c r="LNN14" s="379"/>
      <c r="LNO14" s="379"/>
      <c r="LNP14" s="379"/>
      <c r="LNQ14" s="379"/>
      <c r="LNR14" s="379"/>
      <c r="LNS14" s="379"/>
      <c r="LNT14" s="379"/>
      <c r="LNU14" s="379"/>
      <c r="LNV14" s="379"/>
      <c r="LNW14" s="379"/>
      <c r="LNX14" s="379"/>
      <c r="LNY14" s="379"/>
      <c r="LNZ14" s="379"/>
      <c r="LOA14" s="379"/>
      <c r="LOB14" s="379"/>
      <c r="LOC14" s="379"/>
      <c r="LOD14" s="379"/>
      <c r="LOE14" s="379"/>
      <c r="LOF14" s="379"/>
      <c r="LOG14" s="379"/>
      <c r="LOH14" s="379"/>
      <c r="LOI14" s="379"/>
      <c r="LOJ14" s="379"/>
      <c r="LOK14" s="379"/>
      <c r="LOL14" s="379"/>
      <c r="LOM14" s="379"/>
      <c r="LON14" s="379"/>
      <c r="LOO14" s="379"/>
      <c r="LOP14" s="379"/>
      <c r="LOQ14" s="379"/>
      <c r="LOR14" s="379"/>
      <c r="LOS14" s="379"/>
      <c r="LOT14" s="379"/>
      <c r="LOU14" s="379"/>
      <c r="LOV14" s="379"/>
      <c r="LOW14" s="379"/>
      <c r="LOX14" s="379"/>
      <c r="LOY14" s="379"/>
      <c r="LOZ14" s="379"/>
      <c r="LPA14" s="379"/>
      <c r="LPB14" s="379"/>
      <c r="LPC14" s="379"/>
      <c r="LPD14" s="379"/>
      <c r="LPE14" s="379"/>
      <c r="LPF14" s="379"/>
      <c r="LPG14" s="379"/>
      <c r="LPH14" s="379"/>
      <c r="LPI14" s="379"/>
      <c r="LPJ14" s="379"/>
      <c r="LPK14" s="379"/>
      <c r="LPL14" s="379"/>
      <c r="LPM14" s="379"/>
      <c r="LPN14" s="379"/>
      <c r="LPO14" s="379"/>
      <c r="LPP14" s="379"/>
      <c r="LPQ14" s="379"/>
      <c r="LPR14" s="379"/>
      <c r="LPS14" s="379"/>
      <c r="LPT14" s="379"/>
      <c r="LPU14" s="379"/>
      <c r="LPV14" s="379"/>
      <c r="LPW14" s="379"/>
      <c r="LPX14" s="379"/>
      <c r="LPY14" s="379"/>
      <c r="LPZ14" s="379"/>
      <c r="LQA14" s="379"/>
      <c r="LQB14" s="379"/>
      <c r="LQC14" s="379"/>
      <c r="LQD14" s="379"/>
      <c r="LQE14" s="379"/>
      <c r="LQF14" s="379"/>
      <c r="LQG14" s="379"/>
      <c r="LQH14" s="379"/>
      <c r="LQI14" s="379"/>
      <c r="LQJ14" s="379"/>
      <c r="LQK14" s="379"/>
      <c r="LQL14" s="379"/>
      <c r="LQM14" s="379"/>
      <c r="LQN14" s="379"/>
      <c r="LQO14" s="379"/>
      <c r="LQP14" s="379"/>
      <c r="LQQ14" s="379"/>
      <c r="LQR14" s="379"/>
      <c r="LQS14" s="379"/>
      <c r="LQT14" s="379"/>
      <c r="LQU14" s="379"/>
      <c r="LQV14" s="379"/>
      <c r="LQW14" s="379"/>
      <c r="LQX14" s="379"/>
      <c r="LQY14" s="379"/>
      <c r="LQZ14" s="379"/>
      <c r="LRA14" s="379"/>
      <c r="LRB14" s="379"/>
      <c r="LRC14" s="379"/>
      <c r="LRD14" s="379"/>
      <c r="LRE14" s="379"/>
      <c r="LRF14" s="379"/>
      <c r="LRG14" s="379"/>
      <c r="LRH14" s="379"/>
      <c r="LRI14" s="379"/>
      <c r="LRJ14" s="379"/>
      <c r="LRK14" s="379"/>
      <c r="LRL14" s="379"/>
      <c r="LRM14" s="379"/>
      <c r="LRN14" s="379"/>
      <c r="LRO14" s="379"/>
      <c r="LRP14" s="379"/>
      <c r="LRQ14" s="379"/>
      <c r="LRR14" s="379"/>
      <c r="LRS14" s="379"/>
      <c r="LRT14" s="379"/>
      <c r="LRU14" s="379"/>
      <c r="LRV14" s="379"/>
      <c r="LRW14" s="379"/>
      <c r="LRX14" s="379"/>
      <c r="LRY14" s="379"/>
      <c r="LRZ14" s="379"/>
      <c r="LSA14" s="379"/>
      <c r="LSB14" s="379"/>
      <c r="LSC14" s="379"/>
      <c r="LSD14" s="379"/>
      <c r="LSE14" s="379"/>
      <c r="LSF14" s="379"/>
      <c r="LSG14" s="379"/>
      <c r="LSH14" s="379"/>
      <c r="LSI14" s="379"/>
      <c r="LSJ14" s="379"/>
      <c r="LSK14" s="379"/>
      <c r="LSL14" s="379"/>
      <c r="LSM14" s="379"/>
      <c r="LSN14" s="379"/>
      <c r="LSO14" s="379"/>
      <c r="LSP14" s="379"/>
      <c r="LSQ14" s="379"/>
      <c r="LSR14" s="379"/>
      <c r="LSS14" s="379"/>
      <c r="LST14" s="379"/>
      <c r="LSU14" s="379"/>
      <c r="LSV14" s="379"/>
      <c r="LSW14" s="379"/>
      <c r="LSX14" s="379"/>
      <c r="LSY14" s="379"/>
      <c r="LSZ14" s="379"/>
      <c r="LTA14" s="379"/>
      <c r="LTB14" s="379"/>
      <c r="LTC14" s="379"/>
      <c r="LTD14" s="379"/>
      <c r="LTE14" s="379"/>
      <c r="LTF14" s="379"/>
      <c r="LTG14" s="379"/>
      <c r="LTH14" s="379"/>
      <c r="LTI14" s="379"/>
      <c r="LTJ14" s="379"/>
      <c r="LTK14" s="379"/>
      <c r="LTL14" s="379"/>
      <c r="LTM14" s="379"/>
      <c r="LTN14" s="379"/>
      <c r="LTO14" s="379"/>
      <c r="LTP14" s="379"/>
      <c r="LTQ14" s="379"/>
      <c r="LTR14" s="379"/>
      <c r="LTS14" s="379"/>
      <c r="LTT14" s="379"/>
      <c r="LTU14" s="379"/>
      <c r="LTV14" s="379"/>
      <c r="LTW14" s="379"/>
      <c r="LTX14" s="379"/>
      <c r="LTY14" s="379"/>
      <c r="LTZ14" s="379"/>
      <c r="LUA14" s="379"/>
      <c r="LUB14" s="379"/>
      <c r="LUC14" s="379"/>
      <c r="LUD14" s="379"/>
      <c r="LUE14" s="379"/>
      <c r="LUF14" s="379"/>
      <c r="LUG14" s="379"/>
      <c r="LUH14" s="379"/>
      <c r="LUI14" s="379"/>
      <c r="LUJ14" s="379"/>
      <c r="LUK14" s="379"/>
      <c r="LUL14" s="379"/>
      <c r="LUM14" s="379"/>
      <c r="LUN14" s="379"/>
      <c r="LUO14" s="379"/>
      <c r="LUP14" s="379"/>
      <c r="LUQ14" s="379"/>
      <c r="LUR14" s="379"/>
      <c r="LUS14" s="379"/>
      <c r="LUT14" s="379"/>
      <c r="LUU14" s="379"/>
      <c r="LUV14" s="379"/>
      <c r="LUW14" s="379"/>
      <c r="LUX14" s="379"/>
      <c r="LUY14" s="379"/>
      <c r="LUZ14" s="379"/>
      <c r="LVA14" s="379"/>
      <c r="LVB14" s="379"/>
      <c r="LVC14" s="379"/>
      <c r="LVD14" s="379"/>
      <c r="LVE14" s="379"/>
      <c r="LVF14" s="379"/>
      <c r="LVG14" s="379"/>
      <c r="LVH14" s="379"/>
      <c r="LVI14" s="379"/>
      <c r="LVJ14" s="379"/>
      <c r="LVK14" s="379"/>
      <c r="LVL14" s="379"/>
      <c r="LVM14" s="379"/>
      <c r="LVN14" s="379"/>
      <c r="LVO14" s="379"/>
      <c r="LVP14" s="379"/>
      <c r="LVQ14" s="379"/>
      <c r="LVR14" s="379"/>
      <c r="LVS14" s="379"/>
      <c r="LVT14" s="379"/>
      <c r="LVU14" s="379"/>
      <c r="LVV14" s="379"/>
      <c r="LVW14" s="379"/>
      <c r="LVX14" s="379"/>
      <c r="LVY14" s="379"/>
      <c r="LVZ14" s="379"/>
      <c r="LWA14" s="379"/>
      <c r="LWB14" s="379"/>
      <c r="LWC14" s="379"/>
      <c r="LWD14" s="379"/>
      <c r="LWE14" s="379"/>
      <c r="LWF14" s="379"/>
      <c r="LWG14" s="379"/>
      <c r="LWH14" s="379"/>
      <c r="LWI14" s="379"/>
      <c r="LWJ14" s="379"/>
      <c r="LWK14" s="379"/>
      <c r="LWL14" s="379"/>
      <c r="LWM14" s="379"/>
      <c r="LWN14" s="379"/>
      <c r="LWO14" s="379"/>
      <c r="LWP14" s="379"/>
      <c r="LWQ14" s="379"/>
      <c r="LWR14" s="379"/>
      <c r="LWS14" s="379"/>
      <c r="LWT14" s="379"/>
      <c r="LWU14" s="379"/>
      <c r="LWV14" s="379"/>
      <c r="LWW14" s="379"/>
      <c r="LWX14" s="379"/>
      <c r="LWY14" s="379"/>
      <c r="LWZ14" s="379"/>
      <c r="LXA14" s="379"/>
      <c r="LXB14" s="379"/>
      <c r="LXC14" s="379"/>
      <c r="LXD14" s="379"/>
      <c r="LXE14" s="379"/>
      <c r="LXF14" s="379"/>
      <c r="LXG14" s="379"/>
      <c r="LXH14" s="379"/>
      <c r="LXI14" s="379"/>
      <c r="LXJ14" s="379"/>
      <c r="LXK14" s="379"/>
      <c r="LXL14" s="379"/>
      <c r="LXM14" s="379"/>
      <c r="LXN14" s="379"/>
      <c r="LXO14" s="379"/>
      <c r="LXP14" s="379"/>
      <c r="LXQ14" s="379"/>
      <c r="LXR14" s="379"/>
      <c r="LXS14" s="379"/>
      <c r="LXT14" s="379"/>
      <c r="LXU14" s="379"/>
      <c r="LXV14" s="379"/>
      <c r="LXW14" s="379"/>
      <c r="LXX14" s="379"/>
      <c r="LXY14" s="379"/>
      <c r="LXZ14" s="379"/>
      <c r="LYA14" s="379"/>
      <c r="LYB14" s="379"/>
      <c r="LYC14" s="379"/>
      <c r="LYD14" s="379"/>
      <c r="LYE14" s="379"/>
      <c r="LYF14" s="379"/>
      <c r="LYG14" s="379"/>
      <c r="LYH14" s="379"/>
      <c r="LYI14" s="379"/>
      <c r="LYJ14" s="379"/>
      <c r="LYK14" s="379"/>
      <c r="LYL14" s="379"/>
      <c r="LYM14" s="379"/>
      <c r="LYN14" s="379"/>
      <c r="LYO14" s="379"/>
      <c r="LYP14" s="379"/>
      <c r="LYQ14" s="379"/>
      <c r="LYR14" s="379"/>
      <c r="LYS14" s="379"/>
      <c r="LYT14" s="379"/>
      <c r="LYU14" s="379"/>
      <c r="LYV14" s="379"/>
      <c r="LYW14" s="379"/>
      <c r="LYX14" s="379"/>
      <c r="LYY14" s="379"/>
      <c r="LYZ14" s="379"/>
      <c r="LZA14" s="379"/>
      <c r="LZB14" s="379"/>
      <c r="LZC14" s="379"/>
      <c r="LZD14" s="379"/>
      <c r="LZE14" s="379"/>
      <c r="LZF14" s="379"/>
      <c r="LZG14" s="379"/>
      <c r="LZH14" s="379"/>
      <c r="LZI14" s="379"/>
      <c r="LZJ14" s="379"/>
      <c r="LZK14" s="379"/>
      <c r="LZL14" s="379"/>
      <c r="LZM14" s="379"/>
      <c r="LZN14" s="379"/>
      <c r="LZO14" s="379"/>
      <c r="LZP14" s="379"/>
      <c r="LZQ14" s="379"/>
      <c r="LZR14" s="379"/>
      <c r="LZS14" s="379"/>
      <c r="LZT14" s="379"/>
      <c r="LZU14" s="379"/>
      <c r="LZV14" s="379"/>
      <c r="LZW14" s="379"/>
      <c r="LZX14" s="379"/>
      <c r="LZY14" s="379"/>
      <c r="LZZ14" s="379"/>
      <c r="MAA14" s="379"/>
      <c r="MAB14" s="379"/>
      <c r="MAC14" s="379"/>
      <c r="MAD14" s="379"/>
      <c r="MAE14" s="379"/>
      <c r="MAF14" s="379"/>
      <c r="MAG14" s="379"/>
      <c r="MAH14" s="379"/>
      <c r="MAI14" s="379"/>
      <c r="MAJ14" s="379"/>
      <c r="MAK14" s="379"/>
      <c r="MAL14" s="379"/>
      <c r="MAM14" s="379"/>
      <c r="MAN14" s="379"/>
      <c r="MAO14" s="379"/>
      <c r="MAP14" s="379"/>
      <c r="MAQ14" s="379"/>
      <c r="MAR14" s="379"/>
      <c r="MAS14" s="379"/>
      <c r="MAT14" s="379"/>
      <c r="MAU14" s="379"/>
      <c r="MAV14" s="379"/>
      <c r="MAW14" s="379"/>
      <c r="MAX14" s="379"/>
      <c r="MAY14" s="379"/>
      <c r="MAZ14" s="379"/>
      <c r="MBA14" s="379"/>
      <c r="MBB14" s="379"/>
      <c r="MBC14" s="379"/>
      <c r="MBD14" s="379"/>
      <c r="MBE14" s="379"/>
      <c r="MBF14" s="379"/>
      <c r="MBG14" s="379"/>
      <c r="MBH14" s="379"/>
      <c r="MBI14" s="379"/>
      <c r="MBJ14" s="379"/>
      <c r="MBK14" s="379"/>
      <c r="MBL14" s="379"/>
      <c r="MBM14" s="379"/>
      <c r="MBN14" s="379"/>
      <c r="MBO14" s="379"/>
      <c r="MBP14" s="379"/>
      <c r="MBQ14" s="379"/>
      <c r="MBR14" s="379"/>
      <c r="MBS14" s="379"/>
      <c r="MBT14" s="379"/>
      <c r="MBU14" s="379"/>
      <c r="MBV14" s="379"/>
      <c r="MBW14" s="379"/>
      <c r="MBX14" s="379"/>
      <c r="MBY14" s="379"/>
      <c r="MBZ14" s="379"/>
      <c r="MCA14" s="379"/>
      <c r="MCB14" s="379"/>
      <c r="MCC14" s="379"/>
      <c r="MCD14" s="379"/>
      <c r="MCE14" s="379"/>
      <c r="MCF14" s="379"/>
      <c r="MCG14" s="379"/>
      <c r="MCH14" s="379"/>
      <c r="MCI14" s="379"/>
      <c r="MCJ14" s="379"/>
      <c r="MCK14" s="379"/>
      <c r="MCL14" s="379"/>
      <c r="MCM14" s="379"/>
      <c r="MCN14" s="379"/>
      <c r="MCO14" s="379"/>
      <c r="MCP14" s="379"/>
      <c r="MCQ14" s="379"/>
      <c r="MCR14" s="379"/>
      <c r="MCS14" s="379"/>
      <c r="MCT14" s="379"/>
      <c r="MCU14" s="379"/>
      <c r="MCV14" s="379"/>
      <c r="MCW14" s="379"/>
      <c r="MCX14" s="379"/>
      <c r="MCY14" s="379"/>
      <c r="MCZ14" s="379"/>
      <c r="MDA14" s="379"/>
      <c r="MDB14" s="379"/>
      <c r="MDC14" s="379"/>
      <c r="MDD14" s="379"/>
      <c r="MDE14" s="379"/>
      <c r="MDF14" s="379"/>
      <c r="MDG14" s="379"/>
      <c r="MDH14" s="379"/>
      <c r="MDI14" s="379"/>
      <c r="MDJ14" s="379"/>
      <c r="MDK14" s="379"/>
      <c r="MDL14" s="379"/>
      <c r="MDM14" s="379"/>
      <c r="MDN14" s="379"/>
      <c r="MDO14" s="379"/>
      <c r="MDP14" s="379"/>
      <c r="MDQ14" s="379"/>
      <c r="MDR14" s="379"/>
      <c r="MDS14" s="379"/>
      <c r="MDT14" s="379"/>
      <c r="MDU14" s="379"/>
      <c r="MDV14" s="379"/>
      <c r="MDW14" s="379"/>
      <c r="MDX14" s="379"/>
      <c r="MDY14" s="379"/>
      <c r="MDZ14" s="379"/>
      <c r="MEA14" s="379"/>
      <c r="MEB14" s="379"/>
      <c r="MEC14" s="379"/>
      <c r="MED14" s="379"/>
      <c r="MEE14" s="379"/>
      <c r="MEF14" s="379"/>
      <c r="MEG14" s="379"/>
      <c r="MEH14" s="379"/>
      <c r="MEI14" s="379"/>
      <c r="MEJ14" s="379"/>
      <c r="MEK14" s="379"/>
      <c r="MEL14" s="379"/>
      <c r="MEM14" s="379"/>
      <c r="MEN14" s="379"/>
      <c r="MEO14" s="379"/>
      <c r="MEP14" s="379"/>
      <c r="MEQ14" s="379"/>
      <c r="MER14" s="379"/>
      <c r="MES14" s="379"/>
      <c r="MET14" s="379"/>
      <c r="MEU14" s="379"/>
      <c r="MEV14" s="379"/>
      <c r="MEW14" s="379"/>
      <c r="MEX14" s="379"/>
      <c r="MEY14" s="379"/>
      <c r="MEZ14" s="379"/>
      <c r="MFA14" s="379"/>
      <c r="MFB14" s="379"/>
      <c r="MFC14" s="379"/>
      <c r="MFD14" s="379"/>
      <c r="MFE14" s="379"/>
      <c r="MFF14" s="379"/>
      <c r="MFG14" s="379"/>
      <c r="MFH14" s="379"/>
      <c r="MFI14" s="379"/>
      <c r="MFJ14" s="379"/>
      <c r="MFK14" s="379"/>
      <c r="MFL14" s="379"/>
      <c r="MFM14" s="379"/>
      <c r="MFN14" s="379"/>
      <c r="MFO14" s="379"/>
      <c r="MFP14" s="379"/>
      <c r="MFQ14" s="379"/>
      <c r="MFR14" s="379"/>
      <c r="MFS14" s="379"/>
      <c r="MFT14" s="379"/>
      <c r="MFU14" s="379"/>
      <c r="MFV14" s="379"/>
      <c r="MFW14" s="379"/>
      <c r="MFX14" s="379"/>
      <c r="MFY14" s="379"/>
      <c r="MFZ14" s="379"/>
      <c r="MGA14" s="379"/>
      <c r="MGB14" s="379"/>
      <c r="MGC14" s="379"/>
      <c r="MGD14" s="379"/>
      <c r="MGE14" s="379"/>
      <c r="MGF14" s="379"/>
      <c r="MGG14" s="379"/>
      <c r="MGH14" s="379"/>
      <c r="MGI14" s="379"/>
      <c r="MGJ14" s="379"/>
      <c r="MGK14" s="379"/>
      <c r="MGL14" s="379"/>
      <c r="MGM14" s="379"/>
      <c r="MGN14" s="379"/>
      <c r="MGO14" s="379"/>
      <c r="MGP14" s="379"/>
      <c r="MGQ14" s="379"/>
      <c r="MGR14" s="379"/>
      <c r="MGS14" s="379"/>
      <c r="MGT14" s="379"/>
      <c r="MGU14" s="379"/>
      <c r="MGV14" s="379"/>
      <c r="MGW14" s="379"/>
      <c r="MGX14" s="379"/>
      <c r="MGY14" s="379"/>
      <c r="MGZ14" s="379"/>
      <c r="MHA14" s="379"/>
      <c r="MHB14" s="379"/>
      <c r="MHC14" s="379"/>
      <c r="MHD14" s="379"/>
      <c r="MHE14" s="379"/>
      <c r="MHF14" s="379"/>
      <c r="MHG14" s="379"/>
      <c r="MHH14" s="379"/>
      <c r="MHI14" s="379"/>
      <c r="MHJ14" s="379"/>
      <c r="MHK14" s="379"/>
      <c r="MHL14" s="379"/>
      <c r="MHM14" s="379"/>
      <c r="MHN14" s="379"/>
      <c r="MHO14" s="379"/>
      <c r="MHP14" s="379"/>
      <c r="MHQ14" s="379"/>
      <c r="MHR14" s="379"/>
      <c r="MHS14" s="379"/>
      <c r="MHT14" s="379"/>
      <c r="MHU14" s="379"/>
      <c r="MHV14" s="379"/>
      <c r="MHW14" s="379"/>
      <c r="MHX14" s="379"/>
      <c r="MHY14" s="379"/>
      <c r="MHZ14" s="379"/>
      <c r="MIA14" s="379"/>
      <c r="MIB14" s="379"/>
      <c r="MIC14" s="379"/>
      <c r="MID14" s="379"/>
      <c r="MIE14" s="379"/>
      <c r="MIF14" s="379"/>
      <c r="MIG14" s="379"/>
      <c r="MIH14" s="379"/>
      <c r="MII14" s="379"/>
      <c r="MIJ14" s="379"/>
      <c r="MIK14" s="379"/>
      <c r="MIL14" s="379"/>
      <c r="MIM14" s="379"/>
      <c r="MIN14" s="379"/>
      <c r="MIO14" s="379"/>
      <c r="MIP14" s="379"/>
      <c r="MIQ14" s="379"/>
      <c r="MIR14" s="379"/>
      <c r="MIS14" s="379"/>
      <c r="MIT14" s="379"/>
      <c r="MIU14" s="379"/>
      <c r="MIV14" s="379"/>
      <c r="MIW14" s="379"/>
      <c r="MIX14" s="379"/>
      <c r="MIY14" s="379"/>
      <c r="MIZ14" s="379"/>
      <c r="MJA14" s="379"/>
      <c r="MJB14" s="379"/>
      <c r="MJC14" s="379"/>
      <c r="MJD14" s="379"/>
      <c r="MJE14" s="379"/>
      <c r="MJF14" s="379"/>
      <c r="MJG14" s="379"/>
      <c r="MJH14" s="379"/>
      <c r="MJI14" s="379"/>
      <c r="MJJ14" s="379"/>
      <c r="MJK14" s="379"/>
      <c r="MJL14" s="379"/>
      <c r="MJM14" s="379"/>
      <c r="MJN14" s="379"/>
      <c r="MJO14" s="379"/>
      <c r="MJP14" s="379"/>
      <c r="MJQ14" s="379"/>
      <c r="MJR14" s="379"/>
      <c r="MJS14" s="379"/>
      <c r="MJT14" s="379"/>
      <c r="MJU14" s="379"/>
      <c r="MJV14" s="379"/>
      <c r="MJW14" s="379"/>
      <c r="MJX14" s="379"/>
      <c r="MJY14" s="379"/>
      <c r="MJZ14" s="379"/>
      <c r="MKA14" s="379"/>
      <c r="MKB14" s="379"/>
      <c r="MKC14" s="379"/>
      <c r="MKD14" s="379"/>
      <c r="MKE14" s="379"/>
      <c r="MKF14" s="379"/>
      <c r="MKG14" s="379"/>
      <c r="MKH14" s="379"/>
      <c r="MKI14" s="379"/>
      <c r="MKJ14" s="379"/>
      <c r="MKK14" s="379"/>
      <c r="MKL14" s="379"/>
      <c r="MKM14" s="379"/>
      <c r="MKN14" s="379"/>
      <c r="MKO14" s="379"/>
      <c r="MKP14" s="379"/>
      <c r="MKQ14" s="379"/>
      <c r="MKR14" s="379"/>
      <c r="MKS14" s="379"/>
      <c r="MKT14" s="379"/>
      <c r="MKU14" s="379"/>
      <c r="MKV14" s="379"/>
      <c r="MKW14" s="379"/>
      <c r="MKX14" s="379"/>
      <c r="MKY14" s="379"/>
      <c r="MKZ14" s="379"/>
      <c r="MLA14" s="379"/>
      <c r="MLB14" s="379"/>
      <c r="MLC14" s="379"/>
      <c r="MLD14" s="379"/>
      <c r="MLE14" s="379"/>
      <c r="MLF14" s="379"/>
      <c r="MLG14" s="379"/>
      <c r="MLH14" s="379"/>
      <c r="MLI14" s="379"/>
      <c r="MLJ14" s="379"/>
      <c r="MLK14" s="379"/>
      <c r="MLL14" s="379"/>
      <c r="MLM14" s="379"/>
      <c r="MLN14" s="379"/>
      <c r="MLO14" s="379"/>
      <c r="MLP14" s="379"/>
      <c r="MLQ14" s="379"/>
      <c r="MLR14" s="379"/>
      <c r="MLS14" s="379"/>
      <c r="MLT14" s="379"/>
      <c r="MLU14" s="379"/>
      <c r="MLV14" s="379"/>
      <c r="MLW14" s="379"/>
      <c r="MLX14" s="379"/>
      <c r="MLY14" s="379"/>
      <c r="MLZ14" s="379"/>
      <c r="MMA14" s="379"/>
      <c r="MMB14" s="379"/>
      <c r="MMC14" s="379"/>
      <c r="MMD14" s="379"/>
      <c r="MME14" s="379"/>
      <c r="MMF14" s="379"/>
      <c r="MMG14" s="379"/>
      <c r="MMH14" s="379"/>
      <c r="MMI14" s="379"/>
      <c r="MMJ14" s="379"/>
      <c r="MMK14" s="379"/>
      <c r="MML14" s="379"/>
      <c r="MMM14" s="379"/>
      <c r="MMN14" s="379"/>
      <c r="MMO14" s="379"/>
      <c r="MMP14" s="379"/>
      <c r="MMQ14" s="379"/>
      <c r="MMR14" s="379"/>
      <c r="MMS14" s="379"/>
      <c r="MMT14" s="379"/>
      <c r="MMU14" s="379"/>
      <c r="MMV14" s="379"/>
      <c r="MMW14" s="379"/>
      <c r="MMX14" s="379"/>
      <c r="MMY14" s="379"/>
      <c r="MMZ14" s="379"/>
      <c r="MNA14" s="379"/>
      <c r="MNB14" s="379"/>
      <c r="MNC14" s="379"/>
      <c r="MND14" s="379"/>
      <c r="MNE14" s="379"/>
      <c r="MNF14" s="379"/>
      <c r="MNG14" s="379"/>
      <c r="MNH14" s="379"/>
      <c r="MNI14" s="379"/>
      <c r="MNJ14" s="379"/>
      <c r="MNK14" s="379"/>
      <c r="MNL14" s="379"/>
      <c r="MNM14" s="379"/>
      <c r="MNN14" s="379"/>
      <c r="MNO14" s="379"/>
      <c r="MNP14" s="379"/>
      <c r="MNQ14" s="379"/>
      <c r="MNR14" s="379"/>
      <c r="MNS14" s="379"/>
      <c r="MNT14" s="379"/>
      <c r="MNU14" s="379"/>
      <c r="MNV14" s="379"/>
      <c r="MNW14" s="379"/>
      <c r="MNX14" s="379"/>
      <c r="MNY14" s="379"/>
      <c r="MNZ14" s="379"/>
      <c r="MOA14" s="379"/>
      <c r="MOB14" s="379"/>
      <c r="MOC14" s="379"/>
      <c r="MOD14" s="379"/>
      <c r="MOE14" s="379"/>
      <c r="MOF14" s="379"/>
      <c r="MOG14" s="379"/>
      <c r="MOH14" s="379"/>
      <c r="MOI14" s="379"/>
      <c r="MOJ14" s="379"/>
      <c r="MOK14" s="379"/>
      <c r="MOL14" s="379"/>
      <c r="MOM14" s="379"/>
      <c r="MON14" s="379"/>
      <c r="MOO14" s="379"/>
      <c r="MOP14" s="379"/>
      <c r="MOQ14" s="379"/>
      <c r="MOR14" s="379"/>
      <c r="MOS14" s="379"/>
      <c r="MOT14" s="379"/>
      <c r="MOU14" s="379"/>
      <c r="MOV14" s="379"/>
      <c r="MOW14" s="379"/>
      <c r="MOX14" s="379"/>
      <c r="MOY14" s="379"/>
      <c r="MOZ14" s="379"/>
      <c r="MPA14" s="379"/>
      <c r="MPB14" s="379"/>
      <c r="MPC14" s="379"/>
      <c r="MPD14" s="379"/>
      <c r="MPE14" s="379"/>
      <c r="MPF14" s="379"/>
      <c r="MPG14" s="379"/>
      <c r="MPH14" s="379"/>
      <c r="MPI14" s="379"/>
      <c r="MPJ14" s="379"/>
      <c r="MPK14" s="379"/>
      <c r="MPL14" s="379"/>
      <c r="MPM14" s="379"/>
      <c r="MPN14" s="379"/>
      <c r="MPO14" s="379"/>
      <c r="MPP14" s="379"/>
      <c r="MPQ14" s="379"/>
      <c r="MPR14" s="379"/>
      <c r="MPS14" s="379"/>
      <c r="MPT14" s="379"/>
      <c r="MPU14" s="379"/>
      <c r="MPV14" s="379"/>
      <c r="MPW14" s="379"/>
      <c r="MPX14" s="379"/>
      <c r="MPY14" s="379"/>
      <c r="MPZ14" s="379"/>
      <c r="MQA14" s="379"/>
      <c r="MQB14" s="379"/>
      <c r="MQC14" s="379"/>
      <c r="MQD14" s="379"/>
      <c r="MQE14" s="379"/>
      <c r="MQF14" s="379"/>
      <c r="MQG14" s="379"/>
      <c r="MQH14" s="379"/>
      <c r="MQI14" s="379"/>
      <c r="MQJ14" s="379"/>
      <c r="MQK14" s="379"/>
      <c r="MQL14" s="379"/>
      <c r="MQM14" s="379"/>
      <c r="MQN14" s="379"/>
      <c r="MQO14" s="379"/>
      <c r="MQP14" s="379"/>
      <c r="MQQ14" s="379"/>
      <c r="MQR14" s="379"/>
      <c r="MQS14" s="379"/>
      <c r="MQT14" s="379"/>
      <c r="MQU14" s="379"/>
      <c r="MQV14" s="379"/>
      <c r="MQW14" s="379"/>
      <c r="MQX14" s="379"/>
      <c r="MQY14" s="379"/>
      <c r="MQZ14" s="379"/>
      <c r="MRA14" s="379"/>
      <c r="MRB14" s="379"/>
      <c r="MRC14" s="379"/>
      <c r="MRD14" s="379"/>
      <c r="MRE14" s="379"/>
      <c r="MRF14" s="379"/>
      <c r="MRG14" s="379"/>
      <c r="MRH14" s="379"/>
      <c r="MRI14" s="379"/>
      <c r="MRJ14" s="379"/>
      <c r="MRK14" s="379"/>
      <c r="MRL14" s="379"/>
      <c r="MRM14" s="379"/>
      <c r="MRN14" s="379"/>
      <c r="MRO14" s="379"/>
      <c r="MRP14" s="379"/>
      <c r="MRQ14" s="379"/>
      <c r="MRR14" s="379"/>
      <c r="MRS14" s="379"/>
      <c r="MRT14" s="379"/>
      <c r="MRU14" s="379"/>
      <c r="MRV14" s="379"/>
      <c r="MRW14" s="379"/>
      <c r="MRX14" s="379"/>
      <c r="MRY14" s="379"/>
      <c r="MRZ14" s="379"/>
      <c r="MSA14" s="379"/>
      <c r="MSB14" s="379"/>
      <c r="MSC14" s="379"/>
      <c r="MSD14" s="379"/>
      <c r="MSE14" s="379"/>
      <c r="MSF14" s="379"/>
      <c r="MSG14" s="379"/>
      <c r="MSH14" s="379"/>
      <c r="MSI14" s="379"/>
      <c r="MSJ14" s="379"/>
      <c r="MSK14" s="379"/>
      <c r="MSL14" s="379"/>
      <c r="MSM14" s="379"/>
      <c r="MSN14" s="379"/>
      <c r="MSO14" s="379"/>
      <c r="MSP14" s="379"/>
      <c r="MSQ14" s="379"/>
      <c r="MSR14" s="379"/>
      <c r="MSS14" s="379"/>
      <c r="MST14" s="379"/>
      <c r="MSU14" s="379"/>
      <c r="MSV14" s="379"/>
      <c r="MSW14" s="379"/>
      <c r="MSX14" s="379"/>
      <c r="MSY14" s="379"/>
      <c r="MSZ14" s="379"/>
      <c r="MTA14" s="379"/>
      <c r="MTB14" s="379"/>
      <c r="MTC14" s="379"/>
      <c r="MTD14" s="379"/>
      <c r="MTE14" s="379"/>
      <c r="MTF14" s="379"/>
      <c r="MTG14" s="379"/>
      <c r="MTH14" s="379"/>
      <c r="MTI14" s="379"/>
      <c r="MTJ14" s="379"/>
      <c r="MTK14" s="379"/>
      <c r="MTL14" s="379"/>
      <c r="MTM14" s="379"/>
      <c r="MTN14" s="379"/>
      <c r="MTO14" s="379"/>
      <c r="MTP14" s="379"/>
      <c r="MTQ14" s="379"/>
      <c r="MTR14" s="379"/>
      <c r="MTS14" s="379"/>
      <c r="MTT14" s="379"/>
      <c r="MTU14" s="379"/>
      <c r="MTV14" s="379"/>
      <c r="MTW14" s="379"/>
      <c r="MTX14" s="379"/>
      <c r="MTY14" s="379"/>
      <c r="MTZ14" s="379"/>
      <c r="MUA14" s="379"/>
      <c r="MUB14" s="379"/>
      <c r="MUC14" s="379"/>
      <c r="MUD14" s="379"/>
      <c r="MUE14" s="379"/>
      <c r="MUF14" s="379"/>
      <c r="MUG14" s="379"/>
      <c r="MUH14" s="379"/>
      <c r="MUI14" s="379"/>
      <c r="MUJ14" s="379"/>
      <c r="MUK14" s="379"/>
      <c r="MUL14" s="379"/>
      <c r="MUM14" s="379"/>
      <c r="MUN14" s="379"/>
      <c r="MUO14" s="379"/>
      <c r="MUP14" s="379"/>
      <c r="MUQ14" s="379"/>
      <c r="MUR14" s="379"/>
      <c r="MUS14" s="379"/>
      <c r="MUT14" s="379"/>
      <c r="MUU14" s="379"/>
      <c r="MUV14" s="379"/>
      <c r="MUW14" s="379"/>
      <c r="MUX14" s="379"/>
      <c r="MUY14" s="379"/>
      <c r="MUZ14" s="379"/>
      <c r="MVA14" s="379"/>
      <c r="MVB14" s="379"/>
      <c r="MVC14" s="379"/>
      <c r="MVD14" s="379"/>
      <c r="MVE14" s="379"/>
      <c r="MVF14" s="379"/>
      <c r="MVG14" s="379"/>
      <c r="MVH14" s="379"/>
      <c r="MVI14" s="379"/>
      <c r="MVJ14" s="379"/>
      <c r="MVK14" s="379"/>
      <c r="MVL14" s="379"/>
      <c r="MVM14" s="379"/>
      <c r="MVN14" s="379"/>
      <c r="MVO14" s="379"/>
      <c r="MVP14" s="379"/>
      <c r="MVQ14" s="379"/>
      <c r="MVR14" s="379"/>
      <c r="MVS14" s="379"/>
      <c r="MVT14" s="379"/>
      <c r="MVU14" s="379"/>
      <c r="MVV14" s="379"/>
      <c r="MVW14" s="379"/>
      <c r="MVX14" s="379"/>
      <c r="MVY14" s="379"/>
      <c r="MVZ14" s="379"/>
      <c r="MWA14" s="379"/>
      <c r="MWB14" s="379"/>
      <c r="MWC14" s="379"/>
      <c r="MWD14" s="379"/>
      <c r="MWE14" s="379"/>
      <c r="MWF14" s="379"/>
      <c r="MWG14" s="379"/>
      <c r="MWH14" s="379"/>
      <c r="MWI14" s="379"/>
      <c r="MWJ14" s="379"/>
      <c r="MWK14" s="379"/>
      <c r="MWL14" s="379"/>
      <c r="MWM14" s="379"/>
      <c r="MWN14" s="379"/>
      <c r="MWO14" s="379"/>
      <c r="MWP14" s="379"/>
      <c r="MWQ14" s="379"/>
      <c r="MWR14" s="379"/>
      <c r="MWS14" s="379"/>
      <c r="MWT14" s="379"/>
      <c r="MWU14" s="379"/>
      <c r="MWV14" s="379"/>
      <c r="MWW14" s="379"/>
      <c r="MWX14" s="379"/>
      <c r="MWY14" s="379"/>
      <c r="MWZ14" s="379"/>
      <c r="MXA14" s="379"/>
      <c r="MXB14" s="379"/>
      <c r="MXC14" s="379"/>
      <c r="MXD14" s="379"/>
      <c r="MXE14" s="379"/>
      <c r="MXF14" s="379"/>
      <c r="MXG14" s="379"/>
      <c r="MXH14" s="379"/>
      <c r="MXI14" s="379"/>
      <c r="MXJ14" s="379"/>
      <c r="MXK14" s="379"/>
      <c r="MXL14" s="379"/>
      <c r="MXM14" s="379"/>
      <c r="MXN14" s="379"/>
      <c r="MXO14" s="379"/>
      <c r="MXP14" s="379"/>
      <c r="MXQ14" s="379"/>
      <c r="MXR14" s="379"/>
      <c r="MXS14" s="379"/>
      <c r="MXT14" s="379"/>
      <c r="MXU14" s="379"/>
      <c r="MXV14" s="379"/>
      <c r="MXW14" s="379"/>
      <c r="MXX14" s="379"/>
      <c r="MXY14" s="379"/>
      <c r="MXZ14" s="379"/>
      <c r="MYA14" s="379"/>
      <c r="MYB14" s="379"/>
      <c r="MYC14" s="379"/>
      <c r="MYD14" s="379"/>
      <c r="MYE14" s="379"/>
      <c r="MYF14" s="379"/>
      <c r="MYG14" s="379"/>
      <c r="MYH14" s="379"/>
      <c r="MYI14" s="379"/>
      <c r="MYJ14" s="379"/>
      <c r="MYK14" s="379"/>
      <c r="MYL14" s="379"/>
      <c r="MYM14" s="379"/>
      <c r="MYN14" s="379"/>
      <c r="MYO14" s="379"/>
      <c r="MYP14" s="379"/>
      <c r="MYQ14" s="379"/>
      <c r="MYR14" s="379"/>
      <c r="MYS14" s="379"/>
      <c r="MYT14" s="379"/>
      <c r="MYU14" s="379"/>
      <c r="MYV14" s="379"/>
      <c r="MYW14" s="379"/>
      <c r="MYX14" s="379"/>
      <c r="MYY14" s="379"/>
      <c r="MYZ14" s="379"/>
      <c r="MZA14" s="379"/>
      <c r="MZB14" s="379"/>
      <c r="MZC14" s="379"/>
      <c r="MZD14" s="379"/>
      <c r="MZE14" s="379"/>
      <c r="MZF14" s="379"/>
      <c r="MZG14" s="379"/>
      <c r="MZH14" s="379"/>
      <c r="MZI14" s="379"/>
      <c r="MZJ14" s="379"/>
      <c r="MZK14" s="379"/>
      <c r="MZL14" s="379"/>
      <c r="MZM14" s="379"/>
      <c r="MZN14" s="379"/>
      <c r="MZO14" s="379"/>
      <c r="MZP14" s="379"/>
      <c r="MZQ14" s="379"/>
      <c r="MZR14" s="379"/>
      <c r="MZS14" s="379"/>
      <c r="MZT14" s="379"/>
      <c r="MZU14" s="379"/>
      <c r="MZV14" s="379"/>
      <c r="MZW14" s="379"/>
      <c r="MZX14" s="379"/>
      <c r="MZY14" s="379"/>
      <c r="MZZ14" s="379"/>
      <c r="NAA14" s="379"/>
      <c r="NAB14" s="379"/>
      <c r="NAC14" s="379"/>
      <c r="NAD14" s="379"/>
      <c r="NAE14" s="379"/>
      <c r="NAF14" s="379"/>
      <c r="NAG14" s="379"/>
      <c r="NAH14" s="379"/>
      <c r="NAI14" s="379"/>
      <c r="NAJ14" s="379"/>
      <c r="NAK14" s="379"/>
      <c r="NAL14" s="379"/>
      <c r="NAM14" s="379"/>
      <c r="NAN14" s="379"/>
      <c r="NAO14" s="379"/>
      <c r="NAP14" s="379"/>
      <c r="NAQ14" s="379"/>
      <c r="NAR14" s="379"/>
      <c r="NAS14" s="379"/>
      <c r="NAT14" s="379"/>
      <c r="NAU14" s="379"/>
      <c r="NAV14" s="379"/>
      <c r="NAW14" s="379"/>
      <c r="NAX14" s="379"/>
      <c r="NAY14" s="379"/>
      <c r="NAZ14" s="379"/>
      <c r="NBA14" s="379"/>
      <c r="NBB14" s="379"/>
      <c r="NBC14" s="379"/>
      <c r="NBD14" s="379"/>
      <c r="NBE14" s="379"/>
      <c r="NBF14" s="379"/>
      <c r="NBG14" s="379"/>
      <c r="NBH14" s="379"/>
      <c r="NBI14" s="379"/>
      <c r="NBJ14" s="379"/>
      <c r="NBK14" s="379"/>
      <c r="NBL14" s="379"/>
      <c r="NBM14" s="379"/>
      <c r="NBN14" s="379"/>
      <c r="NBO14" s="379"/>
      <c r="NBP14" s="379"/>
      <c r="NBQ14" s="379"/>
      <c r="NBR14" s="379"/>
      <c r="NBS14" s="379"/>
      <c r="NBT14" s="379"/>
      <c r="NBU14" s="379"/>
      <c r="NBV14" s="379"/>
      <c r="NBW14" s="379"/>
      <c r="NBX14" s="379"/>
      <c r="NBY14" s="379"/>
      <c r="NBZ14" s="379"/>
      <c r="NCA14" s="379"/>
      <c r="NCB14" s="379"/>
      <c r="NCC14" s="379"/>
      <c r="NCD14" s="379"/>
      <c r="NCE14" s="379"/>
      <c r="NCF14" s="379"/>
      <c r="NCG14" s="379"/>
      <c r="NCH14" s="379"/>
      <c r="NCI14" s="379"/>
      <c r="NCJ14" s="379"/>
      <c r="NCK14" s="379"/>
      <c r="NCL14" s="379"/>
      <c r="NCM14" s="379"/>
      <c r="NCN14" s="379"/>
      <c r="NCO14" s="379"/>
      <c r="NCP14" s="379"/>
      <c r="NCQ14" s="379"/>
      <c r="NCR14" s="379"/>
      <c r="NCS14" s="379"/>
      <c r="NCT14" s="379"/>
      <c r="NCU14" s="379"/>
      <c r="NCV14" s="379"/>
      <c r="NCW14" s="379"/>
      <c r="NCX14" s="379"/>
      <c r="NCY14" s="379"/>
      <c r="NCZ14" s="379"/>
      <c r="NDA14" s="379"/>
      <c r="NDB14" s="379"/>
      <c r="NDC14" s="379"/>
      <c r="NDD14" s="379"/>
      <c r="NDE14" s="379"/>
      <c r="NDF14" s="379"/>
      <c r="NDG14" s="379"/>
      <c r="NDH14" s="379"/>
      <c r="NDI14" s="379"/>
      <c r="NDJ14" s="379"/>
      <c r="NDK14" s="379"/>
      <c r="NDL14" s="379"/>
      <c r="NDM14" s="379"/>
      <c r="NDN14" s="379"/>
      <c r="NDO14" s="379"/>
      <c r="NDP14" s="379"/>
      <c r="NDQ14" s="379"/>
      <c r="NDR14" s="379"/>
      <c r="NDS14" s="379"/>
      <c r="NDT14" s="379"/>
      <c r="NDU14" s="379"/>
      <c r="NDV14" s="379"/>
      <c r="NDW14" s="379"/>
      <c r="NDX14" s="379"/>
      <c r="NDY14" s="379"/>
      <c r="NDZ14" s="379"/>
      <c r="NEA14" s="379"/>
      <c r="NEB14" s="379"/>
      <c r="NEC14" s="379"/>
      <c r="NED14" s="379"/>
      <c r="NEE14" s="379"/>
      <c r="NEF14" s="379"/>
      <c r="NEG14" s="379"/>
      <c r="NEH14" s="379"/>
      <c r="NEI14" s="379"/>
      <c r="NEJ14" s="379"/>
      <c r="NEK14" s="379"/>
      <c r="NEL14" s="379"/>
      <c r="NEM14" s="379"/>
      <c r="NEN14" s="379"/>
      <c r="NEO14" s="379"/>
      <c r="NEP14" s="379"/>
      <c r="NEQ14" s="379"/>
      <c r="NER14" s="379"/>
      <c r="NES14" s="379"/>
      <c r="NET14" s="379"/>
      <c r="NEU14" s="379"/>
      <c r="NEV14" s="379"/>
      <c r="NEW14" s="379"/>
      <c r="NEX14" s="379"/>
      <c r="NEY14" s="379"/>
      <c r="NEZ14" s="379"/>
      <c r="NFA14" s="379"/>
      <c r="NFB14" s="379"/>
      <c r="NFC14" s="379"/>
      <c r="NFD14" s="379"/>
      <c r="NFE14" s="379"/>
      <c r="NFF14" s="379"/>
      <c r="NFG14" s="379"/>
      <c r="NFH14" s="379"/>
      <c r="NFI14" s="379"/>
      <c r="NFJ14" s="379"/>
      <c r="NFK14" s="379"/>
      <c r="NFL14" s="379"/>
      <c r="NFM14" s="379"/>
      <c r="NFN14" s="379"/>
      <c r="NFO14" s="379"/>
      <c r="NFP14" s="379"/>
      <c r="NFQ14" s="379"/>
      <c r="NFR14" s="379"/>
      <c r="NFS14" s="379"/>
      <c r="NFT14" s="379"/>
      <c r="NFU14" s="379"/>
      <c r="NFV14" s="379"/>
      <c r="NFW14" s="379"/>
      <c r="NFX14" s="379"/>
      <c r="NFY14" s="379"/>
      <c r="NFZ14" s="379"/>
      <c r="NGA14" s="379"/>
      <c r="NGB14" s="379"/>
      <c r="NGC14" s="379"/>
      <c r="NGD14" s="379"/>
      <c r="NGE14" s="379"/>
      <c r="NGF14" s="379"/>
      <c r="NGG14" s="379"/>
      <c r="NGH14" s="379"/>
      <c r="NGI14" s="379"/>
      <c r="NGJ14" s="379"/>
      <c r="NGK14" s="379"/>
      <c r="NGL14" s="379"/>
      <c r="NGM14" s="379"/>
      <c r="NGN14" s="379"/>
      <c r="NGO14" s="379"/>
      <c r="NGP14" s="379"/>
      <c r="NGQ14" s="379"/>
      <c r="NGR14" s="379"/>
      <c r="NGS14" s="379"/>
      <c r="NGT14" s="379"/>
      <c r="NGU14" s="379"/>
      <c r="NGV14" s="379"/>
      <c r="NGW14" s="379"/>
      <c r="NGX14" s="379"/>
      <c r="NGY14" s="379"/>
      <c r="NGZ14" s="379"/>
      <c r="NHA14" s="379"/>
      <c r="NHB14" s="379"/>
      <c r="NHC14" s="379"/>
      <c r="NHD14" s="379"/>
      <c r="NHE14" s="379"/>
      <c r="NHF14" s="379"/>
      <c r="NHG14" s="379"/>
      <c r="NHH14" s="379"/>
      <c r="NHI14" s="379"/>
      <c r="NHJ14" s="379"/>
      <c r="NHK14" s="379"/>
      <c r="NHL14" s="379"/>
      <c r="NHM14" s="379"/>
      <c r="NHN14" s="379"/>
      <c r="NHO14" s="379"/>
      <c r="NHP14" s="379"/>
      <c r="NHQ14" s="379"/>
      <c r="NHR14" s="379"/>
      <c r="NHS14" s="379"/>
      <c r="NHT14" s="379"/>
      <c r="NHU14" s="379"/>
      <c r="NHV14" s="379"/>
      <c r="NHW14" s="379"/>
      <c r="NHX14" s="379"/>
      <c r="NHY14" s="379"/>
      <c r="NHZ14" s="379"/>
      <c r="NIA14" s="379"/>
      <c r="NIB14" s="379"/>
      <c r="NIC14" s="379"/>
      <c r="NID14" s="379"/>
      <c r="NIE14" s="379"/>
      <c r="NIF14" s="379"/>
      <c r="NIG14" s="379"/>
      <c r="NIH14" s="379"/>
      <c r="NII14" s="379"/>
      <c r="NIJ14" s="379"/>
      <c r="NIK14" s="379"/>
      <c r="NIL14" s="379"/>
      <c r="NIM14" s="379"/>
      <c r="NIN14" s="379"/>
      <c r="NIO14" s="379"/>
      <c r="NIP14" s="379"/>
      <c r="NIQ14" s="379"/>
      <c r="NIR14" s="379"/>
      <c r="NIS14" s="379"/>
      <c r="NIT14" s="379"/>
      <c r="NIU14" s="379"/>
      <c r="NIV14" s="379"/>
      <c r="NIW14" s="379"/>
      <c r="NIX14" s="379"/>
      <c r="NIY14" s="379"/>
      <c r="NIZ14" s="379"/>
      <c r="NJA14" s="379"/>
      <c r="NJB14" s="379"/>
      <c r="NJC14" s="379"/>
      <c r="NJD14" s="379"/>
      <c r="NJE14" s="379"/>
      <c r="NJF14" s="379"/>
      <c r="NJG14" s="379"/>
      <c r="NJH14" s="379"/>
      <c r="NJI14" s="379"/>
      <c r="NJJ14" s="379"/>
      <c r="NJK14" s="379"/>
      <c r="NJL14" s="379"/>
      <c r="NJM14" s="379"/>
      <c r="NJN14" s="379"/>
      <c r="NJO14" s="379"/>
      <c r="NJP14" s="379"/>
      <c r="NJQ14" s="379"/>
      <c r="NJR14" s="379"/>
      <c r="NJS14" s="379"/>
      <c r="NJT14" s="379"/>
      <c r="NJU14" s="379"/>
      <c r="NJV14" s="379"/>
      <c r="NJW14" s="379"/>
      <c r="NJX14" s="379"/>
      <c r="NJY14" s="379"/>
      <c r="NJZ14" s="379"/>
      <c r="NKA14" s="379"/>
      <c r="NKB14" s="379"/>
      <c r="NKC14" s="379"/>
      <c r="NKD14" s="379"/>
      <c r="NKE14" s="379"/>
      <c r="NKF14" s="379"/>
      <c r="NKG14" s="379"/>
      <c r="NKH14" s="379"/>
      <c r="NKI14" s="379"/>
      <c r="NKJ14" s="379"/>
      <c r="NKK14" s="379"/>
      <c r="NKL14" s="379"/>
      <c r="NKM14" s="379"/>
      <c r="NKN14" s="379"/>
      <c r="NKO14" s="379"/>
      <c r="NKP14" s="379"/>
      <c r="NKQ14" s="379"/>
      <c r="NKR14" s="379"/>
      <c r="NKS14" s="379"/>
      <c r="NKT14" s="379"/>
      <c r="NKU14" s="379"/>
      <c r="NKV14" s="379"/>
      <c r="NKW14" s="379"/>
      <c r="NKX14" s="379"/>
      <c r="NKY14" s="379"/>
      <c r="NKZ14" s="379"/>
      <c r="NLA14" s="379"/>
      <c r="NLB14" s="379"/>
      <c r="NLC14" s="379"/>
      <c r="NLD14" s="379"/>
      <c r="NLE14" s="379"/>
      <c r="NLF14" s="379"/>
      <c r="NLG14" s="379"/>
      <c r="NLH14" s="379"/>
      <c r="NLI14" s="379"/>
      <c r="NLJ14" s="379"/>
      <c r="NLK14" s="379"/>
      <c r="NLL14" s="379"/>
      <c r="NLM14" s="379"/>
      <c r="NLN14" s="379"/>
      <c r="NLO14" s="379"/>
      <c r="NLP14" s="379"/>
      <c r="NLQ14" s="379"/>
      <c r="NLR14" s="379"/>
      <c r="NLS14" s="379"/>
      <c r="NLT14" s="379"/>
      <c r="NLU14" s="379"/>
      <c r="NLV14" s="379"/>
      <c r="NLW14" s="379"/>
      <c r="NLX14" s="379"/>
      <c r="NLY14" s="379"/>
      <c r="NLZ14" s="379"/>
      <c r="NMA14" s="379"/>
      <c r="NMB14" s="379"/>
      <c r="NMC14" s="379"/>
      <c r="NMD14" s="379"/>
      <c r="NME14" s="379"/>
      <c r="NMF14" s="379"/>
      <c r="NMG14" s="379"/>
      <c r="NMH14" s="379"/>
      <c r="NMI14" s="379"/>
      <c r="NMJ14" s="379"/>
      <c r="NMK14" s="379"/>
      <c r="NML14" s="379"/>
      <c r="NMM14" s="379"/>
      <c r="NMN14" s="379"/>
      <c r="NMO14" s="379"/>
      <c r="NMP14" s="379"/>
      <c r="NMQ14" s="379"/>
      <c r="NMR14" s="379"/>
      <c r="NMS14" s="379"/>
      <c r="NMT14" s="379"/>
      <c r="NMU14" s="379"/>
      <c r="NMV14" s="379"/>
      <c r="NMW14" s="379"/>
      <c r="NMX14" s="379"/>
      <c r="NMY14" s="379"/>
      <c r="NMZ14" s="379"/>
      <c r="NNA14" s="379"/>
      <c r="NNB14" s="379"/>
      <c r="NNC14" s="379"/>
      <c r="NND14" s="379"/>
      <c r="NNE14" s="379"/>
      <c r="NNF14" s="379"/>
      <c r="NNG14" s="379"/>
      <c r="NNH14" s="379"/>
      <c r="NNI14" s="379"/>
      <c r="NNJ14" s="379"/>
      <c r="NNK14" s="379"/>
      <c r="NNL14" s="379"/>
      <c r="NNM14" s="379"/>
      <c r="NNN14" s="379"/>
      <c r="NNO14" s="379"/>
      <c r="NNP14" s="379"/>
      <c r="NNQ14" s="379"/>
      <c r="NNR14" s="379"/>
      <c r="NNS14" s="379"/>
      <c r="NNT14" s="379"/>
      <c r="NNU14" s="379"/>
      <c r="NNV14" s="379"/>
      <c r="NNW14" s="379"/>
      <c r="NNX14" s="379"/>
      <c r="NNY14" s="379"/>
      <c r="NNZ14" s="379"/>
      <c r="NOA14" s="379"/>
      <c r="NOB14" s="379"/>
      <c r="NOC14" s="379"/>
      <c r="NOD14" s="379"/>
      <c r="NOE14" s="379"/>
      <c r="NOF14" s="379"/>
      <c r="NOG14" s="379"/>
      <c r="NOH14" s="379"/>
      <c r="NOI14" s="379"/>
      <c r="NOJ14" s="379"/>
      <c r="NOK14" s="379"/>
      <c r="NOL14" s="379"/>
      <c r="NOM14" s="379"/>
      <c r="NON14" s="379"/>
      <c r="NOO14" s="379"/>
      <c r="NOP14" s="379"/>
      <c r="NOQ14" s="379"/>
      <c r="NOR14" s="379"/>
      <c r="NOS14" s="379"/>
      <c r="NOT14" s="379"/>
      <c r="NOU14" s="379"/>
      <c r="NOV14" s="379"/>
      <c r="NOW14" s="379"/>
      <c r="NOX14" s="379"/>
      <c r="NOY14" s="379"/>
      <c r="NOZ14" s="379"/>
      <c r="NPA14" s="379"/>
      <c r="NPB14" s="379"/>
      <c r="NPC14" s="379"/>
      <c r="NPD14" s="379"/>
      <c r="NPE14" s="379"/>
      <c r="NPF14" s="379"/>
      <c r="NPG14" s="379"/>
      <c r="NPH14" s="379"/>
      <c r="NPI14" s="379"/>
      <c r="NPJ14" s="379"/>
      <c r="NPK14" s="379"/>
      <c r="NPL14" s="379"/>
      <c r="NPM14" s="379"/>
      <c r="NPN14" s="379"/>
      <c r="NPO14" s="379"/>
      <c r="NPP14" s="379"/>
      <c r="NPQ14" s="379"/>
      <c r="NPR14" s="379"/>
      <c r="NPS14" s="379"/>
      <c r="NPT14" s="379"/>
      <c r="NPU14" s="379"/>
      <c r="NPV14" s="379"/>
      <c r="NPW14" s="379"/>
      <c r="NPX14" s="379"/>
      <c r="NPY14" s="379"/>
      <c r="NPZ14" s="379"/>
      <c r="NQA14" s="379"/>
      <c r="NQB14" s="379"/>
      <c r="NQC14" s="379"/>
      <c r="NQD14" s="379"/>
      <c r="NQE14" s="379"/>
      <c r="NQF14" s="379"/>
      <c r="NQG14" s="379"/>
      <c r="NQH14" s="379"/>
      <c r="NQI14" s="379"/>
      <c r="NQJ14" s="379"/>
      <c r="NQK14" s="379"/>
      <c r="NQL14" s="379"/>
      <c r="NQM14" s="379"/>
      <c r="NQN14" s="379"/>
      <c r="NQO14" s="379"/>
      <c r="NQP14" s="379"/>
      <c r="NQQ14" s="379"/>
      <c r="NQR14" s="379"/>
      <c r="NQS14" s="379"/>
      <c r="NQT14" s="379"/>
      <c r="NQU14" s="379"/>
      <c r="NQV14" s="379"/>
      <c r="NQW14" s="379"/>
      <c r="NQX14" s="379"/>
      <c r="NQY14" s="379"/>
      <c r="NQZ14" s="379"/>
      <c r="NRA14" s="379"/>
      <c r="NRB14" s="379"/>
      <c r="NRC14" s="379"/>
      <c r="NRD14" s="379"/>
      <c r="NRE14" s="379"/>
      <c r="NRF14" s="379"/>
      <c r="NRG14" s="379"/>
      <c r="NRH14" s="379"/>
      <c r="NRI14" s="379"/>
      <c r="NRJ14" s="379"/>
      <c r="NRK14" s="379"/>
      <c r="NRL14" s="379"/>
      <c r="NRM14" s="379"/>
      <c r="NRN14" s="379"/>
      <c r="NRO14" s="379"/>
      <c r="NRP14" s="379"/>
      <c r="NRQ14" s="379"/>
      <c r="NRR14" s="379"/>
      <c r="NRS14" s="379"/>
      <c r="NRT14" s="379"/>
      <c r="NRU14" s="379"/>
      <c r="NRV14" s="379"/>
      <c r="NRW14" s="379"/>
      <c r="NRX14" s="379"/>
      <c r="NRY14" s="379"/>
      <c r="NRZ14" s="379"/>
      <c r="NSA14" s="379"/>
      <c r="NSB14" s="379"/>
      <c r="NSC14" s="379"/>
      <c r="NSD14" s="379"/>
      <c r="NSE14" s="379"/>
      <c r="NSF14" s="379"/>
      <c r="NSG14" s="379"/>
      <c r="NSH14" s="379"/>
      <c r="NSI14" s="379"/>
      <c r="NSJ14" s="379"/>
      <c r="NSK14" s="379"/>
      <c r="NSL14" s="379"/>
      <c r="NSM14" s="379"/>
      <c r="NSN14" s="379"/>
      <c r="NSO14" s="379"/>
      <c r="NSP14" s="379"/>
      <c r="NSQ14" s="379"/>
      <c r="NSR14" s="379"/>
      <c r="NSS14" s="379"/>
      <c r="NST14" s="379"/>
      <c r="NSU14" s="379"/>
      <c r="NSV14" s="379"/>
      <c r="NSW14" s="379"/>
      <c r="NSX14" s="379"/>
      <c r="NSY14" s="379"/>
      <c r="NSZ14" s="379"/>
      <c r="NTA14" s="379"/>
      <c r="NTB14" s="379"/>
      <c r="NTC14" s="379"/>
      <c r="NTD14" s="379"/>
      <c r="NTE14" s="379"/>
      <c r="NTF14" s="379"/>
      <c r="NTG14" s="379"/>
      <c r="NTH14" s="379"/>
      <c r="NTI14" s="379"/>
      <c r="NTJ14" s="379"/>
      <c r="NTK14" s="379"/>
      <c r="NTL14" s="379"/>
      <c r="NTM14" s="379"/>
      <c r="NTN14" s="379"/>
      <c r="NTO14" s="379"/>
      <c r="NTP14" s="379"/>
      <c r="NTQ14" s="379"/>
      <c r="NTR14" s="379"/>
      <c r="NTS14" s="379"/>
      <c r="NTT14" s="379"/>
      <c r="NTU14" s="379"/>
      <c r="NTV14" s="379"/>
      <c r="NTW14" s="379"/>
      <c r="NTX14" s="379"/>
      <c r="NTY14" s="379"/>
      <c r="NTZ14" s="379"/>
      <c r="NUA14" s="379"/>
      <c r="NUB14" s="379"/>
      <c r="NUC14" s="379"/>
      <c r="NUD14" s="379"/>
      <c r="NUE14" s="379"/>
      <c r="NUF14" s="379"/>
      <c r="NUG14" s="379"/>
      <c r="NUH14" s="379"/>
      <c r="NUI14" s="379"/>
      <c r="NUJ14" s="379"/>
      <c r="NUK14" s="379"/>
      <c r="NUL14" s="379"/>
      <c r="NUM14" s="379"/>
      <c r="NUN14" s="379"/>
      <c r="NUO14" s="379"/>
      <c r="NUP14" s="379"/>
      <c r="NUQ14" s="379"/>
      <c r="NUR14" s="379"/>
      <c r="NUS14" s="379"/>
      <c r="NUT14" s="379"/>
      <c r="NUU14" s="379"/>
      <c r="NUV14" s="379"/>
      <c r="NUW14" s="379"/>
      <c r="NUX14" s="379"/>
      <c r="NUY14" s="379"/>
      <c r="NUZ14" s="379"/>
      <c r="NVA14" s="379"/>
      <c r="NVB14" s="379"/>
      <c r="NVC14" s="379"/>
      <c r="NVD14" s="379"/>
      <c r="NVE14" s="379"/>
      <c r="NVF14" s="379"/>
      <c r="NVG14" s="379"/>
      <c r="NVH14" s="379"/>
      <c r="NVI14" s="379"/>
      <c r="NVJ14" s="379"/>
      <c r="NVK14" s="379"/>
      <c r="NVL14" s="379"/>
      <c r="NVM14" s="379"/>
      <c r="NVN14" s="379"/>
      <c r="NVO14" s="379"/>
      <c r="NVP14" s="379"/>
      <c r="NVQ14" s="379"/>
      <c r="NVR14" s="379"/>
      <c r="NVS14" s="379"/>
      <c r="NVT14" s="379"/>
      <c r="NVU14" s="379"/>
      <c r="NVV14" s="379"/>
      <c r="NVW14" s="379"/>
      <c r="NVX14" s="379"/>
      <c r="NVY14" s="379"/>
      <c r="NVZ14" s="379"/>
      <c r="NWA14" s="379"/>
      <c r="NWB14" s="379"/>
      <c r="NWC14" s="379"/>
      <c r="NWD14" s="379"/>
      <c r="NWE14" s="379"/>
      <c r="NWF14" s="379"/>
      <c r="NWG14" s="379"/>
      <c r="NWH14" s="379"/>
      <c r="NWI14" s="379"/>
      <c r="NWJ14" s="379"/>
      <c r="NWK14" s="379"/>
      <c r="NWL14" s="379"/>
      <c r="NWM14" s="379"/>
      <c r="NWN14" s="379"/>
      <c r="NWO14" s="379"/>
      <c r="NWP14" s="379"/>
      <c r="NWQ14" s="379"/>
      <c r="NWR14" s="379"/>
      <c r="NWS14" s="379"/>
      <c r="NWT14" s="379"/>
      <c r="NWU14" s="379"/>
      <c r="NWV14" s="379"/>
      <c r="NWW14" s="379"/>
      <c r="NWX14" s="379"/>
      <c r="NWY14" s="379"/>
      <c r="NWZ14" s="379"/>
      <c r="NXA14" s="379"/>
      <c r="NXB14" s="379"/>
      <c r="NXC14" s="379"/>
      <c r="NXD14" s="379"/>
      <c r="NXE14" s="379"/>
      <c r="NXF14" s="379"/>
      <c r="NXG14" s="379"/>
      <c r="NXH14" s="379"/>
      <c r="NXI14" s="379"/>
      <c r="NXJ14" s="379"/>
      <c r="NXK14" s="379"/>
      <c r="NXL14" s="379"/>
      <c r="NXM14" s="379"/>
      <c r="NXN14" s="379"/>
      <c r="NXO14" s="379"/>
      <c r="NXP14" s="379"/>
      <c r="NXQ14" s="379"/>
      <c r="NXR14" s="379"/>
      <c r="NXS14" s="379"/>
      <c r="NXT14" s="379"/>
      <c r="NXU14" s="379"/>
      <c r="NXV14" s="379"/>
      <c r="NXW14" s="379"/>
      <c r="NXX14" s="379"/>
      <c r="NXY14" s="379"/>
      <c r="NXZ14" s="379"/>
      <c r="NYA14" s="379"/>
      <c r="NYB14" s="379"/>
      <c r="NYC14" s="379"/>
      <c r="NYD14" s="379"/>
      <c r="NYE14" s="379"/>
      <c r="NYF14" s="379"/>
      <c r="NYG14" s="379"/>
      <c r="NYH14" s="379"/>
      <c r="NYI14" s="379"/>
      <c r="NYJ14" s="379"/>
      <c r="NYK14" s="379"/>
      <c r="NYL14" s="379"/>
      <c r="NYM14" s="379"/>
      <c r="NYN14" s="379"/>
      <c r="NYO14" s="379"/>
      <c r="NYP14" s="379"/>
      <c r="NYQ14" s="379"/>
      <c r="NYR14" s="379"/>
      <c r="NYS14" s="379"/>
      <c r="NYT14" s="379"/>
      <c r="NYU14" s="379"/>
      <c r="NYV14" s="379"/>
      <c r="NYW14" s="379"/>
      <c r="NYX14" s="379"/>
      <c r="NYY14" s="379"/>
      <c r="NYZ14" s="379"/>
      <c r="NZA14" s="379"/>
      <c r="NZB14" s="379"/>
      <c r="NZC14" s="379"/>
      <c r="NZD14" s="379"/>
      <c r="NZE14" s="379"/>
      <c r="NZF14" s="379"/>
      <c r="NZG14" s="379"/>
      <c r="NZH14" s="379"/>
      <c r="NZI14" s="379"/>
      <c r="NZJ14" s="379"/>
      <c r="NZK14" s="379"/>
      <c r="NZL14" s="379"/>
      <c r="NZM14" s="379"/>
      <c r="NZN14" s="379"/>
      <c r="NZO14" s="379"/>
      <c r="NZP14" s="379"/>
      <c r="NZQ14" s="379"/>
      <c r="NZR14" s="379"/>
      <c r="NZS14" s="379"/>
      <c r="NZT14" s="379"/>
      <c r="NZU14" s="379"/>
      <c r="NZV14" s="379"/>
      <c r="NZW14" s="379"/>
      <c r="NZX14" s="379"/>
      <c r="NZY14" s="379"/>
      <c r="NZZ14" s="379"/>
      <c r="OAA14" s="379"/>
      <c r="OAB14" s="379"/>
      <c r="OAC14" s="379"/>
      <c r="OAD14" s="379"/>
      <c r="OAE14" s="379"/>
      <c r="OAF14" s="379"/>
      <c r="OAG14" s="379"/>
      <c r="OAH14" s="379"/>
      <c r="OAI14" s="379"/>
      <c r="OAJ14" s="379"/>
      <c r="OAK14" s="379"/>
      <c r="OAL14" s="379"/>
      <c r="OAM14" s="379"/>
      <c r="OAN14" s="379"/>
      <c r="OAO14" s="379"/>
      <c r="OAP14" s="379"/>
      <c r="OAQ14" s="379"/>
      <c r="OAR14" s="379"/>
      <c r="OAS14" s="379"/>
      <c r="OAT14" s="379"/>
      <c r="OAU14" s="379"/>
      <c r="OAV14" s="379"/>
      <c r="OAW14" s="379"/>
      <c r="OAX14" s="379"/>
      <c r="OAY14" s="379"/>
      <c r="OAZ14" s="379"/>
      <c r="OBA14" s="379"/>
      <c r="OBB14" s="379"/>
      <c r="OBC14" s="379"/>
      <c r="OBD14" s="379"/>
      <c r="OBE14" s="379"/>
      <c r="OBF14" s="379"/>
      <c r="OBG14" s="379"/>
      <c r="OBH14" s="379"/>
      <c r="OBI14" s="379"/>
      <c r="OBJ14" s="379"/>
      <c r="OBK14" s="379"/>
      <c r="OBL14" s="379"/>
      <c r="OBM14" s="379"/>
      <c r="OBN14" s="379"/>
      <c r="OBO14" s="379"/>
      <c r="OBP14" s="379"/>
      <c r="OBQ14" s="379"/>
      <c r="OBR14" s="379"/>
      <c r="OBS14" s="379"/>
      <c r="OBT14" s="379"/>
      <c r="OBU14" s="379"/>
      <c r="OBV14" s="379"/>
      <c r="OBW14" s="379"/>
      <c r="OBX14" s="379"/>
      <c r="OBY14" s="379"/>
      <c r="OBZ14" s="379"/>
      <c r="OCA14" s="379"/>
      <c r="OCB14" s="379"/>
      <c r="OCC14" s="379"/>
      <c r="OCD14" s="379"/>
      <c r="OCE14" s="379"/>
      <c r="OCF14" s="379"/>
      <c r="OCG14" s="379"/>
      <c r="OCH14" s="379"/>
      <c r="OCI14" s="379"/>
      <c r="OCJ14" s="379"/>
      <c r="OCK14" s="379"/>
      <c r="OCL14" s="379"/>
      <c r="OCM14" s="379"/>
      <c r="OCN14" s="379"/>
      <c r="OCO14" s="379"/>
      <c r="OCP14" s="379"/>
      <c r="OCQ14" s="379"/>
      <c r="OCR14" s="379"/>
      <c r="OCS14" s="379"/>
      <c r="OCT14" s="379"/>
      <c r="OCU14" s="379"/>
      <c r="OCV14" s="379"/>
      <c r="OCW14" s="379"/>
      <c r="OCX14" s="379"/>
      <c r="OCY14" s="379"/>
      <c r="OCZ14" s="379"/>
      <c r="ODA14" s="379"/>
      <c r="ODB14" s="379"/>
      <c r="ODC14" s="379"/>
      <c r="ODD14" s="379"/>
      <c r="ODE14" s="379"/>
      <c r="ODF14" s="379"/>
      <c r="ODG14" s="379"/>
      <c r="ODH14" s="379"/>
      <c r="ODI14" s="379"/>
      <c r="ODJ14" s="379"/>
      <c r="ODK14" s="379"/>
      <c r="ODL14" s="379"/>
      <c r="ODM14" s="379"/>
      <c r="ODN14" s="379"/>
      <c r="ODO14" s="379"/>
      <c r="ODP14" s="379"/>
      <c r="ODQ14" s="379"/>
      <c r="ODR14" s="379"/>
      <c r="ODS14" s="379"/>
      <c r="ODT14" s="379"/>
      <c r="ODU14" s="379"/>
      <c r="ODV14" s="379"/>
      <c r="ODW14" s="379"/>
      <c r="ODX14" s="379"/>
      <c r="ODY14" s="379"/>
      <c r="ODZ14" s="379"/>
      <c r="OEA14" s="379"/>
      <c r="OEB14" s="379"/>
      <c r="OEC14" s="379"/>
      <c r="OED14" s="379"/>
      <c r="OEE14" s="379"/>
      <c r="OEF14" s="379"/>
      <c r="OEG14" s="379"/>
      <c r="OEH14" s="379"/>
      <c r="OEI14" s="379"/>
      <c r="OEJ14" s="379"/>
      <c r="OEK14" s="379"/>
      <c r="OEL14" s="379"/>
      <c r="OEM14" s="379"/>
      <c r="OEN14" s="379"/>
      <c r="OEO14" s="379"/>
      <c r="OEP14" s="379"/>
      <c r="OEQ14" s="379"/>
      <c r="OER14" s="379"/>
      <c r="OES14" s="379"/>
      <c r="OET14" s="379"/>
      <c r="OEU14" s="379"/>
      <c r="OEV14" s="379"/>
      <c r="OEW14" s="379"/>
      <c r="OEX14" s="379"/>
      <c r="OEY14" s="379"/>
      <c r="OEZ14" s="379"/>
      <c r="OFA14" s="379"/>
      <c r="OFB14" s="379"/>
      <c r="OFC14" s="379"/>
      <c r="OFD14" s="379"/>
      <c r="OFE14" s="379"/>
      <c r="OFF14" s="379"/>
      <c r="OFG14" s="379"/>
      <c r="OFH14" s="379"/>
      <c r="OFI14" s="379"/>
      <c r="OFJ14" s="379"/>
      <c r="OFK14" s="379"/>
      <c r="OFL14" s="379"/>
      <c r="OFM14" s="379"/>
      <c r="OFN14" s="379"/>
      <c r="OFO14" s="379"/>
      <c r="OFP14" s="379"/>
      <c r="OFQ14" s="379"/>
      <c r="OFR14" s="379"/>
      <c r="OFS14" s="379"/>
      <c r="OFT14" s="379"/>
      <c r="OFU14" s="379"/>
      <c r="OFV14" s="379"/>
      <c r="OFW14" s="379"/>
      <c r="OFX14" s="379"/>
      <c r="OFY14" s="379"/>
      <c r="OFZ14" s="379"/>
      <c r="OGA14" s="379"/>
      <c r="OGB14" s="379"/>
      <c r="OGC14" s="379"/>
      <c r="OGD14" s="379"/>
      <c r="OGE14" s="379"/>
      <c r="OGF14" s="379"/>
      <c r="OGG14" s="379"/>
      <c r="OGH14" s="379"/>
      <c r="OGI14" s="379"/>
      <c r="OGJ14" s="379"/>
      <c r="OGK14" s="379"/>
      <c r="OGL14" s="379"/>
      <c r="OGM14" s="379"/>
      <c r="OGN14" s="379"/>
      <c r="OGO14" s="379"/>
      <c r="OGP14" s="379"/>
      <c r="OGQ14" s="379"/>
      <c r="OGR14" s="379"/>
      <c r="OGS14" s="379"/>
      <c r="OGT14" s="379"/>
      <c r="OGU14" s="379"/>
      <c r="OGV14" s="379"/>
      <c r="OGW14" s="379"/>
      <c r="OGX14" s="379"/>
      <c r="OGY14" s="379"/>
      <c r="OGZ14" s="379"/>
      <c r="OHA14" s="379"/>
      <c r="OHB14" s="379"/>
      <c r="OHC14" s="379"/>
      <c r="OHD14" s="379"/>
      <c r="OHE14" s="379"/>
      <c r="OHF14" s="379"/>
      <c r="OHG14" s="379"/>
      <c r="OHH14" s="379"/>
      <c r="OHI14" s="379"/>
      <c r="OHJ14" s="379"/>
      <c r="OHK14" s="379"/>
      <c r="OHL14" s="379"/>
      <c r="OHM14" s="379"/>
      <c r="OHN14" s="379"/>
      <c r="OHO14" s="379"/>
      <c r="OHP14" s="379"/>
      <c r="OHQ14" s="379"/>
      <c r="OHR14" s="379"/>
      <c r="OHS14" s="379"/>
      <c r="OHT14" s="379"/>
      <c r="OHU14" s="379"/>
      <c r="OHV14" s="379"/>
      <c r="OHW14" s="379"/>
      <c r="OHX14" s="379"/>
      <c r="OHY14" s="379"/>
      <c r="OHZ14" s="379"/>
      <c r="OIA14" s="379"/>
      <c r="OIB14" s="379"/>
      <c r="OIC14" s="379"/>
      <c r="OID14" s="379"/>
      <c r="OIE14" s="379"/>
      <c r="OIF14" s="379"/>
      <c r="OIG14" s="379"/>
      <c r="OIH14" s="379"/>
      <c r="OII14" s="379"/>
      <c r="OIJ14" s="379"/>
      <c r="OIK14" s="379"/>
      <c r="OIL14" s="379"/>
      <c r="OIM14" s="379"/>
      <c r="OIN14" s="379"/>
      <c r="OIO14" s="379"/>
      <c r="OIP14" s="379"/>
      <c r="OIQ14" s="379"/>
      <c r="OIR14" s="379"/>
      <c r="OIS14" s="379"/>
      <c r="OIT14" s="379"/>
      <c r="OIU14" s="379"/>
      <c r="OIV14" s="379"/>
      <c r="OIW14" s="379"/>
      <c r="OIX14" s="379"/>
      <c r="OIY14" s="379"/>
      <c r="OIZ14" s="379"/>
      <c r="OJA14" s="379"/>
      <c r="OJB14" s="379"/>
      <c r="OJC14" s="379"/>
      <c r="OJD14" s="379"/>
      <c r="OJE14" s="379"/>
      <c r="OJF14" s="379"/>
      <c r="OJG14" s="379"/>
      <c r="OJH14" s="379"/>
      <c r="OJI14" s="379"/>
      <c r="OJJ14" s="379"/>
      <c r="OJK14" s="379"/>
      <c r="OJL14" s="379"/>
      <c r="OJM14" s="379"/>
      <c r="OJN14" s="379"/>
      <c r="OJO14" s="379"/>
      <c r="OJP14" s="379"/>
      <c r="OJQ14" s="379"/>
      <c r="OJR14" s="379"/>
      <c r="OJS14" s="379"/>
      <c r="OJT14" s="379"/>
      <c r="OJU14" s="379"/>
      <c r="OJV14" s="379"/>
      <c r="OJW14" s="379"/>
      <c r="OJX14" s="379"/>
      <c r="OJY14" s="379"/>
      <c r="OJZ14" s="379"/>
      <c r="OKA14" s="379"/>
      <c r="OKB14" s="379"/>
      <c r="OKC14" s="379"/>
      <c r="OKD14" s="379"/>
      <c r="OKE14" s="379"/>
      <c r="OKF14" s="379"/>
      <c r="OKG14" s="379"/>
      <c r="OKH14" s="379"/>
      <c r="OKI14" s="379"/>
      <c r="OKJ14" s="379"/>
      <c r="OKK14" s="379"/>
      <c r="OKL14" s="379"/>
      <c r="OKM14" s="379"/>
      <c r="OKN14" s="379"/>
      <c r="OKO14" s="379"/>
      <c r="OKP14" s="379"/>
      <c r="OKQ14" s="379"/>
      <c r="OKR14" s="379"/>
      <c r="OKS14" s="379"/>
      <c r="OKT14" s="379"/>
      <c r="OKU14" s="379"/>
      <c r="OKV14" s="379"/>
      <c r="OKW14" s="379"/>
      <c r="OKX14" s="379"/>
      <c r="OKY14" s="379"/>
      <c r="OKZ14" s="379"/>
      <c r="OLA14" s="379"/>
      <c r="OLB14" s="379"/>
      <c r="OLC14" s="379"/>
      <c r="OLD14" s="379"/>
      <c r="OLE14" s="379"/>
      <c r="OLF14" s="379"/>
      <c r="OLG14" s="379"/>
      <c r="OLH14" s="379"/>
      <c r="OLI14" s="379"/>
      <c r="OLJ14" s="379"/>
      <c r="OLK14" s="379"/>
      <c r="OLL14" s="379"/>
      <c r="OLM14" s="379"/>
      <c r="OLN14" s="379"/>
      <c r="OLO14" s="379"/>
      <c r="OLP14" s="379"/>
      <c r="OLQ14" s="379"/>
      <c r="OLR14" s="379"/>
      <c r="OLS14" s="379"/>
      <c r="OLT14" s="379"/>
      <c r="OLU14" s="379"/>
      <c r="OLV14" s="379"/>
      <c r="OLW14" s="379"/>
      <c r="OLX14" s="379"/>
      <c r="OLY14" s="379"/>
      <c r="OLZ14" s="379"/>
      <c r="OMA14" s="379"/>
      <c r="OMB14" s="379"/>
      <c r="OMC14" s="379"/>
      <c r="OMD14" s="379"/>
      <c r="OME14" s="379"/>
      <c r="OMF14" s="379"/>
      <c r="OMG14" s="379"/>
      <c r="OMH14" s="379"/>
      <c r="OMI14" s="379"/>
      <c r="OMJ14" s="379"/>
      <c r="OMK14" s="379"/>
      <c r="OML14" s="379"/>
      <c r="OMM14" s="379"/>
      <c r="OMN14" s="379"/>
      <c r="OMO14" s="379"/>
      <c r="OMP14" s="379"/>
      <c r="OMQ14" s="379"/>
      <c r="OMR14" s="379"/>
      <c r="OMS14" s="379"/>
      <c r="OMT14" s="379"/>
      <c r="OMU14" s="379"/>
      <c r="OMV14" s="379"/>
      <c r="OMW14" s="379"/>
      <c r="OMX14" s="379"/>
      <c r="OMY14" s="379"/>
      <c r="OMZ14" s="379"/>
      <c r="ONA14" s="379"/>
      <c r="ONB14" s="379"/>
      <c r="ONC14" s="379"/>
      <c r="OND14" s="379"/>
      <c r="ONE14" s="379"/>
      <c r="ONF14" s="379"/>
      <c r="ONG14" s="379"/>
      <c r="ONH14" s="379"/>
      <c r="ONI14" s="379"/>
      <c r="ONJ14" s="379"/>
      <c r="ONK14" s="379"/>
      <c r="ONL14" s="379"/>
      <c r="ONM14" s="379"/>
      <c r="ONN14" s="379"/>
      <c r="ONO14" s="379"/>
      <c r="ONP14" s="379"/>
      <c r="ONQ14" s="379"/>
      <c r="ONR14" s="379"/>
      <c r="ONS14" s="379"/>
      <c r="ONT14" s="379"/>
      <c r="ONU14" s="379"/>
      <c r="ONV14" s="379"/>
      <c r="ONW14" s="379"/>
      <c r="ONX14" s="379"/>
      <c r="ONY14" s="379"/>
      <c r="ONZ14" s="379"/>
      <c r="OOA14" s="379"/>
      <c r="OOB14" s="379"/>
      <c r="OOC14" s="379"/>
      <c r="OOD14" s="379"/>
      <c r="OOE14" s="379"/>
      <c r="OOF14" s="379"/>
      <c r="OOG14" s="379"/>
      <c r="OOH14" s="379"/>
      <c r="OOI14" s="379"/>
      <c r="OOJ14" s="379"/>
      <c r="OOK14" s="379"/>
      <c r="OOL14" s="379"/>
      <c r="OOM14" s="379"/>
      <c r="OON14" s="379"/>
      <c r="OOO14" s="379"/>
      <c r="OOP14" s="379"/>
      <c r="OOQ14" s="379"/>
      <c r="OOR14" s="379"/>
      <c r="OOS14" s="379"/>
      <c r="OOT14" s="379"/>
      <c r="OOU14" s="379"/>
      <c r="OOV14" s="379"/>
      <c r="OOW14" s="379"/>
      <c r="OOX14" s="379"/>
      <c r="OOY14" s="379"/>
      <c r="OOZ14" s="379"/>
      <c r="OPA14" s="379"/>
      <c r="OPB14" s="379"/>
      <c r="OPC14" s="379"/>
      <c r="OPD14" s="379"/>
      <c r="OPE14" s="379"/>
      <c r="OPF14" s="379"/>
      <c r="OPG14" s="379"/>
      <c r="OPH14" s="379"/>
      <c r="OPI14" s="379"/>
      <c r="OPJ14" s="379"/>
      <c r="OPK14" s="379"/>
      <c r="OPL14" s="379"/>
      <c r="OPM14" s="379"/>
      <c r="OPN14" s="379"/>
      <c r="OPO14" s="379"/>
      <c r="OPP14" s="379"/>
      <c r="OPQ14" s="379"/>
      <c r="OPR14" s="379"/>
      <c r="OPS14" s="379"/>
      <c r="OPT14" s="379"/>
      <c r="OPU14" s="379"/>
      <c r="OPV14" s="379"/>
      <c r="OPW14" s="379"/>
      <c r="OPX14" s="379"/>
      <c r="OPY14" s="379"/>
      <c r="OPZ14" s="379"/>
      <c r="OQA14" s="379"/>
      <c r="OQB14" s="379"/>
      <c r="OQC14" s="379"/>
      <c r="OQD14" s="379"/>
      <c r="OQE14" s="379"/>
      <c r="OQF14" s="379"/>
      <c r="OQG14" s="379"/>
      <c r="OQH14" s="379"/>
      <c r="OQI14" s="379"/>
      <c r="OQJ14" s="379"/>
      <c r="OQK14" s="379"/>
      <c r="OQL14" s="379"/>
      <c r="OQM14" s="379"/>
      <c r="OQN14" s="379"/>
      <c r="OQO14" s="379"/>
      <c r="OQP14" s="379"/>
      <c r="OQQ14" s="379"/>
      <c r="OQR14" s="379"/>
      <c r="OQS14" s="379"/>
      <c r="OQT14" s="379"/>
      <c r="OQU14" s="379"/>
      <c r="OQV14" s="379"/>
      <c r="OQW14" s="379"/>
      <c r="OQX14" s="379"/>
      <c r="OQY14" s="379"/>
      <c r="OQZ14" s="379"/>
      <c r="ORA14" s="379"/>
      <c r="ORB14" s="379"/>
      <c r="ORC14" s="379"/>
      <c r="ORD14" s="379"/>
      <c r="ORE14" s="379"/>
      <c r="ORF14" s="379"/>
      <c r="ORG14" s="379"/>
      <c r="ORH14" s="379"/>
      <c r="ORI14" s="379"/>
      <c r="ORJ14" s="379"/>
      <c r="ORK14" s="379"/>
      <c r="ORL14" s="379"/>
      <c r="ORM14" s="379"/>
      <c r="ORN14" s="379"/>
      <c r="ORO14" s="379"/>
      <c r="ORP14" s="379"/>
      <c r="ORQ14" s="379"/>
      <c r="ORR14" s="379"/>
      <c r="ORS14" s="379"/>
      <c r="ORT14" s="379"/>
      <c r="ORU14" s="379"/>
      <c r="ORV14" s="379"/>
      <c r="ORW14" s="379"/>
      <c r="ORX14" s="379"/>
      <c r="ORY14" s="379"/>
      <c r="ORZ14" s="379"/>
      <c r="OSA14" s="379"/>
      <c r="OSB14" s="379"/>
      <c r="OSC14" s="379"/>
      <c r="OSD14" s="379"/>
      <c r="OSE14" s="379"/>
      <c r="OSF14" s="379"/>
      <c r="OSG14" s="379"/>
      <c r="OSH14" s="379"/>
      <c r="OSI14" s="379"/>
      <c r="OSJ14" s="379"/>
      <c r="OSK14" s="379"/>
      <c r="OSL14" s="379"/>
      <c r="OSM14" s="379"/>
      <c r="OSN14" s="379"/>
      <c r="OSO14" s="379"/>
      <c r="OSP14" s="379"/>
      <c r="OSQ14" s="379"/>
      <c r="OSR14" s="379"/>
      <c r="OSS14" s="379"/>
      <c r="OST14" s="379"/>
      <c r="OSU14" s="379"/>
      <c r="OSV14" s="379"/>
      <c r="OSW14" s="379"/>
      <c r="OSX14" s="379"/>
      <c r="OSY14" s="379"/>
      <c r="OSZ14" s="379"/>
      <c r="OTA14" s="379"/>
      <c r="OTB14" s="379"/>
      <c r="OTC14" s="379"/>
      <c r="OTD14" s="379"/>
      <c r="OTE14" s="379"/>
      <c r="OTF14" s="379"/>
      <c r="OTG14" s="379"/>
      <c r="OTH14" s="379"/>
      <c r="OTI14" s="379"/>
      <c r="OTJ14" s="379"/>
      <c r="OTK14" s="379"/>
      <c r="OTL14" s="379"/>
      <c r="OTM14" s="379"/>
      <c r="OTN14" s="379"/>
      <c r="OTO14" s="379"/>
      <c r="OTP14" s="379"/>
      <c r="OTQ14" s="379"/>
      <c r="OTR14" s="379"/>
      <c r="OTS14" s="379"/>
      <c r="OTT14" s="379"/>
      <c r="OTU14" s="379"/>
      <c r="OTV14" s="379"/>
      <c r="OTW14" s="379"/>
      <c r="OTX14" s="379"/>
      <c r="OTY14" s="379"/>
      <c r="OTZ14" s="379"/>
      <c r="OUA14" s="379"/>
      <c r="OUB14" s="379"/>
      <c r="OUC14" s="379"/>
      <c r="OUD14" s="379"/>
      <c r="OUE14" s="379"/>
      <c r="OUF14" s="379"/>
      <c r="OUG14" s="379"/>
      <c r="OUH14" s="379"/>
      <c r="OUI14" s="379"/>
      <c r="OUJ14" s="379"/>
      <c r="OUK14" s="379"/>
      <c r="OUL14" s="379"/>
      <c r="OUM14" s="379"/>
      <c r="OUN14" s="379"/>
      <c r="OUO14" s="379"/>
      <c r="OUP14" s="379"/>
      <c r="OUQ14" s="379"/>
      <c r="OUR14" s="379"/>
      <c r="OUS14" s="379"/>
      <c r="OUT14" s="379"/>
      <c r="OUU14" s="379"/>
      <c r="OUV14" s="379"/>
      <c r="OUW14" s="379"/>
      <c r="OUX14" s="379"/>
      <c r="OUY14" s="379"/>
      <c r="OUZ14" s="379"/>
      <c r="OVA14" s="379"/>
      <c r="OVB14" s="379"/>
      <c r="OVC14" s="379"/>
      <c r="OVD14" s="379"/>
      <c r="OVE14" s="379"/>
      <c r="OVF14" s="379"/>
      <c r="OVG14" s="379"/>
      <c r="OVH14" s="379"/>
      <c r="OVI14" s="379"/>
      <c r="OVJ14" s="379"/>
      <c r="OVK14" s="379"/>
      <c r="OVL14" s="379"/>
      <c r="OVM14" s="379"/>
      <c r="OVN14" s="379"/>
      <c r="OVO14" s="379"/>
      <c r="OVP14" s="379"/>
      <c r="OVQ14" s="379"/>
      <c r="OVR14" s="379"/>
      <c r="OVS14" s="379"/>
      <c r="OVT14" s="379"/>
      <c r="OVU14" s="379"/>
      <c r="OVV14" s="379"/>
      <c r="OVW14" s="379"/>
      <c r="OVX14" s="379"/>
      <c r="OVY14" s="379"/>
      <c r="OVZ14" s="379"/>
      <c r="OWA14" s="379"/>
      <c r="OWB14" s="379"/>
      <c r="OWC14" s="379"/>
      <c r="OWD14" s="379"/>
      <c r="OWE14" s="379"/>
      <c r="OWF14" s="379"/>
      <c r="OWG14" s="379"/>
      <c r="OWH14" s="379"/>
      <c r="OWI14" s="379"/>
      <c r="OWJ14" s="379"/>
      <c r="OWK14" s="379"/>
      <c r="OWL14" s="379"/>
      <c r="OWM14" s="379"/>
      <c r="OWN14" s="379"/>
      <c r="OWO14" s="379"/>
      <c r="OWP14" s="379"/>
      <c r="OWQ14" s="379"/>
      <c r="OWR14" s="379"/>
      <c r="OWS14" s="379"/>
      <c r="OWT14" s="379"/>
      <c r="OWU14" s="379"/>
      <c r="OWV14" s="379"/>
      <c r="OWW14" s="379"/>
      <c r="OWX14" s="379"/>
      <c r="OWY14" s="379"/>
      <c r="OWZ14" s="379"/>
      <c r="OXA14" s="379"/>
      <c r="OXB14" s="379"/>
      <c r="OXC14" s="379"/>
      <c r="OXD14" s="379"/>
      <c r="OXE14" s="379"/>
      <c r="OXF14" s="379"/>
      <c r="OXG14" s="379"/>
      <c r="OXH14" s="379"/>
      <c r="OXI14" s="379"/>
      <c r="OXJ14" s="379"/>
      <c r="OXK14" s="379"/>
      <c r="OXL14" s="379"/>
      <c r="OXM14" s="379"/>
      <c r="OXN14" s="379"/>
      <c r="OXO14" s="379"/>
      <c r="OXP14" s="379"/>
      <c r="OXQ14" s="379"/>
      <c r="OXR14" s="379"/>
      <c r="OXS14" s="379"/>
      <c r="OXT14" s="379"/>
      <c r="OXU14" s="379"/>
      <c r="OXV14" s="379"/>
      <c r="OXW14" s="379"/>
      <c r="OXX14" s="379"/>
      <c r="OXY14" s="379"/>
      <c r="OXZ14" s="379"/>
      <c r="OYA14" s="379"/>
      <c r="OYB14" s="379"/>
      <c r="OYC14" s="379"/>
      <c r="OYD14" s="379"/>
      <c r="OYE14" s="379"/>
      <c r="OYF14" s="379"/>
      <c r="OYG14" s="379"/>
      <c r="OYH14" s="379"/>
      <c r="OYI14" s="379"/>
      <c r="OYJ14" s="379"/>
      <c r="OYK14" s="379"/>
      <c r="OYL14" s="379"/>
      <c r="OYM14" s="379"/>
      <c r="OYN14" s="379"/>
      <c r="OYO14" s="379"/>
      <c r="OYP14" s="379"/>
      <c r="OYQ14" s="379"/>
      <c r="OYR14" s="379"/>
      <c r="OYS14" s="379"/>
      <c r="OYT14" s="379"/>
      <c r="OYU14" s="379"/>
      <c r="OYV14" s="379"/>
      <c r="OYW14" s="379"/>
      <c r="OYX14" s="379"/>
      <c r="OYY14" s="379"/>
      <c r="OYZ14" s="379"/>
      <c r="OZA14" s="379"/>
      <c r="OZB14" s="379"/>
      <c r="OZC14" s="379"/>
      <c r="OZD14" s="379"/>
      <c r="OZE14" s="379"/>
      <c r="OZF14" s="379"/>
      <c r="OZG14" s="379"/>
      <c r="OZH14" s="379"/>
      <c r="OZI14" s="379"/>
      <c r="OZJ14" s="379"/>
      <c r="OZK14" s="379"/>
      <c r="OZL14" s="379"/>
      <c r="OZM14" s="379"/>
      <c r="OZN14" s="379"/>
      <c r="OZO14" s="379"/>
      <c r="OZP14" s="379"/>
      <c r="OZQ14" s="379"/>
      <c r="OZR14" s="379"/>
      <c r="OZS14" s="379"/>
      <c r="OZT14" s="379"/>
      <c r="OZU14" s="379"/>
      <c r="OZV14" s="379"/>
      <c r="OZW14" s="379"/>
      <c r="OZX14" s="379"/>
      <c r="OZY14" s="379"/>
      <c r="OZZ14" s="379"/>
      <c r="PAA14" s="379"/>
      <c r="PAB14" s="379"/>
      <c r="PAC14" s="379"/>
      <c r="PAD14" s="379"/>
      <c r="PAE14" s="379"/>
      <c r="PAF14" s="379"/>
      <c r="PAG14" s="379"/>
      <c r="PAH14" s="379"/>
      <c r="PAI14" s="379"/>
      <c r="PAJ14" s="379"/>
      <c r="PAK14" s="379"/>
      <c r="PAL14" s="379"/>
      <c r="PAM14" s="379"/>
      <c r="PAN14" s="379"/>
      <c r="PAO14" s="379"/>
      <c r="PAP14" s="379"/>
      <c r="PAQ14" s="379"/>
      <c r="PAR14" s="379"/>
      <c r="PAS14" s="379"/>
      <c r="PAT14" s="379"/>
      <c r="PAU14" s="379"/>
      <c r="PAV14" s="379"/>
      <c r="PAW14" s="379"/>
      <c r="PAX14" s="379"/>
      <c r="PAY14" s="379"/>
      <c r="PAZ14" s="379"/>
      <c r="PBA14" s="379"/>
      <c r="PBB14" s="379"/>
      <c r="PBC14" s="379"/>
      <c r="PBD14" s="379"/>
      <c r="PBE14" s="379"/>
      <c r="PBF14" s="379"/>
      <c r="PBG14" s="379"/>
      <c r="PBH14" s="379"/>
      <c r="PBI14" s="379"/>
      <c r="PBJ14" s="379"/>
      <c r="PBK14" s="379"/>
      <c r="PBL14" s="379"/>
      <c r="PBM14" s="379"/>
      <c r="PBN14" s="379"/>
      <c r="PBO14" s="379"/>
      <c r="PBP14" s="379"/>
      <c r="PBQ14" s="379"/>
      <c r="PBR14" s="379"/>
      <c r="PBS14" s="379"/>
      <c r="PBT14" s="379"/>
      <c r="PBU14" s="379"/>
      <c r="PBV14" s="379"/>
      <c r="PBW14" s="379"/>
      <c r="PBX14" s="379"/>
      <c r="PBY14" s="379"/>
      <c r="PBZ14" s="379"/>
      <c r="PCA14" s="379"/>
      <c r="PCB14" s="379"/>
      <c r="PCC14" s="379"/>
      <c r="PCD14" s="379"/>
      <c r="PCE14" s="379"/>
      <c r="PCF14" s="379"/>
      <c r="PCG14" s="379"/>
      <c r="PCH14" s="379"/>
      <c r="PCI14" s="379"/>
      <c r="PCJ14" s="379"/>
      <c r="PCK14" s="379"/>
      <c r="PCL14" s="379"/>
      <c r="PCM14" s="379"/>
      <c r="PCN14" s="379"/>
      <c r="PCO14" s="379"/>
      <c r="PCP14" s="379"/>
      <c r="PCQ14" s="379"/>
      <c r="PCR14" s="379"/>
      <c r="PCS14" s="379"/>
      <c r="PCT14" s="379"/>
      <c r="PCU14" s="379"/>
      <c r="PCV14" s="379"/>
      <c r="PCW14" s="379"/>
      <c r="PCX14" s="379"/>
      <c r="PCY14" s="379"/>
      <c r="PCZ14" s="379"/>
      <c r="PDA14" s="379"/>
      <c r="PDB14" s="379"/>
      <c r="PDC14" s="379"/>
      <c r="PDD14" s="379"/>
      <c r="PDE14" s="379"/>
      <c r="PDF14" s="379"/>
      <c r="PDG14" s="379"/>
      <c r="PDH14" s="379"/>
      <c r="PDI14" s="379"/>
      <c r="PDJ14" s="379"/>
      <c r="PDK14" s="379"/>
      <c r="PDL14" s="379"/>
      <c r="PDM14" s="379"/>
      <c r="PDN14" s="379"/>
      <c r="PDO14" s="379"/>
      <c r="PDP14" s="379"/>
      <c r="PDQ14" s="379"/>
      <c r="PDR14" s="379"/>
      <c r="PDS14" s="379"/>
      <c r="PDT14" s="379"/>
      <c r="PDU14" s="379"/>
      <c r="PDV14" s="379"/>
      <c r="PDW14" s="379"/>
      <c r="PDX14" s="379"/>
      <c r="PDY14" s="379"/>
      <c r="PDZ14" s="379"/>
      <c r="PEA14" s="379"/>
      <c r="PEB14" s="379"/>
      <c r="PEC14" s="379"/>
      <c r="PED14" s="379"/>
      <c r="PEE14" s="379"/>
      <c r="PEF14" s="379"/>
      <c r="PEG14" s="379"/>
      <c r="PEH14" s="379"/>
      <c r="PEI14" s="379"/>
      <c r="PEJ14" s="379"/>
      <c r="PEK14" s="379"/>
      <c r="PEL14" s="379"/>
      <c r="PEM14" s="379"/>
      <c r="PEN14" s="379"/>
      <c r="PEO14" s="379"/>
      <c r="PEP14" s="379"/>
      <c r="PEQ14" s="379"/>
      <c r="PER14" s="379"/>
      <c r="PES14" s="379"/>
      <c r="PET14" s="379"/>
      <c r="PEU14" s="379"/>
      <c r="PEV14" s="379"/>
      <c r="PEW14" s="379"/>
      <c r="PEX14" s="379"/>
      <c r="PEY14" s="379"/>
      <c r="PEZ14" s="379"/>
      <c r="PFA14" s="379"/>
      <c r="PFB14" s="379"/>
      <c r="PFC14" s="379"/>
      <c r="PFD14" s="379"/>
      <c r="PFE14" s="379"/>
      <c r="PFF14" s="379"/>
      <c r="PFG14" s="379"/>
      <c r="PFH14" s="379"/>
      <c r="PFI14" s="379"/>
      <c r="PFJ14" s="379"/>
      <c r="PFK14" s="379"/>
      <c r="PFL14" s="379"/>
      <c r="PFM14" s="379"/>
      <c r="PFN14" s="379"/>
      <c r="PFO14" s="379"/>
      <c r="PFP14" s="379"/>
      <c r="PFQ14" s="379"/>
      <c r="PFR14" s="379"/>
      <c r="PFS14" s="379"/>
      <c r="PFT14" s="379"/>
      <c r="PFU14" s="379"/>
      <c r="PFV14" s="379"/>
      <c r="PFW14" s="379"/>
      <c r="PFX14" s="379"/>
      <c r="PFY14" s="379"/>
      <c r="PFZ14" s="379"/>
      <c r="PGA14" s="379"/>
      <c r="PGB14" s="379"/>
      <c r="PGC14" s="379"/>
      <c r="PGD14" s="379"/>
      <c r="PGE14" s="379"/>
      <c r="PGF14" s="379"/>
      <c r="PGG14" s="379"/>
      <c r="PGH14" s="379"/>
      <c r="PGI14" s="379"/>
      <c r="PGJ14" s="379"/>
      <c r="PGK14" s="379"/>
      <c r="PGL14" s="379"/>
      <c r="PGM14" s="379"/>
      <c r="PGN14" s="379"/>
      <c r="PGO14" s="379"/>
      <c r="PGP14" s="379"/>
      <c r="PGQ14" s="379"/>
      <c r="PGR14" s="379"/>
      <c r="PGS14" s="379"/>
      <c r="PGT14" s="379"/>
      <c r="PGU14" s="379"/>
      <c r="PGV14" s="379"/>
      <c r="PGW14" s="379"/>
      <c r="PGX14" s="379"/>
      <c r="PGY14" s="379"/>
      <c r="PGZ14" s="379"/>
      <c r="PHA14" s="379"/>
      <c r="PHB14" s="379"/>
      <c r="PHC14" s="379"/>
      <c r="PHD14" s="379"/>
      <c r="PHE14" s="379"/>
      <c r="PHF14" s="379"/>
      <c r="PHG14" s="379"/>
      <c r="PHH14" s="379"/>
      <c r="PHI14" s="379"/>
      <c r="PHJ14" s="379"/>
      <c r="PHK14" s="379"/>
      <c r="PHL14" s="379"/>
      <c r="PHM14" s="379"/>
      <c r="PHN14" s="379"/>
      <c r="PHO14" s="379"/>
      <c r="PHP14" s="379"/>
      <c r="PHQ14" s="379"/>
      <c r="PHR14" s="379"/>
      <c r="PHS14" s="379"/>
      <c r="PHT14" s="379"/>
      <c r="PHU14" s="379"/>
      <c r="PHV14" s="379"/>
      <c r="PHW14" s="379"/>
      <c r="PHX14" s="379"/>
      <c r="PHY14" s="379"/>
      <c r="PHZ14" s="379"/>
      <c r="PIA14" s="379"/>
      <c r="PIB14" s="379"/>
      <c r="PIC14" s="379"/>
      <c r="PID14" s="379"/>
      <c r="PIE14" s="379"/>
      <c r="PIF14" s="379"/>
      <c r="PIG14" s="379"/>
      <c r="PIH14" s="379"/>
      <c r="PII14" s="379"/>
      <c r="PIJ14" s="379"/>
      <c r="PIK14" s="379"/>
      <c r="PIL14" s="379"/>
      <c r="PIM14" s="379"/>
      <c r="PIN14" s="379"/>
      <c r="PIO14" s="379"/>
      <c r="PIP14" s="379"/>
      <c r="PIQ14" s="379"/>
      <c r="PIR14" s="379"/>
      <c r="PIS14" s="379"/>
      <c r="PIT14" s="379"/>
      <c r="PIU14" s="379"/>
      <c r="PIV14" s="379"/>
      <c r="PIW14" s="379"/>
      <c r="PIX14" s="379"/>
      <c r="PIY14" s="379"/>
      <c r="PIZ14" s="379"/>
      <c r="PJA14" s="379"/>
      <c r="PJB14" s="379"/>
      <c r="PJC14" s="379"/>
      <c r="PJD14" s="379"/>
      <c r="PJE14" s="379"/>
      <c r="PJF14" s="379"/>
      <c r="PJG14" s="379"/>
      <c r="PJH14" s="379"/>
      <c r="PJI14" s="379"/>
      <c r="PJJ14" s="379"/>
      <c r="PJK14" s="379"/>
      <c r="PJL14" s="379"/>
      <c r="PJM14" s="379"/>
      <c r="PJN14" s="379"/>
      <c r="PJO14" s="379"/>
      <c r="PJP14" s="379"/>
      <c r="PJQ14" s="379"/>
      <c r="PJR14" s="379"/>
      <c r="PJS14" s="379"/>
      <c r="PJT14" s="379"/>
      <c r="PJU14" s="379"/>
      <c r="PJV14" s="379"/>
      <c r="PJW14" s="379"/>
      <c r="PJX14" s="379"/>
      <c r="PJY14" s="379"/>
      <c r="PJZ14" s="379"/>
      <c r="PKA14" s="379"/>
      <c r="PKB14" s="379"/>
      <c r="PKC14" s="379"/>
      <c r="PKD14" s="379"/>
      <c r="PKE14" s="379"/>
      <c r="PKF14" s="379"/>
      <c r="PKG14" s="379"/>
      <c r="PKH14" s="379"/>
      <c r="PKI14" s="379"/>
      <c r="PKJ14" s="379"/>
      <c r="PKK14" s="379"/>
      <c r="PKL14" s="379"/>
      <c r="PKM14" s="379"/>
      <c r="PKN14" s="379"/>
      <c r="PKO14" s="379"/>
      <c r="PKP14" s="379"/>
      <c r="PKQ14" s="379"/>
      <c r="PKR14" s="379"/>
      <c r="PKS14" s="379"/>
      <c r="PKT14" s="379"/>
      <c r="PKU14" s="379"/>
      <c r="PKV14" s="379"/>
      <c r="PKW14" s="379"/>
      <c r="PKX14" s="379"/>
      <c r="PKY14" s="379"/>
      <c r="PKZ14" s="379"/>
      <c r="PLA14" s="379"/>
      <c r="PLB14" s="379"/>
      <c r="PLC14" s="379"/>
      <c r="PLD14" s="379"/>
      <c r="PLE14" s="379"/>
      <c r="PLF14" s="379"/>
      <c r="PLG14" s="379"/>
      <c r="PLH14" s="379"/>
      <c r="PLI14" s="379"/>
      <c r="PLJ14" s="379"/>
      <c r="PLK14" s="379"/>
      <c r="PLL14" s="379"/>
      <c r="PLM14" s="379"/>
      <c r="PLN14" s="379"/>
      <c r="PLO14" s="379"/>
      <c r="PLP14" s="379"/>
      <c r="PLQ14" s="379"/>
      <c r="PLR14" s="379"/>
      <c r="PLS14" s="379"/>
      <c r="PLT14" s="379"/>
      <c r="PLU14" s="379"/>
      <c r="PLV14" s="379"/>
      <c r="PLW14" s="379"/>
      <c r="PLX14" s="379"/>
      <c r="PLY14" s="379"/>
      <c r="PLZ14" s="379"/>
      <c r="PMA14" s="379"/>
      <c r="PMB14" s="379"/>
      <c r="PMC14" s="379"/>
      <c r="PMD14" s="379"/>
      <c r="PME14" s="379"/>
      <c r="PMF14" s="379"/>
      <c r="PMG14" s="379"/>
      <c r="PMH14" s="379"/>
      <c r="PMI14" s="379"/>
      <c r="PMJ14" s="379"/>
      <c r="PMK14" s="379"/>
      <c r="PML14" s="379"/>
      <c r="PMM14" s="379"/>
      <c r="PMN14" s="379"/>
      <c r="PMO14" s="379"/>
      <c r="PMP14" s="379"/>
      <c r="PMQ14" s="379"/>
      <c r="PMR14" s="379"/>
      <c r="PMS14" s="379"/>
      <c r="PMT14" s="379"/>
      <c r="PMU14" s="379"/>
      <c r="PMV14" s="379"/>
      <c r="PMW14" s="379"/>
      <c r="PMX14" s="379"/>
      <c r="PMY14" s="379"/>
      <c r="PMZ14" s="379"/>
      <c r="PNA14" s="379"/>
      <c r="PNB14" s="379"/>
      <c r="PNC14" s="379"/>
      <c r="PND14" s="379"/>
      <c r="PNE14" s="379"/>
      <c r="PNF14" s="379"/>
      <c r="PNG14" s="379"/>
      <c r="PNH14" s="379"/>
      <c r="PNI14" s="379"/>
      <c r="PNJ14" s="379"/>
      <c r="PNK14" s="379"/>
      <c r="PNL14" s="379"/>
      <c r="PNM14" s="379"/>
      <c r="PNN14" s="379"/>
      <c r="PNO14" s="379"/>
      <c r="PNP14" s="379"/>
      <c r="PNQ14" s="379"/>
      <c r="PNR14" s="379"/>
      <c r="PNS14" s="379"/>
      <c r="PNT14" s="379"/>
      <c r="PNU14" s="379"/>
      <c r="PNV14" s="379"/>
      <c r="PNW14" s="379"/>
      <c r="PNX14" s="379"/>
      <c r="PNY14" s="379"/>
      <c r="PNZ14" s="379"/>
      <c r="POA14" s="379"/>
      <c r="POB14" s="379"/>
      <c r="POC14" s="379"/>
      <c r="POD14" s="379"/>
      <c r="POE14" s="379"/>
      <c r="POF14" s="379"/>
      <c r="POG14" s="379"/>
      <c r="POH14" s="379"/>
      <c r="POI14" s="379"/>
      <c r="POJ14" s="379"/>
      <c r="POK14" s="379"/>
      <c r="POL14" s="379"/>
      <c r="POM14" s="379"/>
      <c r="PON14" s="379"/>
      <c r="POO14" s="379"/>
      <c r="POP14" s="379"/>
      <c r="POQ14" s="379"/>
      <c r="POR14" s="379"/>
      <c r="POS14" s="379"/>
      <c r="POT14" s="379"/>
      <c r="POU14" s="379"/>
      <c r="POV14" s="379"/>
      <c r="POW14" s="379"/>
      <c r="POX14" s="379"/>
      <c r="POY14" s="379"/>
      <c r="POZ14" s="379"/>
      <c r="PPA14" s="379"/>
      <c r="PPB14" s="379"/>
      <c r="PPC14" s="379"/>
      <c r="PPD14" s="379"/>
      <c r="PPE14" s="379"/>
      <c r="PPF14" s="379"/>
      <c r="PPG14" s="379"/>
      <c r="PPH14" s="379"/>
      <c r="PPI14" s="379"/>
      <c r="PPJ14" s="379"/>
      <c r="PPK14" s="379"/>
      <c r="PPL14" s="379"/>
      <c r="PPM14" s="379"/>
      <c r="PPN14" s="379"/>
      <c r="PPO14" s="379"/>
      <c r="PPP14" s="379"/>
      <c r="PPQ14" s="379"/>
      <c r="PPR14" s="379"/>
      <c r="PPS14" s="379"/>
      <c r="PPT14" s="379"/>
      <c r="PPU14" s="379"/>
      <c r="PPV14" s="379"/>
      <c r="PPW14" s="379"/>
      <c r="PPX14" s="379"/>
      <c r="PPY14" s="379"/>
      <c r="PPZ14" s="379"/>
      <c r="PQA14" s="379"/>
      <c r="PQB14" s="379"/>
      <c r="PQC14" s="379"/>
      <c r="PQD14" s="379"/>
      <c r="PQE14" s="379"/>
      <c r="PQF14" s="379"/>
      <c r="PQG14" s="379"/>
      <c r="PQH14" s="379"/>
      <c r="PQI14" s="379"/>
      <c r="PQJ14" s="379"/>
      <c r="PQK14" s="379"/>
      <c r="PQL14" s="379"/>
      <c r="PQM14" s="379"/>
      <c r="PQN14" s="379"/>
      <c r="PQO14" s="379"/>
      <c r="PQP14" s="379"/>
      <c r="PQQ14" s="379"/>
      <c r="PQR14" s="379"/>
      <c r="PQS14" s="379"/>
      <c r="PQT14" s="379"/>
      <c r="PQU14" s="379"/>
      <c r="PQV14" s="379"/>
      <c r="PQW14" s="379"/>
      <c r="PQX14" s="379"/>
      <c r="PQY14" s="379"/>
      <c r="PQZ14" s="379"/>
      <c r="PRA14" s="379"/>
      <c r="PRB14" s="379"/>
      <c r="PRC14" s="379"/>
      <c r="PRD14" s="379"/>
      <c r="PRE14" s="379"/>
      <c r="PRF14" s="379"/>
      <c r="PRG14" s="379"/>
      <c r="PRH14" s="379"/>
      <c r="PRI14" s="379"/>
      <c r="PRJ14" s="379"/>
      <c r="PRK14" s="379"/>
      <c r="PRL14" s="379"/>
      <c r="PRM14" s="379"/>
      <c r="PRN14" s="379"/>
      <c r="PRO14" s="379"/>
      <c r="PRP14" s="379"/>
      <c r="PRQ14" s="379"/>
      <c r="PRR14" s="379"/>
      <c r="PRS14" s="379"/>
      <c r="PRT14" s="379"/>
      <c r="PRU14" s="379"/>
      <c r="PRV14" s="379"/>
      <c r="PRW14" s="379"/>
      <c r="PRX14" s="379"/>
      <c r="PRY14" s="379"/>
      <c r="PRZ14" s="379"/>
      <c r="PSA14" s="379"/>
      <c r="PSB14" s="379"/>
      <c r="PSC14" s="379"/>
      <c r="PSD14" s="379"/>
      <c r="PSE14" s="379"/>
      <c r="PSF14" s="379"/>
      <c r="PSG14" s="379"/>
      <c r="PSH14" s="379"/>
      <c r="PSI14" s="379"/>
      <c r="PSJ14" s="379"/>
      <c r="PSK14" s="379"/>
      <c r="PSL14" s="379"/>
      <c r="PSM14" s="379"/>
      <c r="PSN14" s="379"/>
      <c r="PSO14" s="379"/>
      <c r="PSP14" s="379"/>
      <c r="PSQ14" s="379"/>
      <c r="PSR14" s="379"/>
      <c r="PSS14" s="379"/>
      <c r="PST14" s="379"/>
      <c r="PSU14" s="379"/>
      <c r="PSV14" s="379"/>
      <c r="PSW14" s="379"/>
      <c r="PSX14" s="379"/>
      <c r="PSY14" s="379"/>
      <c r="PSZ14" s="379"/>
      <c r="PTA14" s="379"/>
      <c r="PTB14" s="379"/>
      <c r="PTC14" s="379"/>
      <c r="PTD14" s="379"/>
      <c r="PTE14" s="379"/>
      <c r="PTF14" s="379"/>
      <c r="PTG14" s="379"/>
      <c r="PTH14" s="379"/>
      <c r="PTI14" s="379"/>
      <c r="PTJ14" s="379"/>
      <c r="PTK14" s="379"/>
      <c r="PTL14" s="379"/>
      <c r="PTM14" s="379"/>
      <c r="PTN14" s="379"/>
      <c r="PTO14" s="379"/>
      <c r="PTP14" s="379"/>
      <c r="PTQ14" s="379"/>
      <c r="PTR14" s="379"/>
      <c r="PTS14" s="379"/>
      <c r="PTT14" s="379"/>
      <c r="PTU14" s="379"/>
      <c r="PTV14" s="379"/>
      <c r="PTW14" s="379"/>
      <c r="PTX14" s="379"/>
      <c r="PTY14" s="379"/>
      <c r="PTZ14" s="379"/>
      <c r="PUA14" s="379"/>
      <c r="PUB14" s="379"/>
      <c r="PUC14" s="379"/>
      <c r="PUD14" s="379"/>
      <c r="PUE14" s="379"/>
      <c r="PUF14" s="379"/>
      <c r="PUG14" s="379"/>
      <c r="PUH14" s="379"/>
      <c r="PUI14" s="379"/>
      <c r="PUJ14" s="379"/>
      <c r="PUK14" s="379"/>
      <c r="PUL14" s="379"/>
      <c r="PUM14" s="379"/>
      <c r="PUN14" s="379"/>
      <c r="PUO14" s="379"/>
      <c r="PUP14" s="379"/>
      <c r="PUQ14" s="379"/>
      <c r="PUR14" s="379"/>
      <c r="PUS14" s="379"/>
      <c r="PUT14" s="379"/>
      <c r="PUU14" s="379"/>
      <c r="PUV14" s="379"/>
      <c r="PUW14" s="379"/>
      <c r="PUX14" s="379"/>
      <c r="PUY14" s="379"/>
      <c r="PUZ14" s="379"/>
      <c r="PVA14" s="379"/>
      <c r="PVB14" s="379"/>
      <c r="PVC14" s="379"/>
      <c r="PVD14" s="379"/>
      <c r="PVE14" s="379"/>
      <c r="PVF14" s="379"/>
      <c r="PVG14" s="379"/>
      <c r="PVH14" s="379"/>
      <c r="PVI14" s="379"/>
      <c r="PVJ14" s="379"/>
      <c r="PVK14" s="379"/>
      <c r="PVL14" s="379"/>
      <c r="PVM14" s="379"/>
      <c r="PVN14" s="379"/>
      <c r="PVO14" s="379"/>
      <c r="PVP14" s="379"/>
      <c r="PVQ14" s="379"/>
      <c r="PVR14" s="379"/>
      <c r="PVS14" s="379"/>
      <c r="PVT14" s="379"/>
      <c r="PVU14" s="379"/>
      <c r="PVV14" s="379"/>
      <c r="PVW14" s="379"/>
      <c r="PVX14" s="379"/>
      <c r="PVY14" s="379"/>
      <c r="PVZ14" s="379"/>
      <c r="PWA14" s="379"/>
      <c r="PWB14" s="379"/>
      <c r="PWC14" s="379"/>
      <c r="PWD14" s="379"/>
      <c r="PWE14" s="379"/>
      <c r="PWF14" s="379"/>
      <c r="PWG14" s="379"/>
      <c r="PWH14" s="379"/>
      <c r="PWI14" s="379"/>
      <c r="PWJ14" s="379"/>
      <c r="PWK14" s="379"/>
      <c r="PWL14" s="379"/>
      <c r="PWM14" s="379"/>
      <c r="PWN14" s="379"/>
      <c r="PWO14" s="379"/>
      <c r="PWP14" s="379"/>
      <c r="PWQ14" s="379"/>
      <c r="PWR14" s="379"/>
      <c r="PWS14" s="379"/>
      <c r="PWT14" s="379"/>
      <c r="PWU14" s="379"/>
      <c r="PWV14" s="379"/>
      <c r="PWW14" s="379"/>
      <c r="PWX14" s="379"/>
      <c r="PWY14" s="379"/>
      <c r="PWZ14" s="379"/>
      <c r="PXA14" s="379"/>
      <c r="PXB14" s="379"/>
      <c r="PXC14" s="379"/>
      <c r="PXD14" s="379"/>
      <c r="PXE14" s="379"/>
      <c r="PXF14" s="379"/>
      <c r="PXG14" s="379"/>
      <c r="PXH14" s="379"/>
      <c r="PXI14" s="379"/>
      <c r="PXJ14" s="379"/>
      <c r="PXK14" s="379"/>
      <c r="PXL14" s="379"/>
      <c r="PXM14" s="379"/>
      <c r="PXN14" s="379"/>
      <c r="PXO14" s="379"/>
      <c r="PXP14" s="379"/>
      <c r="PXQ14" s="379"/>
      <c r="PXR14" s="379"/>
      <c r="PXS14" s="379"/>
      <c r="PXT14" s="379"/>
      <c r="PXU14" s="379"/>
      <c r="PXV14" s="379"/>
      <c r="PXW14" s="379"/>
      <c r="PXX14" s="379"/>
      <c r="PXY14" s="379"/>
      <c r="PXZ14" s="379"/>
      <c r="PYA14" s="379"/>
      <c r="PYB14" s="379"/>
      <c r="PYC14" s="379"/>
      <c r="PYD14" s="379"/>
      <c r="PYE14" s="379"/>
      <c r="PYF14" s="379"/>
      <c r="PYG14" s="379"/>
      <c r="PYH14" s="379"/>
      <c r="PYI14" s="379"/>
      <c r="PYJ14" s="379"/>
      <c r="PYK14" s="379"/>
      <c r="PYL14" s="379"/>
      <c r="PYM14" s="379"/>
      <c r="PYN14" s="379"/>
      <c r="PYO14" s="379"/>
      <c r="PYP14" s="379"/>
      <c r="PYQ14" s="379"/>
      <c r="PYR14" s="379"/>
      <c r="PYS14" s="379"/>
      <c r="PYT14" s="379"/>
      <c r="PYU14" s="379"/>
      <c r="PYV14" s="379"/>
      <c r="PYW14" s="379"/>
      <c r="PYX14" s="379"/>
      <c r="PYY14" s="379"/>
      <c r="PYZ14" s="379"/>
      <c r="PZA14" s="379"/>
      <c r="PZB14" s="379"/>
      <c r="PZC14" s="379"/>
      <c r="PZD14" s="379"/>
      <c r="PZE14" s="379"/>
      <c r="PZF14" s="379"/>
      <c r="PZG14" s="379"/>
      <c r="PZH14" s="379"/>
      <c r="PZI14" s="379"/>
      <c r="PZJ14" s="379"/>
      <c r="PZK14" s="379"/>
      <c r="PZL14" s="379"/>
      <c r="PZM14" s="379"/>
      <c r="PZN14" s="379"/>
      <c r="PZO14" s="379"/>
      <c r="PZP14" s="379"/>
      <c r="PZQ14" s="379"/>
      <c r="PZR14" s="379"/>
      <c r="PZS14" s="379"/>
      <c r="PZT14" s="379"/>
      <c r="PZU14" s="379"/>
      <c r="PZV14" s="379"/>
      <c r="PZW14" s="379"/>
      <c r="PZX14" s="379"/>
      <c r="PZY14" s="379"/>
      <c r="PZZ14" s="379"/>
      <c r="QAA14" s="379"/>
      <c r="QAB14" s="379"/>
      <c r="QAC14" s="379"/>
      <c r="QAD14" s="379"/>
      <c r="QAE14" s="379"/>
      <c r="QAF14" s="379"/>
      <c r="QAG14" s="379"/>
      <c r="QAH14" s="379"/>
      <c r="QAI14" s="379"/>
      <c r="QAJ14" s="379"/>
      <c r="QAK14" s="379"/>
      <c r="QAL14" s="379"/>
      <c r="QAM14" s="379"/>
      <c r="QAN14" s="379"/>
      <c r="QAO14" s="379"/>
      <c r="QAP14" s="379"/>
      <c r="QAQ14" s="379"/>
      <c r="QAR14" s="379"/>
      <c r="QAS14" s="379"/>
      <c r="QAT14" s="379"/>
      <c r="QAU14" s="379"/>
      <c r="QAV14" s="379"/>
      <c r="QAW14" s="379"/>
      <c r="QAX14" s="379"/>
      <c r="QAY14" s="379"/>
      <c r="QAZ14" s="379"/>
      <c r="QBA14" s="379"/>
      <c r="QBB14" s="379"/>
      <c r="QBC14" s="379"/>
      <c r="QBD14" s="379"/>
      <c r="QBE14" s="379"/>
      <c r="QBF14" s="379"/>
      <c r="QBG14" s="379"/>
      <c r="QBH14" s="379"/>
      <c r="QBI14" s="379"/>
      <c r="QBJ14" s="379"/>
      <c r="QBK14" s="379"/>
      <c r="QBL14" s="379"/>
      <c r="QBM14" s="379"/>
      <c r="QBN14" s="379"/>
      <c r="QBO14" s="379"/>
      <c r="QBP14" s="379"/>
      <c r="QBQ14" s="379"/>
      <c r="QBR14" s="379"/>
      <c r="QBS14" s="379"/>
      <c r="QBT14" s="379"/>
      <c r="QBU14" s="379"/>
      <c r="QBV14" s="379"/>
      <c r="QBW14" s="379"/>
      <c r="QBX14" s="379"/>
      <c r="QBY14" s="379"/>
      <c r="QBZ14" s="379"/>
      <c r="QCA14" s="379"/>
      <c r="QCB14" s="379"/>
      <c r="QCC14" s="379"/>
      <c r="QCD14" s="379"/>
      <c r="QCE14" s="379"/>
      <c r="QCF14" s="379"/>
      <c r="QCG14" s="379"/>
      <c r="QCH14" s="379"/>
      <c r="QCI14" s="379"/>
      <c r="QCJ14" s="379"/>
      <c r="QCK14" s="379"/>
      <c r="QCL14" s="379"/>
      <c r="QCM14" s="379"/>
      <c r="QCN14" s="379"/>
      <c r="QCO14" s="379"/>
      <c r="QCP14" s="379"/>
      <c r="QCQ14" s="379"/>
      <c r="QCR14" s="379"/>
      <c r="QCS14" s="379"/>
      <c r="QCT14" s="379"/>
      <c r="QCU14" s="379"/>
      <c r="QCV14" s="379"/>
      <c r="QCW14" s="379"/>
      <c r="QCX14" s="379"/>
      <c r="QCY14" s="379"/>
      <c r="QCZ14" s="379"/>
      <c r="QDA14" s="379"/>
      <c r="QDB14" s="379"/>
      <c r="QDC14" s="379"/>
      <c r="QDD14" s="379"/>
      <c r="QDE14" s="379"/>
      <c r="QDF14" s="379"/>
      <c r="QDG14" s="379"/>
      <c r="QDH14" s="379"/>
      <c r="QDI14" s="379"/>
      <c r="QDJ14" s="379"/>
      <c r="QDK14" s="379"/>
      <c r="QDL14" s="379"/>
      <c r="QDM14" s="379"/>
      <c r="QDN14" s="379"/>
      <c r="QDO14" s="379"/>
      <c r="QDP14" s="379"/>
      <c r="QDQ14" s="379"/>
      <c r="QDR14" s="379"/>
      <c r="QDS14" s="379"/>
      <c r="QDT14" s="379"/>
      <c r="QDU14" s="379"/>
      <c r="QDV14" s="379"/>
      <c r="QDW14" s="379"/>
      <c r="QDX14" s="379"/>
      <c r="QDY14" s="379"/>
      <c r="QDZ14" s="379"/>
      <c r="QEA14" s="379"/>
      <c r="QEB14" s="379"/>
      <c r="QEC14" s="379"/>
      <c r="QED14" s="379"/>
      <c r="QEE14" s="379"/>
      <c r="QEF14" s="379"/>
      <c r="QEG14" s="379"/>
      <c r="QEH14" s="379"/>
      <c r="QEI14" s="379"/>
      <c r="QEJ14" s="379"/>
      <c r="QEK14" s="379"/>
      <c r="QEL14" s="379"/>
      <c r="QEM14" s="379"/>
      <c r="QEN14" s="379"/>
      <c r="QEO14" s="379"/>
      <c r="QEP14" s="379"/>
      <c r="QEQ14" s="379"/>
      <c r="QER14" s="379"/>
      <c r="QES14" s="379"/>
      <c r="QET14" s="379"/>
      <c r="QEU14" s="379"/>
      <c r="QEV14" s="379"/>
      <c r="QEW14" s="379"/>
      <c r="QEX14" s="379"/>
      <c r="QEY14" s="379"/>
      <c r="QEZ14" s="379"/>
      <c r="QFA14" s="379"/>
      <c r="QFB14" s="379"/>
      <c r="QFC14" s="379"/>
      <c r="QFD14" s="379"/>
      <c r="QFE14" s="379"/>
      <c r="QFF14" s="379"/>
      <c r="QFG14" s="379"/>
      <c r="QFH14" s="379"/>
      <c r="QFI14" s="379"/>
      <c r="QFJ14" s="379"/>
      <c r="QFK14" s="379"/>
      <c r="QFL14" s="379"/>
      <c r="QFM14" s="379"/>
      <c r="QFN14" s="379"/>
      <c r="QFO14" s="379"/>
      <c r="QFP14" s="379"/>
      <c r="QFQ14" s="379"/>
      <c r="QFR14" s="379"/>
      <c r="QFS14" s="379"/>
      <c r="QFT14" s="379"/>
      <c r="QFU14" s="379"/>
      <c r="QFV14" s="379"/>
      <c r="QFW14" s="379"/>
      <c r="QFX14" s="379"/>
      <c r="QFY14" s="379"/>
      <c r="QFZ14" s="379"/>
      <c r="QGA14" s="379"/>
      <c r="QGB14" s="379"/>
      <c r="QGC14" s="379"/>
      <c r="QGD14" s="379"/>
      <c r="QGE14" s="379"/>
      <c r="QGF14" s="379"/>
      <c r="QGG14" s="379"/>
      <c r="QGH14" s="379"/>
      <c r="QGI14" s="379"/>
      <c r="QGJ14" s="379"/>
      <c r="QGK14" s="379"/>
      <c r="QGL14" s="379"/>
      <c r="QGM14" s="379"/>
      <c r="QGN14" s="379"/>
      <c r="QGO14" s="379"/>
      <c r="QGP14" s="379"/>
      <c r="QGQ14" s="379"/>
      <c r="QGR14" s="379"/>
      <c r="QGS14" s="379"/>
      <c r="QGT14" s="379"/>
      <c r="QGU14" s="379"/>
      <c r="QGV14" s="379"/>
      <c r="QGW14" s="379"/>
      <c r="QGX14" s="379"/>
      <c r="QGY14" s="379"/>
      <c r="QGZ14" s="379"/>
      <c r="QHA14" s="379"/>
      <c r="QHB14" s="379"/>
      <c r="QHC14" s="379"/>
      <c r="QHD14" s="379"/>
      <c r="QHE14" s="379"/>
      <c r="QHF14" s="379"/>
      <c r="QHG14" s="379"/>
      <c r="QHH14" s="379"/>
      <c r="QHI14" s="379"/>
      <c r="QHJ14" s="379"/>
      <c r="QHK14" s="379"/>
      <c r="QHL14" s="379"/>
      <c r="QHM14" s="379"/>
      <c r="QHN14" s="379"/>
      <c r="QHO14" s="379"/>
      <c r="QHP14" s="379"/>
      <c r="QHQ14" s="379"/>
      <c r="QHR14" s="379"/>
      <c r="QHS14" s="379"/>
      <c r="QHT14" s="379"/>
      <c r="QHU14" s="379"/>
      <c r="QHV14" s="379"/>
      <c r="QHW14" s="379"/>
      <c r="QHX14" s="379"/>
      <c r="QHY14" s="379"/>
      <c r="QHZ14" s="379"/>
      <c r="QIA14" s="379"/>
      <c r="QIB14" s="379"/>
      <c r="QIC14" s="379"/>
      <c r="QID14" s="379"/>
      <c r="QIE14" s="379"/>
      <c r="QIF14" s="379"/>
      <c r="QIG14" s="379"/>
      <c r="QIH14" s="379"/>
      <c r="QII14" s="379"/>
      <c r="QIJ14" s="379"/>
      <c r="QIK14" s="379"/>
      <c r="QIL14" s="379"/>
      <c r="QIM14" s="379"/>
      <c r="QIN14" s="379"/>
      <c r="QIO14" s="379"/>
      <c r="QIP14" s="379"/>
      <c r="QIQ14" s="379"/>
      <c r="QIR14" s="379"/>
      <c r="QIS14" s="379"/>
      <c r="QIT14" s="379"/>
      <c r="QIU14" s="379"/>
      <c r="QIV14" s="379"/>
      <c r="QIW14" s="379"/>
      <c r="QIX14" s="379"/>
      <c r="QIY14" s="379"/>
      <c r="QIZ14" s="379"/>
      <c r="QJA14" s="379"/>
      <c r="QJB14" s="379"/>
      <c r="QJC14" s="379"/>
      <c r="QJD14" s="379"/>
      <c r="QJE14" s="379"/>
      <c r="QJF14" s="379"/>
      <c r="QJG14" s="379"/>
      <c r="QJH14" s="379"/>
      <c r="QJI14" s="379"/>
      <c r="QJJ14" s="379"/>
      <c r="QJK14" s="379"/>
      <c r="QJL14" s="379"/>
      <c r="QJM14" s="379"/>
      <c r="QJN14" s="379"/>
      <c r="QJO14" s="379"/>
      <c r="QJP14" s="379"/>
      <c r="QJQ14" s="379"/>
      <c r="QJR14" s="379"/>
      <c r="QJS14" s="379"/>
      <c r="QJT14" s="379"/>
      <c r="QJU14" s="379"/>
      <c r="QJV14" s="379"/>
      <c r="QJW14" s="379"/>
      <c r="QJX14" s="379"/>
      <c r="QJY14" s="379"/>
      <c r="QJZ14" s="379"/>
      <c r="QKA14" s="379"/>
      <c r="QKB14" s="379"/>
      <c r="QKC14" s="379"/>
      <c r="QKD14" s="379"/>
      <c r="QKE14" s="379"/>
      <c r="QKF14" s="379"/>
      <c r="QKG14" s="379"/>
      <c r="QKH14" s="379"/>
      <c r="QKI14" s="379"/>
      <c r="QKJ14" s="379"/>
      <c r="QKK14" s="379"/>
      <c r="QKL14" s="379"/>
      <c r="QKM14" s="379"/>
      <c r="QKN14" s="379"/>
      <c r="QKO14" s="379"/>
      <c r="QKP14" s="379"/>
      <c r="QKQ14" s="379"/>
      <c r="QKR14" s="379"/>
      <c r="QKS14" s="379"/>
      <c r="QKT14" s="379"/>
      <c r="QKU14" s="379"/>
      <c r="QKV14" s="379"/>
      <c r="QKW14" s="379"/>
      <c r="QKX14" s="379"/>
      <c r="QKY14" s="379"/>
      <c r="QKZ14" s="379"/>
      <c r="QLA14" s="379"/>
      <c r="QLB14" s="379"/>
      <c r="QLC14" s="379"/>
      <c r="QLD14" s="379"/>
      <c r="QLE14" s="379"/>
      <c r="QLF14" s="379"/>
      <c r="QLG14" s="379"/>
      <c r="QLH14" s="379"/>
      <c r="QLI14" s="379"/>
      <c r="QLJ14" s="379"/>
      <c r="QLK14" s="379"/>
      <c r="QLL14" s="379"/>
      <c r="QLM14" s="379"/>
      <c r="QLN14" s="379"/>
      <c r="QLO14" s="379"/>
      <c r="QLP14" s="379"/>
      <c r="QLQ14" s="379"/>
      <c r="QLR14" s="379"/>
      <c r="QLS14" s="379"/>
      <c r="QLT14" s="379"/>
      <c r="QLU14" s="379"/>
      <c r="QLV14" s="379"/>
      <c r="QLW14" s="379"/>
      <c r="QLX14" s="379"/>
      <c r="QLY14" s="379"/>
      <c r="QLZ14" s="379"/>
      <c r="QMA14" s="379"/>
      <c r="QMB14" s="379"/>
      <c r="QMC14" s="379"/>
      <c r="QMD14" s="379"/>
      <c r="QME14" s="379"/>
      <c r="QMF14" s="379"/>
      <c r="QMG14" s="379"/>
      <c r="QMH14" s="379"/>
      <c r="QMI14" s="379"/>
      <c r="QMJ14" s="379"/>
      <c r="QMK14" s="379"/>
      <c r="QML14" s="379"/>
      <c r="QMM14" s="379"/>
      <c r="QMN14" s="379"/>
      <c r="QMO14" s="379"/>
      <c r="QMP14" s="379"/>
      <c r="QMQ14" s="379"/>
      <c r="QMR14" s="379"/>
      <c r="QMS14" s="379"/>
      <c r="QMT14" s="379"/>
      <c r="QMU14" s="379"/>
      <c r="QMV14" s="379"/>
      <c r="QMW14" s="379"/>
      <c r="QMX14" s="379"/>
      <c r="QMY14" s="379"/>
      <c r="QMZ14" s="379"/>
      <c r="QNA14" s="379"/>
      <c r="QNB14" s="379"/>
      <c r="QNC14" s="379"/>
      <c r="QND14" s="379"/>
      <c r="QNE14" s="379"/>
      <c r="QNF14" s="379"/>
      <c r="QNG14" s="379"/>
      <c r="QNH14" s="379"/>
      <c r="QNI14" s="379"/>
      <c r="QNJ14" s="379"/>
      <c r="QNK14" s="379"/>
      <c r="QNL14" s="379"/>
      <c r="QNM14" s="379"/>
      <c r="QNN14" s="379"/>
      <c r="QNO14" s="379"/>
      <c r="QNP14" s="379"/>
      <c r="QNQ14" s="379"/>
      <c r="QNR14" s="379"/>
      <c r="QNS14" s="379"/>
      <c r="QNT14" s="379"/>
      <c r="QNU14" s="379"/>
      <c r="QNV14" s="379"/>
      <c r="QNW14" s="379"/>
      <c r="QNX14" s="379"/>
      <c r="QNY14" s="379"/>
      <c r="QNZ14" s="379"/>
      <c r="QOA14" s="379"/>
      <c r="QOB14" s="379"/>
      <c r="QOC14" s="379"/>
      <c r="QOD14" s="379"/>
      <c r="QOE14" s="379"/>
      <c r="QOF14" s="379"/>
      <c r="QOG14" s="379"/>
      <c r="QOH14" s="379"/>
      <c r="QOI14" s="379"/>
      <c r="QOJ14" s="379"/>
      <c r="QOK14" s="379"/>
      <c r="QOL14" s="379"/>
      <c r="QOM14" s="379"/>
      <c r="QON14" s="379"/>
      <c r="QOO14" s="379"/>
      <c r="QOP14" s="379"/>
      <c r="QOQ14" s="379"/>
      <c r="QOR14" s="379"/>
      <c r="QOS14" s="379"/>
      <c r="QOT14" s="379"/>
      <c r="QOU14" s="379"/>
      <c r="QOV14" s="379"/>
      <c r="QOW14" s="379"/>
      <c r="QOX14" s="379"/>
      <c r="QOY14" s="379"/>
      <c r="QOZ14" s="379"/>
      <c r="QPA14" s="379"/>
      <c r="QPB14" s="379"/>
      <c r="QPC14" s="379"/>
      <c r="QPD14" s="379"/>
      <c r="QPE14" s="379"/>
      <c r="QPF14" s="379"/>
      <c r="QPG14" s="379"/>
      <c r="QPH14" s="379"/>
      <c r="QPI14" s="379"/>
      <c r="QPJ14" s="379"/>
      <c r="QPK14" s="379"/>
      <c r="QPL14" s="379"/>
      <c r="QPM14" s="379"/>
      <c r="QPN14" s="379"/>
      <c r="QPO14" s="379"/>
      <c r="QPP14" s="379"/>
      <c r="QPQ14" s="379"/>
      <c r="QPR14" s="379"/>
      <c r="QPS14" s="379"/>
      <c r="QPT14" s="379"/>
      <c r="QPU14" s="379"/>
      <c r="QPV14" s="379"/>
      <c r="QPW14" s="379"/>
      <c r="QPX14" s="379"/>
      <c r="QPY14" s="379"/>
      <c r="QPZ14" s="379"/>
      <c r="QQA14" s="379"/>
      <c r="QQB14" s="379"/>
      <c r="QQC14" s="379"/>
      <c r="QQD14" s="379"/>
      <c r="QQE14" s="379"/>
      <c r="QQF14" s="379"/>
      <c r="QQG14" s="379"/>
      <c r="QQH14" s="379"/>
      <c r="QQI14" s="379"/>
      <c r="QQJ14" s="379"/>
      <c r="QQK14" s="379"/>
      <c r="QQL14" s="379"/>
      <c r="QQM14" s="379"/>
      <c r="QQN14" s="379"/>
      <c r="QQO14" s="379"/>
      <c r="QQP14" s="379"/>
      <c r="QQQ14" s="379"/>
      <c r="QQR14" s="379"/>
      <c r="QQS14" s="379"/>
      <c r="QQT14" s="379"/>
      <c r="QQU14" s="379"/>
      <c r="QQV14" s="379"/>
      <c r="QQW14" s="379"/>
      <c r="QQX14" s="379"/>
      <c r="QQY14" s="379"/>
      <c r="QQZ14" s="379"/>
      <c r="QRA14" s="379"/>
      <c r="QRB14" s="379"/>
      <c r="QRC14" s="379"/>
      <c r="QRD14" s="379"/>
      <c r="QRE14" s="379"/>
      <c r="QRF14" s="379"/>
      <c r="QRG14" s="379"/>
      <c r="QRH14" s="379"/>
      <c r="QRI14" s="379"/>
      <c r="QRJ14" s="379"/>
      <c r="QRK14" s="379"/>
      <c r="QRL14" s="379"/>
      <c r="QRM14" s="379"/>
      <c r="QRN14" s="379"/>
      <c r="QRO14" s="379"/>
      <c r="QRP14" s="379"/>
      <c r="QRQ14" s="379"/>
      <c r="QRR14" s="379"/>
      <c r="QRS14" s="379"/>
      <c r="QRT14" s="379"/>
      <c r="QRU14" s="379"/>
      <c r="QRV14" s="379"/>
      <c r="QRW14" s="379"/>
      <c r="QRX14" s="379"/>
      <c r="QRY14" s="379"/>
      <c r="QRZ14" s="379"/>
      <c r="QSA14" s="379"/>
      <c r="QSB14" s="379"/>
      <c r="QSC14" s="379"/>
      <c r="QSD14" s="379"/>
      <c r="QSE14" s="379"/>
      <c r="QSF14" s="379"/>
      <c r="QSG14" s="379"/>
      <c r="QSH14" s="379"/>
      <c r="QSI14" s="379"/>
      <c r="QSJ14" s="379"/>
      <c r="QSK14" s="379"/>
      <c r="QSL14" s="379"/>
      <c r="QSM14" s="379"/>
      <c r="QSN14" s="379"/>
      <c r="QSO14" s="379"/>
      <c r="QSP14" s="379"/>
      <c r="QSQ14" s="379"/>
      <c r="QSR14" s="379"/>
      <c r="QSS14" s="379"/>
      <c r="QST14" s="379"/>
      <c r="QSU14" s="379"/>
      <c r="QSV14" s="379"/>
      <c r="QSW14" s="379"/>
      <c r="QSX14" s="379"/>
      <c r="QSY14" s="379"/>
      <c r="QSZ14" s="379"/>
      <c r="QTA14" s="379"/>
      <c r="QTB14" s="379"/>
      <c r="QTC14" s="379"/>
      <c r="QTD14" s="379"/>
      <c r="QTE14" s="379"/>
      <c r="QTF14" s="379"/>
      <c r="QTG14" s="379"/>
      <c r="QTH14" s="379"/>
      <c r="QTI14" s="379"/>
      <c r="QTJ14" s="379"/>
      <c r="QTK14" s="379"/>
      <c r="QTL14" s="379"/>
      <c r="QTM14" s="379"/>
      <c r="QTN14" s="379"/>
      <c r="QTO14" s="379"/>
      <c r="QTP14" s="379"/>
      <c r="QTQ14" s="379"/>
      <c r="QTR14" s="379"/>
      <c r="QTS14" s="379"/>
      <c r="QTT14" s="379"/>
      <c r="QTU14" s="379"/>
      <c r="QTV14" s="379"/>
      <c r="QTW14" s="379"/>
      <c r="QTX14" s="379"/>
      <c r="QTY14" s="379"/>
      <c r="QTZ14" s="379"/>
      <c r="QUA14" s="379"/>
      <c r="QUB14" s="379"/>
      <c r="QUC14" s="379"/>
      <c r="QUD14" s="379"/>
      <c r="QUE14" s="379"/>
      <c r="QUF14" s="379"/>
      <c r="QUG14" s="379"/>
      <c r="QUH14" s="379"/>
      <c r="QUI14" s="379"/>
      <c r="QUJ14" s="379"/>
      <c r="QUK14" s="379"/>
      <c r="QUL14" s="379"/>
      <c r="QUM14" s="379"/>
      <c r="QUN14" s="379"/>
      <c r="QUO14" s="379"/>
      <c r="QUP14" s="379"/>
      <c r="QUQ14" s="379"/>
      <c r="QUR14" s="379"/>
      <c r="QUS14" s="379"/>
      <c r="QUT14" s="379"/>
      <c r="QUU14" s="379"/>
      <c r="QUV14" s="379"/>
      <c r="QUW14" s="379"/>
      <c r="QUX14" s="379"/>
      <c r="QUY14" s="379"/>
      <c r="QUZ14" s="379"/>
      <c r="QVA14" s="379"/>
      <c r="QVB14" s="379"/>
      <c r="QVC14" s="379"/>
      <c r="QVD14" s="379"/>
      <c r="QVE14" s="379"/>
      <c r="QVF14" s="379"/>
      <c r="QVG14" s="379"/>
      <c r="QVH14" s="379"/>
      <c r="QVI14" s="379"/>
      <c r="QVJ14" s="379"/>
      <c r="QVK14" s="379"/>
      <c r="QVL14" s="379"/>
      <c r="QVM14" s="379"/>
      <c r="QVN14" s="379"/>
      <c r="QVO14" s="379"/>
      <c r="QVP14" s="379"/>
      <c r="QVQ14" s="379"/>
      <c r="QVR14" s="379"/>
      <c r="QVS14" s="379"/>
      <c r="QVT14" s="379"/>
      <c r="QVU14" s="379"/>
      <c r="QVV14" s="379"/>
      <c r="QVW14" s="379"/>
      <c r="QVX14" s="379"/>
      <c r="QVY14" s="379"/>
      <c r="QVZ14" s="379"/>
      <c r="QWA14" s="379"/>
      <c r="QWB14" s="379"/>
      <c r="QWC14" s="379"/>
      <c r="QWD14" s="379"/>
      <c r="QWE14" s="379"/>
      <c r="QWF14" s="379"/>
      <c r="QWG14" s="379"/>
      <c r="QWH14" s="379"/>
      <c r="QWI14" s="379"/>
      <c r="QWJ14" s="379"/>
      <c r="QWK14" s="379"/>
      <c r="QWL14" s="379"/>
      <c r="QWM14" s="379"/>
      <c r="QWN14" s="379"/>
      <c r="QWO14" s="379"/>
      <c r="QWP14" s="379"/>
      <c r="QWQ14" s="379"/>
      <c r="QWR14" s="379"/>
      <c r="QWS14" s="379"/>
      <c r="QWT14" s="379"/>
      <c r="QWU14" s="379"/>
      <c r="QWV14" s="379"/>
      <c r="QWW14" s="379"/>
      <c r="QWX14" s="379"/>
      <c r="QWY14" s="379"/>
      <c r="QWZ14" s="379"/>
      <c r="QXA14" s="379"/>
      <c r="QXB14" s="379"/>
      <c r="QXC14" s="379"/>
      <c r="QXD14" s="379"/>
      <c r="QXE14" s="379"/>
      <c r="QXF14" s="379"/>
      <c r="QXG14" s="379"/>
      <c r="QXH14" s="379"/>
      <c r="QXI14" s="379"/>
      <c r="QXJ14" s="379"/>
      <c r="QXK14" s="379"/>
      <c r="QXL14" s="379"/>
      <c r="QXM14" s="379"/>
      <c r="QXN14" s="379"/>
      <c r="QXO14" s="379"/>
      <c r="QXP14" s="379"/>
      <c r="QXQ14" s="379"/>
      <c r="QXR14" s="379"/>
      <c r="QXS14" s="379"/>
      <c r="QXT14" s="379"/>
      <c r="QXU14" s="379"/>
      <c r="QXV14" s="379"/>
      <c r="QXW14" s="379"/>
      <c r="QXX14" s="379"/>
      <c r="QXY14" s="379"/>
      <c r="QXZ14" s="379"/>
      <c r="QYA14" s="379"/>
      <c r="QYB14" s="379"/>
      <c r="QYC14" s="379"/>
      <c r="QYD14" s="379"/>
      <c r="QYE14" s="379"/>
      <c r="QYF14" s="379"/>
      <c r="QYG14" s="379"/>
      <c r="QYH14" s="379"/>
      <c r="QYI14" s="379"/>
      <c r="QYJ14" s="379"/>
      <c r="QYK14" s="379"/>
      <c r="QYL14" s="379"/>
      <c r="QYM14" s="379"/>
      <c r="QYN14" s="379"/>
      <c r="QYO14" s="379"/>
      <c r="QYP14" s="379"/>
      <c r="QYQ14" s="379"/>
      <c r="QYR14" s="379"/>
      <c r="QYS14" s="379"/>
      <c r="QYT14" s="379"/>
      <c r="QYU14" s="379"/>
      <c r="QYV14" s="379"/>
      <c r="QYW14" s="379"/>
      <c r="QYX14" s="379"/>
      <c r="QYY14" s="379"/>
      <c r="QYZ14" s="379"/>
      <c r="QZA14" s="379"/>
      <c r="QZB14" s="379"/>
      <c r="QZC14" s="379"/>
      <c r="QZD14" s="379"/>
      <c r="QZE14" s="379"/>
      <c r="QZF14" s="379"/>
      <c r="QZG14" s="379"/>
      <c r="QZH14" s="379"/>
      <c r="QZI14" s="379"/>
      <c r="QZJ14" s="379"/>
      <c r="QZK14" s="379"/>
      <c r="QZL14" s="379"/>
      <c r="QZM14" s="379"/>
      <c r="QZN14" s="379"/>
      <c r="QZO14" s="379"/>
      <c r="QZP14" s="379"/>
      <c r="QZQ14" s="379"/>
      <c r="QZR14" s="379"/>
      <c r="QZS14" s="379"/>
      <c r="QZT14" s="379"/>
      <c r="QZU14" s="379"/>
      <c r="QZV14" s="379"/>
      <c r="QZW14" s="379"/>
      <c r="QZX14" s="379"/>
      <c r="QZY14" s="379"/>
      <c r="QZZ14" s="379"/>
      <c r="RAA14" s="379"/>
      <c r="RAB14" s="379"/>
      <c r="RAC14" s="379"/>
      <c r="RAD14" s="379"/>
      <c r="RAE14" s="379"/>
      <c r="RAF14" s="379"/>
      <c r="RAG14" s="379"/>
      <c r="RAH14" s="379"/>
      <c r="RAI14" s="379"/>
      <c r="RAJ14" s="379"/>
      <c r="RAK14" s="379"/>
      <c r="RAL14" s="379"/>
      <c r="RAM14" s="379"/>
      <c r="RAN14" s="379"/>
      <c r="RAO14" s="379"/>
      <c r="RAP14" s="379"/>
      <c r="RAQ14" s="379"/>
      <c r="RAR14" s="379"/>
      <c r="RAS14" s="379"/>
      <c r="RAT14" s="379"/>
      <c r="RAU14" s="379"/>
      <c r="RAV14" s="379"/>
      <c r="RAW14" s="379"/>
      <c r="RAX14" s="379"/>
      <c r="RAY14" s="379"/>
      <c r="RAZ14" s="379"/>
      <c r="RBA14" s="379"/>
      <c r="RBB14" s="379"/>
      <c r="RBC14" s="379"/>
      <c r="RBD14" s="379"/>
      <c r="RBE14" s="379"/>
      <c r="RBF14" s="379"/>
      <c r="RBG14" s="379"/>
      <c r="RBH14" s="379"/>
      <c r="RBI14" s="379"/>
      <c r="RBJ14" s="379"/>
      <c r="RBK14" s="379"/>
      <c r="RBL14" s="379"/>
      <c r="RBM14" s="379"/>
      <c r="RBN14" s="379"/>
      <c r="RBO14" s="379"/>
      <c r="RBP14" s="379"/>
      <c r="RBQ14" s="379"/>
      <c r="RBR14" s="379"/>
      <c r="RBS14" s="379"/>
      <c r="RBT14" s="379"/>
      <c r="RBU14" s="379"/>
      <c r="RBV14" s="379"/>
      <c r="RBW14" s="379"/>
      <c r="RBX14" s="379"/>
      <c r="RBY14" s="379"/>
      <c r="RBZ14" s="379"/>
      <c r="RCA14" s="379"/>
      <c r="RCB14" s="379"/>
      <c r="RCC14" s="379"/>
      <c r="RCD14" s="379"/>
      <c r="RCE14" s="379"/>
      <c r="RCF14" s="379"/>
      <c r="RCG14" s="379"/>
      <c r="RCH14" s="379"/>
      <c r="RCI14" s="379"/>
      <c r="RCJ14" s="379"/>
      <c r="RCK14" s="379"/>
      <c r="RCL14" s="379"/>
      <c r="RCM14" s="379"/>
      <c r="RCN14" s="379"/>
      <c r="RCO14" s="379"/>
      <c r="RCP14" s="379"/>
      <c r="RCQ14" s="379"/>
      <c r="RCR14" s="379"/>
      <c r="RCS14" s="379"/>
      <c r="RCT14" s="379"/>
      <c r="RCU14" s="379"/>
      <c r="RCV14" s="379"/>
      <c r="RCW14" s="379"/>
      <c r="RCX14" s="379"/>
      <c r="RCY14" s="379"/>
      <c r="RCZ14" s="379"/>
      <c r="RDA14" s="379"/>
      <c r="RDB14" s="379"/>
      <c r="RDC14" s="379"/>
      <c r="RDD14" s="379"/>
      <c r="RDE14" s="379"/>
      <c r="RDF14" s="379"/>
      <c r="RDG14" s="379"/>
      <c r="RDH14" s="379"/>
      <c r="RDI14" s="379"/>
      <c r="RDJ14" s="379"/>
      <c r="RDK14" s="379"/>
      <c r="RDL14" s="379"/>
      <c r="RDM14" s="379"/>
      <c r="RDN14" s="379"/>
      <c r="RDO14" s="379"/>
      <c r="RDP14" s="379"/>
      <c r="RDQ14" s="379"/>
      <c r="RDR14" s="379"/>
      <c r="RDS14" s="379"/>
      <c r="RDT14" s="379"/>
      <c r="RDU14" s="379"/>
      <c r="RDV14" s="379"/>
      <c r="RDW14" s="379"/>
      <c r="RDX14" s="379"/>
      <c r="RDY14" s="379"/>
      <c r="RDZ14" s="379"/>
      <c r="REA14" s="379"/>
      <c r="REB14" s="379"/>
      <c r="REC14" s="379"/>
      <c r="RED14" s="379"/>
      <c r="REE14" s="379"/>
      <c r="REF14" s="379"/>
      <c r="REG14" s="379"/>
      <c r="REH14" s="379"/>
      <c r="REI14" s="379"/>
      <c r="REJ14" s="379"/>
      <c r="REK14" s="379"/>
      <c r="REL14" s="379"/>
      <c r="REM14" s="379"/>
      <c r="REN14" s="379"/>
      <c r="REO14" s="379"/>
      <c r="REP14" s="379"/>
      <c r="REQ14" s="379"/>
      <c r="RER14" s="379"/>
      <c r="RES14" s="379"/>
      <c r="RET14" s="379"/>
      <c r="REU14" s="379"/>
      <c r="REV14" s="379"/>
      <c r="REW14" s="379"/>
      <c r="REX14" s="379"/>
      <c r="REY14" s="379"/>
      <c r="REZ14" s="379"/>
      <c r="RFA14" s="379"/>
      <c r="RFB14" s="379"/>
      <c r="RFC14" s="379"/>
      <c r="RFD14" s="379"/>
      <c r="RFE14" s="379"/>
      <c r="RFF14" s="379"/>
      <c r="RFG14" s="379"/>
      <c r="RFH14" s="379"/>
      <c r="RFI14" s="379"/>
      <c r="RFJ14" s="379"/>
      <c r="RFK14" s="379"/>
      <c r="RFL14" s="379"/>
      <c r="RFM14" s="379"/>
      <c r="RFN14" s="379"/>
      <c r="RFO14" s="379"/>
      <c r="RFP14" s="379"/>
      <c r="RFQ14" s="379"/>
      <c r="RFR14" s="379"/>
      <c r="RFS14" s="379"/>
      <c r="RFT14" s="379"/>
      <c r="RFU14" s="379"/>
      <c r="RFV14" s="379"/>
      <c r="RFW14" s="379"/>
      <c r="RFX14" s="379"/>
      <c r="RFY14" s="379"/>
      <c r="RFZ14" s="379"/>
      <c r="RGA14" s="379"/>
      <c r="RGB14" s="379"/>
      <c r="RGC14" s="379"/>
      <c r="RGD14" s="379"/>
      <c r="RGE14" s="379"/>
      <c r="RGF14" s="379"/>
      <c r="RGG14" s="379"/>
      <c r="RGH14" s="379"/>
      <c r="RGI14" s="379"/>
      <c r="RGJ14" s="379"/>
      <c r="RGK14" s="379"/>
      <c r="RGL14" s="379"/>
      <c r="RGM14" s="379"/>
      <c r="RGN14" s="379"/>
      <c r="RGO14" s="379"/>
      <c r="RGP14" s="379"/>
      <c r="RGQ14" s="379"/>
      <c r="RGR14" s="379"/>
      <c r="RGS14" s="379"/>
      <c r="RGT14" s="379"/>
      <c r="RGU14" s="379"/>
      <c r="RGV14" s="379"/>
      <c r="RGW14" s="379"/>
      <c r="RGX14" s="379"/>
      <c r="RGY14" s="379"/>
      <c r="RGZ14" s="379"/>
      <c r="RHA14" s="379"/>
      <c r="RHB14" s="379"/>
      <c r="RHC14" s="379"/>
      <c r="RHD14" s="379"/>
      <c r="RHE14" s="379"/>
      <c r="RHF14" s="379"/>
      <c r="RHG14" s="379"/>
      <c r="RHH14" s="379"/>
      <c r="RHI14" s="379"/>
      <c r="RHJ14" s="379"/>
      <c r="RHK14" s="379"/>
      <c r="RHL14" s="379"/>
      <c r="RHM14" s="379"/>
      <c r="RHN14" s="379"/>
      <c r="RHO14" s="379"/>
      <c r="RHP14" s="379"/>
      <c r="RHQ14" s="379"/>
      <c r="RHR14" s="379"/>
      <c r="RHS14" s="379"/>
      <c r="RHT14" s="379"/>
      <c r="RHU14" s="379"/>
      <c r="RHV14" s="379"/>
      <c r="RHW14" s="379"/>
      <c r="RHX14" s="379"/>
      <c r="RHY14" s="379"/>
      <c r="RHZ14" s="379"/>
      <c r="RIA14" s="379"/>
      <c r="RIB14" s="379"/>
      <c r="RIC14" s="379"/>
      <c r="RID14" s="379"/>
      <c r="RIE14" s="379"/>
      <c r="RIF14" s="379"/>
      <c r="RIG14" s="379"/>
      <c r="RIH14" s="379"/>
      <c r="RII14" s="379"/>
      <c r="RIJ14" s="379"/>
      <c r="RIK14" s="379"/>
      <c r="RIL14" s="379"/>
      <c r="RIM14" s="379"/>
      <c r="RIN14" s="379"/>
      <c r="RIO14" s="379"/>
      <c r="RIP14" s="379"/>
      <c r="RIQ14" s="379"/>
      <c r="RIR14" s="379"/>
      <c r="RIS14" s="379"/>
      <c r="RIT14" s="379"/>
      <c r="RIU14" s="379"/>
      <c r="RIV14" s="379"/>
      <c r="RIW14" s="379"/>
      <c r="RIX14" s="379"/>
      <c r="RIY14" s="379"/>
      <c r="RIZ14" s="379"/>
      <c r="RJA14" s="379"/>
      <c r="RJB14" s="379"/>
      <c r="RJC14" s="379"/>
      <c r="RJD14" s="379"/>
      <c r="RJE14" s="379"/>
      <c r="RJF14" s="379"/>
      <c r="RJG14" s="379"/>
      <c r="RJH14" s="379"/>
      <c r="RJI14" s="379"/>
      <c r="RJJ14" s="379"/>
      <c r="RJK14" s="379"/>
      <c r="RJL14" s="379"/>
      <c r="RJM14" s="379"/>
      <c r="RJN14" s="379"/>
      <c r="RJO14" s="379"/>
      <c r="RJP14" s="379"/>
      <c r="RJQ14" s="379"/>
      <c r="RJR14" s="379"/>
      <c r="RJS14" s="379"/>
      <c r="RJT14" s="379"/>
      <c r="RJU14" s="379"/>
      <c r="RJV14" s="379"/>
      <c r="RJW14" s="379"/>
      <c r="RJX14" s="379"/>
      <c r="RJY14" s="379"/>
      <c r="RJZ14" s="379"/>
      <c r="RKA14" s="379"/>
      <c r="RKB14" s="379"/>
      <c r="RKC14" s="379"/>
      <c r="RKD14" s="379"/>
      <c r="RKE14" s="379"/>
      <c r="RKF14" s="379"/>
      <c r="RKG14" s="379"/>
      <c r="RKH14" s="379"/>
      <c r="RKI14" s="379"/>
      <c r="RKJ14" s="379"/>
      <c r="RKK14" s="379"/>
      <c r="RKL14" s="379"/>
      <c r="RKM14" s="379"/>
      <c r="RKN14" s="379"/>
      <c r="RKO14" s="379"/>
      <c r="RKP14" s="379"/>
      <c r="RKQ14" s="379"/>
      <c r="RKR14" s="379"/>
      <c r="RKS14" s="379"/>
      <c r="RKT14" s="379"/>
      <c r="RKU14" s="379"/>
      <c r="RKV14" s="379"/>
      <c r="RKW14" s="379"/>
      <c r="RKX14" s="379"/>
      <c r="RKY14" s="379"/>
      <c r="RKZ14" s="379"/>
      <c r="RLA14" s="379"/>
      <c r="RLB14" s="379"/>
      <c r="RLC14" s="379"/>
      <c r="RLD14" s="379"/>
      <c r="RLE14" s="379"/>
      <c r="RLF14" s="379"/>
      <c r="RLG14" s="379"/>
      <c r="RLH14" s="379"/>
      <c r="RLI14" s="379"/>
      <c r="RLJ14" s="379"/>
      <c r="RLK14" s="379"/>
      <c r="RLL14" s="379"/>
      <c r="RLM14" s="379"/>
      <c r="RLN14" s="379"/>
      <c r="RLO14" s="379"/>
      <c r="RLP14" s="379"/>
      <c r="RLQ14" s="379"/>
      <c r="RLR14" s="379"/>
      <c r="RLS14" s="379"/>
      <c r="RLT14" s="379"/>
      <c r="RLU14" s="379"/>
      <c r="RLV14" s="379"/>
      <c r="RLW14" s="379"/>
      <c r="RLX14" s="379"/>
      <c r="RLY14" s="379"/>
      <c r="RLZ14" s="379"/>
      <c r="RMA14" s="379"/>
      <c r="RMB14" s="379"/>
      <c r="RMC14" s="379"/>
      <c r="RMD14" s="379"/>
      <c r="RME14" s="379"/>
      <c r="RMF14" s="379"/>
      <c r="RMG14" s="379"/>
      <c r="RMH14" s="379"/>
      <c r="RMI14" s="379"/>
      <c r="RMJ14" s="379"/>
      <c r="RMK14" s="379"/>
      <c r="RML14" s="379"/>
      <c r="RMM14" s="379"/>
      <c r="RMN14" s="379"/>
      <c r="RMO14" s="379"/>
      <c r="RMP14" s="379"/>
      <c r="RMQ14" s="379"/>
      <c r="RMR14" s="379"/>
      <c r="RMS14" s="379"/>
      <c r="RMT14" s="379"/>
      <c r="RMU14" s="379"/>
      <c r="RMV14" s="379"/>
      <c r="RMW14" s="379"/>
      <c r="RMX14" s="379"/>
      <c r="RMY14" s="379"/>
      <c r="RMZ14" s="379"/>
      <c r="RNA14" s="379"/>
      <c r="RNB14" s="379"/>
      <c r="RNC14" s="379"/>
      <c r="RND14" s="379"/>
      <c r="RNE14" s="379"/>
      <c r="RNF14" s="379"/>
      <c r="RNG14" s="379"/>
      <c r="RNH14" s="379"/>
      <c r="RNI14" s="379"/>
      <c r="RNJ14" s="379"/>
      <c r="RNK14" s="379"/>
      <c r="RNL14" s="379"/>
      <c r="RNM14" s="379"/>
      <c r="RNN14" s="379"/>
      <c r="RNO14" s="379"/>
      <c r="RNP14" s="379"/>
      <c r="RNQ14" s="379"/>
      <c r="RNR14" s="379"/>
      <c r="RNS14" s="379"/>
      <c r="RNT14" s="379"/>
      <c r="RNU14" s="379"/>
      <c r="RNV14" s="379"/>
      <c r="RNW14" s="379"/>
      <c r="RNX14" s="379"/>
      <c r="RNY14" s="379"/>
      <c r="RNZ14" s="379"/>
      <c r="ROA14" s="379"/>
      <c r="ROB14" s="379"/>
      <c r="ROC14" s="379"/>
      <c r="ROD14" s="379"/>
      <c r="ROE14" s="379"/>
      <c r="ROF14" s="379"/>
      <c r="ROG14" s="379"/>
      <c r="ROH14" s="379"/>
      <c r="ROI14" s="379"/>
      <c r="ROJ14" s="379"/>
      <c r="ROK14" s="379"/>
      <c r="ROL14" s="379"/>
      <c r="ROM14" s="379"/>
      <c r="RON14" s="379"/>
      <c r="ROO14" s="379"/>
      <c r="ROP14" s="379"/>
      <c r="ROQ14" s="379"/>
      <c r="ROR14" s="379"/>
      <c r="ROS14" s="379"/>
      <c r="ROT14" s="379"/>
      <c r="ROU14" s="379"/>
      <c r="ROV14" s="379"/>
      <c r="ROW14" s="379"/>
      <c r="ROX14" s="379"/>
      <c r="ROY14" s="379"/>
      <c r="ROZ14" s="379"/>
      <c r="RPA14" s="379"/>
      <c r="RPB14" s="379"/>
      <c r="RPC14" s="379"/>
      <c r="RPD14" s="379"/>
      <c r="RPE14" s="379"/>
      <c r="RPF14" s="379"/>
      <c r="RPG14" s="379"/>
      <c r="RPH14" s="379"/>
      <c r="RPI14" s="379"/>
      <c r="RPJ14" s="379"/>
      <c r="RPK14" s="379"/>
      <c r="RPL14" s="379"/>
      <c r="RPM14" s="379"/>
      <c r="RPN14" s="379"/>
      <c r="RPO14" s="379"/>
      <c r="RPP14" s="379"/>
      <c r="RPQ14" s="379"/>
      <c r="RPR14" s="379"/>
      <c r="RPS14" s="379"/>
      <c r="RPT14" s="379"/>
      <c r="RPU14" s="379"/>
      <c r="RPV14" s="379"/>
      <c r="RPW14" s="379"/>
      <c r="RPX14" s="379"/>
      <c r="RPY14" s="379"/>
      <c r="RPZ14" s="379"/>
      <c r="RQA14" s="379"/>
      <c r="RQB14" s="379"/>
      <c r="RQC14" s="379"/>
      <c r="RQD14" s="379"/>
      <c r="RQE14" s="379"/>
      <c r="RQF14" s="379"/>
      <c r="RQG14" s="379"/>
      <c r="RQH14" s="379"/>
      <c r="RQI14" s="379"/>
      <c r="RQJ14" s="379"/>
      <c r="RQK14" s="379"/>
      <c r="RQL14" s="379"/>
      <c r="RQM14" s="379"/>
      <c r="RQN14" s="379"/>
      <c r="RQO14" s="379"/>
      <c r="RQP14" s="379"/>
      <c r="RQQ14" s="379"/>
      <c r="RQR14" s="379"/>
      <c r="RQS14" s="379"/>
      <c r="RQT14" s="379"/>
      <c r="RQU14" s="379"/>
      <c r="RQV14" s="379"/>
      <c r="RQW14" s="379"/>
      <c r="RQX14" s="379"/>
      <c r="RQY14" s="379"/>
      <c r="RQZ14" s="379"/>
      <c r="RRA14" s="379"/>
      <c r="RRB14" s="379"/>
      <c r="RRC14" s="379"/>
      <c r="RRD14" s="379"/>
      <c r="RRE14" s="379"/>
      <c r="RRF14" s="379"/>
      <c r="RRG14" s="379"/>
      <c r="RRH14" s="379"/>
      <c r="RRI14" s="379"/>
      <c r="RRJ14" s="379"/>
      <c r="RRK14" s="379"/>
      <c r="RRL14" s="379"/>
      <c r="RRM14" s="379"/>
      <c r="RRN14" s="379"/>
      <c r="RRO14" s="379"/>
      <c r="RRP14" s="379"/>
      <c r="RRQ14" s="379"/>
      <c r="RRR14" s="379"/>
      <c r="RRS14" s="379"/>
      <c r="RRT14" s="379"/>
      <c r="RRU14" s="379"/>
      <c r="RRV14" s="379"/>
      <c r="RRW14" s="379"/>
      <c r="RRX14" s="379"/>
      <c r="RRY14" s="379"/>
      <c r="RRZ14" s="379"/>
      <c r="RSA14" s="379"/>
      <c r="RSB14" s="379"/>
      <c r="RSC14" s="379"/>
      <c r="RSD14" s="379"/>
      <c r="RSE14" s="379"/>
      <c r="RSF14" s="379"/>
      <c r="RSG14" s="379"/>
      <c r="RSH14" s="379"/>
      <c r="RSI14" s="379"/>
      <c r="RSJ14" s="379"/>
      <c r="RSK14" s="379"/>
      <c r="RSL14" s="379"/>
      <c r="RSM14" s="379"/>
      <c r="RSN14" s="379"/>
      <c r="RSO14" s="379"/>
      <c r="RSP14" s="379"/>
      <c r="RSQ14" s="379"/>
      <c r="RSR14" s="379"/>
      <c r="RSS14" s="379"/>
      <c r="RST14" s="379"/>
      <c r="RSU14" s="379"/>
      <c r="RSV14" s="379"/>
      <c r="RSW14" s="379"/>
      <c r="RSX14" s="379"/>
      <c r="RSY14" s="379"/>
      <c r="RSZ14" s="379"/>
      <c r="RTA14" s="379"/>
      <c r="RTB14" s="379"/>
      <c r="RTC14" s="379"/>
      <c r="RTD14" s="379"/>
      <c r="RTE14" s="379"/>
      <c r="RTF14" s="379"/>
      <c r="RTG14" s="379"/>
      <c r="RTH14" s="379"/>
      <c r="RTI14" s="379"/>
      <c r="RTJ14" s="379"/>
      <c r="RTK14" s="379"/>
      <c r="RTL14" s="379"/>
      <c r="RTM14" s="379"/>
      <c r="RTN14" s="379"/>
      <c r="RTO14" s="379"/>
      <c r="RTP14" s="379"/>
      <c r="RTQ14" s="379"/>
      <c r="RTR14" s="379"/>
      <c r="RTS14" s="379"/>
      <c r="RTT14" s="379"/>
      <c r="RTU14" s="379"/>
      <c r="RTV14" s="379"/>
      <c r="RTW14" s="379"/>
      <c r="RTX14" s="379"/>
      <c r="RTY14" s="379"/>
      <c r="RTZ14" s="379"/>
      <c r="RUA14" s="379"/>
      <c r="RUB14" s="379"/>
      <c r="RUC14" s="379"/>
      <c r="RUD14" s="379"/>
      <c r="RUE14" s="379"/>
      <c r="RUF14" s="379"/>
      <c r="RUG14" s="379"/>
      <c r="RUH14" s="379"/>
      <c r="RUI14" s="379"/>
      <c r="RUJ14" s="379"/>
      <c r="RUK14" s="379"/>
      <c r="RUL14" s="379"/>
      <c r="RUM14" s="379"/>
      <c r="RUN14" s="379"/>
      <c r="RUO14" s="379"/>
      <c r="RUP14" s="379"/>
      <c r="RUQ14" s="379"/>
      <c r="RUR14" s="379"/>
      <c r="RUS14" s="379"/>
      <c r="RUT14" s="379"/>
      <c r="RUU14" s="379"/>
      <c r="RUV14" s="379"/>
      <c r="RUW14" s="379"/>
      <c r="RUX14" s="379"/>
      <c r="RUY14" s="379"/>
      <c r="RUZ14" s="379"/>
      <c r="RVA14" s="379"/>
      <c r="RVB14" s="379"/>
      <c r="RVC14" s="379"/>
      <c r="RVD14" s="379"/>
      <c r="RVE14" s="379"/>
      <c r="RVF14" s="379"/>
      <c r="RVG14" s="379"/>
      <c r="RVH14" s="379"/>
      <c r="RVI14" s="379"/>
      <c r="RVJ14" s="379"/>
      <c r="RVK14" s="379"/>
      <c r="RVL14" s="379"/>
      <c r="RVM14" s="379"/>
      <c r="RVN14" s="379"/>
      <c r="RVO14" s="379"/>
      <c r="RVP14" s="379"/>
      <c r="RVQ14" s="379"/>
      <c r="RVR14" s="379"/>
      <c r="RVS14" s="379"/>
      <c r="RVT14" s="379"/>
      <c r="RVU14" s="379"/>
      <c r="RVV14" s="379"/>
      <c r="RVW14" s="379"/>
      <c r="RVX14" s="379"/>
      <c r="RVY14" s="379"/>
      <c r="RVZ14" s="379"/>
      <c r="RWA14" s="379"/>
      <c r="RWB14" s="379"/>
      <c r="RWC14" s="379"/>
      <c r="RWD14" s="379"/>
      <c r="RWE14" s="379"/>
      <c r="RWF14" s="379"/>
      <c r="RWG14" s="379"/>
      <c r="RWH14" s="379"/>
      <c r="RWI14" s="379"/>
      <c r="RWJ14" s="379"/>
      <c r="RWK14" s="379"/>
      <c r="RWL14" s="379"/>
      <c r="RWM14" s="379"/>
      <c r="RWN14" s="379"/>
      <c r="RWO14" s="379"/>
      <c r="RWP14" s="379"/>
      <c r="RWQ14" s="379"/>
      <c r="RWR14" s="379"/>
      <c r="RWS14" s="379"/>
      <c r="RWT14" s="379"/>
      <c r="RWU14" s="379"/>
      <c r="RWV14" s="379"/>
      <c r="RWW14" s="379"/>
      <c r="RWX14" s="379"/>
      <c r="RWY14" s="379"/>
      <c r="RWZ14" s="379"/>
      <c r="RXA14" s="379"/>
      <c r="RXB14" s="379"/>
      <c r="RXC14" s="379"/>
      <c r="RXD14" s="379"/>
      <c r="RXE14" s="379"/>
      <c r="RXF14" s="379"/>
      <c r="RXG14" s="379"/>
      <c r="RXH14" s="379"/>
      <c r="RXI14" s="379"/>
      <c r="RXJ14" s="379"/>
      <c r="RXK14" s="379"/>
      <c r="RXL14" s="379"/>
      <c r="RXM14" s="379"/>
      <c r="RXN14" s="379"/>
      <c r="RXO14" s="379"/>
      <c r="RXP14" s="379"/>
      <c r="RXQ14" s="379"/>
      <c r="RXR14" s="379"/>
      <c r="RXS14" s="379"/>
      <c r="RXT14" s="379"/>
      <c r="RXU14" s="379"/>
      <c r="RXV14" s="379"/>
      <c r="RXW14" s="379"/>
      <c r="RXX14" s="379"/>
      <c r="RXY14" s="379"/>
      <c r="RXZ14" s="379"/>
      <c r="RYA14" s="379"/>
      <c r="RYB14" s="379"/>
      <c r="RYC14" s="379"/>
      <c r="RYD14" s="379"/>
      <c r="RYE14" s="379"/>
      <c r="RYF14" s="379"/>
      <c r="RYG14" s="379"/>
      <c r="RYH14" s="379"/>
      <c r="RYI14" s="379"/>
      <c r="RYJ14" s="379"/>
      <c r="RYK14" s="379"/>
      <c r="RYL14" s="379"/>
      <c r="RYM14" s="379"/>
      <c r="RYN14" s="379"/>
      <c r="RYO14" s="379"/>
      <c r="RYP14" s="379"/>
      <c r="RYQ14" s="379"/>
      <c r="RYR14" s="379"/>
      <c r="RYS14" s="379"/>
      <c r="RYT14" s="379"/>
      <c r="RYU14" s="379"/>
      <c r="RYV14" s="379"/>
      <c r="RYW14" s="379"/>
      <c r="RYX14" s="379"/>
      <c r="RYY14" s="379"/>
      <c r="RYZ14" s="379"/>
      <c r="RZA14" s="379"/>
      <c r="RZB14" s="379"/>
      <c r="RZC14" s="379"/>
      <c r="RZD14" s="379"/>
      <c r="RZE14" s="379"/>
      <c r="RZF14" s="379"/>
      <c r="RZG14" s="379"/>
      <c r="RZH14" s="379"/>
      <c r="RZI14" s="379"/>
      <c r="RZJ14" s="379"/>
      <c r="RZK14" s="379"/>
      <c r="RZL14" s="379"/>
      <c r="RZM14" s="379"/>
      <c r="RZN14" s="379"/>
      <c r="RZO14" s="379"/>
      <c r="RZP14" s="379"/>
      <c r="RZQ14" s="379"/>
      <c r="RZR14" s="379"/>
      <c r="RZS14" s="379"/>
      <c r="RZT14" s="379"/>
      <c r="RZU14" s="379"/>
      <c r="RZV14" s="379"/>
      <c r="RZW14" s="379"/>
      <c r="RZX14" s="379"/>
      <c r="RZY14" s="379"/>
      <c r="RZZ14" s="379"/>
      <c r="SAA14" s="379"/>
      <c r="SAB14" s="379"/>
      <c r="SAC14" s="379"/>
      <c r="SAD14" s="379"/>
      <c r="SAE14" s="379"/>
      <c r="SAF14" s="379"/>
      <c r="SAG14" s="379"/>
      <c r="SAH14" s="379"/>
      <c r="SAI14" s="379"/>
      <c r="SAJ14" s="379"/>
      <c r="SAK14" s="379"/>
      <c r="SAL14" s="379"/>
      <c r="SAM14" s="379"/>
      <c r="SAN14" s="379"/>
      <c r="SAO14" s="379"/>
      <c r="SAP14" s="379"/>
      <c r="SAQ14" s="379"/>
      <c r="SAR14" s="379"/>
      <c r="SAS14" s="379"/>
      <c r="SAT14" s="379"/>
      <c r="SAU14" s="379"/>
      <c r="SAV14" s="379"/>
      <c r="SAW14" s="379"/>
      <c r="SAX14" s="379"/>
      <c r="SAY14" s="379"/>
      <c r="SAZ14" s="379"/>
      <c r="SBA14" s="379"/>
      <c r="SBB14" s="379"/>
      <c r="SBC14" s="379"/>
      <c r="SBD14" s="379"/>
      <c r="SBE14" s="379"/>
      <c r="SBF14" s="379"/>
      <c r="SBG14" s="379"/>
      <c r="SBH14" s="379"/>
      <c r="SBI14" s="379"/>
      <c r="SBJ14" s="379"/>
      <c r="SBK14" s="379"/>
      <c r="SBL14" s="379"/>
      <c r="SBM14" s="379"/>
      <c r="SBN14" s="379"/>
      <c r="SBO14" s="379"/>
      <c r="SBP14" s="379"/>
      <c r="SBQ14" s="379"/>
      <c r="SBR14" s="379"/>
      <c r="SBS14" s="379"/>
      <c r="SBT14" s="379"/>
      <c r="SBU14" s="379"/>
      <c r="SBV14" s="379"/>
      <c r="SBW14" s="379"/>
      <c r="SBX14" s="379"/>
      <c r="SBY14" s="379"/>
      <c r="SBZ14" s="379"/>
      <c r="SCA14" s="379"/>
      <c r="SCB14" s="379"/>
      <c r="SCC14" s="379"/>
      <c r="SCD14" s="379"/>
      <c r="SCE14" s="379"/>
      <c r="SCF14" s="379"/>
      <c r="SCG14" s="379"/>
      <c r="SCH14" s="379"/>
      <c r="SCI14" s="379"/>
      <c r="SCJ14" s="379"/>
      <c r="SCK14" s="379"/>
      <c r="SCL14" s="379"/>
      <c r="SCM14" s="379"/>
      <c r="SCN14" s="379"/>
      <c r="SCO14" s="379"/>
      <c r="SCP14" s="379"/>
      <c r="SCQ14" s="379"/>
      <c r="SCR14" s="379"/>
      <c r="SCS14" s="379"/>
      <c r="SCT14" s="379"/>
      <c r="SCU14" s="379"/>
      <c r="SCV14" s="379"/>
      <c r="SCW14" s="379"/>
      <c r="SCX14" s="379"/>
      <c r="SCY14" s="379"/>
      <c r="SCZ14" s="379"/>
      <c r="SDA14" s="379"/>
      <c r="SDB14" s="379"/>
      <c r="SDC14" s="379"/>
      <c r="SDD14" s="379"/>
      <c r="SDE14" s="379"/>
      <c r="SDF14" s="379"/>
      <c r="SDG14" s="379"/>
      <c r="SDH14" s="379"/>
      <c r="SDI14" s="379"/>
      <c r="SDJ14" s="379"/>
      <c r="SDK14" s="379"/>
      <c r="SDL14" s="379"/>
      <c r="SDM14" s="379"/>
      <c r="SDN14" s="379"/>
      <c r="SDO14" s="379"/>
      <c r="SDP14" s="379"/>
      <c r="SDQ14" s="379"/>
      <c r="SDR14" s="379"/>
      <c r="SDS14" s="379"/>
      <c r="SDT14" s="379"/>
      <c r="SDU14" s="379"/>
      <c r="SDV14" s="379"/>
      <c r="SDW14" s="379"/>
      <c r="SDX14" s="379"/>
      <c r="SDY14" s="379"/>
      <c r="SDZ14" s="379"/>
      <c r="SEA14" s="379"/>
      <c r="SEB14" s="379"/>
      <c r="SEC14" s="379"/>
      <c r="SED14" s="379"/>
      <c r="SEE14" s="379"/>
      <c r="SEF14" s="379"/>
      <c r="SEG14" s="379"/>
      <c r="SEH14" s="379"/>
      <c r="SEI14" s="379"/>
      <c r="SEJ14" s="379"/>
      <c r="SEK14" s="379"/>
      <c r="SEL14" s="379"/>
      <c r="SEM14" s="379"/>
      <c r="SEN14" s="379"/>
      <c r="SEO14" s="379"/>
      <c r="SEP14" s="379"/>
      <c r="SEQ14" s="379"/>
      <c r="SER14" s="379"/>
      <c r="SES14" s="379"/>
      <c r="SET14" s="379"/>
      <c r="SEU14" s="379"/>
      <c r="SEV14" s="379"/>
      <c r="SEW14" s="379"/>
      <c r="SEX14" s="379"/>
      <c r="SEY14" s="379"/>
      <c r="SEZ14" s="379"/>
      <c r="SFA14" s="379"/>
      <c r="SFB14" s="379"/>
      <c r="SFC14" s="379"/>
      <c r="SFD14" s="379"/>
      <c r="SFE14" s="379"/>
      <c r="SFF14" s="379"/>
      <c r="SFG14" s="379"/>
      <c r="SFH14" s="379"/>
      <c r="SFI14" s="379"/>
      <c r="SFJ14" s="379"/>
      <c r="SFK14" s="379"/>
      <c r="SFL14" s="379"/>
      <c r="SFM14" s="379"/>
      <c r="SFN14" s="379"/>
      <c r="SFO14" s="379"/>
      <c r="SFP14" s="379"/>
      <c r="SFQ14" s="379"/>
      <c r="SFR14" s="379"/>
      <c r="SFS14" s="379"/>
      <c r="SFT14" s="379"/>
      <c r="SFU14" s="379"/>
      <c r="SFV14" s="379"/>
      <c r="SFW14" s="379"/>
      <c r="SFX14" s="379"/>
      <c r="SFY14" s="379"/>
      <c r="SFZ14" s="379"/>
      <c r="SGA14" s="379"/>
      <c r="SGB14" s="379"/>
      <c r="SGC14" s="379"/>
      <c r="SGD14" s="379"/>
      <c r="SGE14" s="379"/>
      <c r="SGF14" s="379"/>
      <c r="SGG14" s="379"/>
      <c r="SGH14" s="379"/>
      <c r="SGI14" s="379"/>
      <c r="SGJ14" s="379"/>
      <c r="SGK14" s="379"/>
      <c r="SGL14" s="379"/>
      <c r="SGM14" s="379"/>
      <c r="SGN14" s="379"/>
      <c r="SGO14" s="379"/>
      <c r="SGP14" s="379"/>
      <c r="SGQ14" s="379"/>
      <c r="SGR14" s="379"/>
      <c r="SGS14" s="379"/>
      <c r="SGT14" s="379"/>
      <c r="SGU14" s="379"/>
      <c r="SGV14" s="379"/>
      <c r="SGW14" s="379"/>
      <c r="SGX14" s="379"/>
      <c r="SGY14" s="379"/>
      <c r="SGZ14" s="379"/>
      <c r="SHA14" s="379"/>
      <c r="SHB14" s="379"/>
      <c r="SHC14" s="379"/>
      <c r="SHD14" s="379"/>
      <c r="SHE14" s="379"/>
      <c r="SHF14" s="379"/>
      <c r="SHG14" s="379"/>
      <c r="SHH14" s="379"/>
      <c r="SHI14" s="379"/>
      <c r="SHJ14" s="379"/>
      <c r="SHK14" s="379"/>
      <c r="SHL14" s="379"/>
      <c r="SHM14" s="379"/>
      <c r="SHN14" s="379"/>
      <c r="SHO14" s="379"/>
      <c r="SHP14" s="379"/>
      <c r="SHQ14" s="379"/>
      <c r="SHR14" s="379"/>
      <c r="SHS14" s="379"/>
      <c r="SHT14" s="379"/>
      <c r="SHU14" s="379"/>
      <c r="SHV14" s="379"/>
      <c r="SHW14" s="379"/>
      <c r="SHX14" s="379"/>
      <c r="SHY14" s="379"/>
      <c r="SHZ14" s="379"/>
      <c r="SIA14" s="379"/>
      <c r="SIB14" s="379"/>
      <c r="SIC14" s="379"/>
      <c r="SID14" s="379"/>
      <c r="SIE14" s="379"/>
      <c r="SIF14" s="379"/>
      <c r="SIG14" s="379"/>
      <c r="SIH14" s="379"/>
      <c r="SII14" s="379"/>
      <c r="SIJ14" s="379"/>
      <c r="SIK14" s="379"/>
      <c r="SIL14" s="379"/>
      <c r="SIM14" s="379"/>
      <c r="SIN14" s="379"/>
      <c r="SIO14" s="379"/>
      <c r="SIP14" s="379"/>
      <c r="SIQ14" s="379"/>
      <c r="SIR14" s="379"/>
      <c r="SIS14" s="379"/>
      <c r="SIT14" s="379"/>
      <c r="SIU14" s="379"/>
      <c r="SIV14" s="379"/>
      <c r="SIW14" s="379"/>
      <c r="SIX14" s="379"/>
      <c r="SIY14" s="379"/>
      <c r="SIZ14" s="379"/>
      <c r="SJA14" s="379"/>
      <c r="SJB14" s="379"/>
      <c r="SJC14" s="379"/>
      <c r="SJD14" s="379"/>
      <c r="SJE14" s="379"/>
      <c r="SJF14" s="379"/>
      <c r="SJG14" s="379"/>
      <c r="SJH14" s="379"/>
      <c r="SJI14" s="379"/>
      <c r="SJJ14" s="379"/>
      <c r="SJK14" s="379"/>
      <c r="SJL14" s="379"/>
      <c r="SJM14" s="379"/>
      <c r="SJN14" s="379"/>
      <c r="SJO14" s="379"/>
      <c r="SJP14" s="379"/>
      <c r="SJQ14" s="379"/>
      <c r="SJR14" s="379"/>
      <c r="SJS14" s="379"/>
      <c r="SJT14" s="379"/>
      <c r="SJU14" s="379"/>
      <c r="SJV14" s="379"/>
      <c r="SJW14" s="379"/>
      <c r="SJX14" s="379"/>
      <c r="SJY14" s="379"/>
      <c r="SJZ14" s="379"/>
      <c r="SKA14" s="379"/>
      <c r="SKB14" s="379"/>
      <c r="SKC14" s="379"/>
      <c r="SKD14" s="379"/>
      <c r="SKE14" s="379"/>
      <c r="SKF14" s="379"/>
      <c r="SKG14" s="379"/>
      <c r="SKH14" s="379"/>
      <c r="SKI14" s="379"/>
      <c r="SKJ14" s="379"/>
      <c r="SKK14" s="379"/>
      <c r="SKL14" s="379"/>
      <c r="SKM14" s="379"/>
      <c r="SKN14" s="379"/>
      <c r="SKO14" s="379"/>
      <c r="SKP14" s="379"/>
      <c r="SKQ14" s="379"/>
      <c r="SKR14" s="379"/>
      <c r="SKS14" s="379"/>
      <c r="SKT14" s="379"/>
      <c r="SKU14" s="379"/>
      <c r="SKV14" s="379"/>
      <c r="SKW14" s="379"/>
      <c r="SKX14" s="379"/>
      <c r="SKY14" s="379"/>
      <c r="SKZ14" s="379"/>
      <c r="SLA14" s="379"/>
      <c r="SLB14" s="379"/>
      <c r="SLC14" s="379"/>
      <c r="SLD14" s="379"/>
      <c r="SLE14" s="379"/>
      <c r="SLF14" s="379"/>
      <c r="SLG14" s="379"/>
      <c r="SLH14" s="379"/>
      <c r="SLI14" s="379"/>
      <c r="SLJ14" s="379"/>
      <c r="SLK14" s="379"/>
      <c r="SLL14" s="379"/>
      <c r="SLM14" s="379"/>
      <c r="SLN14" s="379"/>
      <c r="SLO14" s="379"/>
      <c r="SLP14" s="379"/>
      <c r="SLQ14" s="379"/>
      <c r="SLR14" s="379"/>
      <c r="SLS14" s="379"/>
      <c r="SLT14" s="379"/>
      <c r="SLU14" s="379"/>
      <c r="SLV14" s="379"/>
      <c r="SLW14" s="379"/>
      <c r="SLX14" s="379"/>
      <c r="SLY14" s="379"/>
      <c r="SLZ14" s="379"/>
      <c r="SMA14" s="379"/>
      <c r="SMB14" s="379"/>
      <c r="SMC14" s="379"/>
      <c r="SMD14" s="379"/>
      <c r="SME14" s="379"/>
      <c r="SMF14" s="379"/>
      <c r="SMG14" s="379"/>
      <c r="SMH14" s="379"/>
      <c r="SMI14" s="379"/>
      <c r="SMJ14" s="379"/>
      <c r="SMK14" s="379"/>
      <c r="SML14" s="379"/>
      <c r="SMM14" s="379"/>
      <c r="SMN14" s="379"/>
      <c r="SMO14" s="379"/>
      <c r="SMP14" s="379"/>
      <c r="SMQ14" s="379"/>
      <c r="SMR14" s="379"/>
      <c r="SMS14" s="379"/>
      <c r="SMT14" s="379"/>
      <c r="SMU14" s="379"/>
      <c r="SMV14" s="379"/>
      <c r="SMW14" s="379"/>
      <c r="SMX14" s="379"/>
      <c r="SMY14" s="379"/>
      <c r="SMZ14" s="379"/>
      <c r="SNA14" s="379"/>
      <c r="SNB14" s="379"/>
      <c r="SNC14" s="379"/>
      <c r="SND14" s="379"/>
      <c r="SNE14" s="379"/>
      <c r="SNF14" s="379"/>
      <c r="SNG14" s="379"/>
      <c r="SNH14" s="379"/>
      <c r="SNI14" s="379"/>
      <c r="SNJ14" s="379"/>
      <c r="SNK14" s="379"/>
      <c r="SNL14" s="379"/>
      <c r="SNM14" s="379"/>
      <c r="SNN14" s="379"/>
      <c r="SNO14" s="379"/>
      <c r="SNP14" s="379"/>
      <c r="SNQ14" s="379"/>
      <c r="SNR14" s="379"/>
      <c r="SNS14" s="379"/>
      <c r="SNT14" s="379"/>
      <c r="SNU14" s="379"/>
      <c r="SNV14" s="379"/>
      <c r="SNW14" s="379"/>
      <c r="SNX14" s="379"/>
      <c r="SNY14" s="379"/>
      <c r="SNZ14" s="379"/>
      <c r="SOA14" s="379"/>
      <c r="SOB14" s="379"/>
      <c r="SOC14" s="379"/>
      <c r="SOD14" s="379"/>
      <c r="SOE14" s="379"/>
      <c r="SOF14" s="379"/>
      <c r="SOG14" s="379"/>
      <c r="SOH14" s="379"/>
      <c r="SOI14" s="379"/>
      <c r="SOJ14" s="379"/>
      <c r="SOK14" s="379"/>
      <c r="SOL14" s="379"/>
      <c r="SOM14" s="379"/>
      <c r="SON14" s="379"/>
      <c r="SOO14" s="379"/>
      <c r="SOP14" s="379"/>
      <c r="SOQ14" s="379"/>
      <c r="SOR14" s="379"/>
      <c r="SOS14" s="379"/>
      <c r="SOT14" s="379"/>
      <c r="SOU14" s="379"/>
      <c r="SOV14" s="379"/>
      <c r="SOW14" s="379"/>
      <c r="SOX14" s="379"/>
      <c r="SOY14" s="379"/>
      <c r="SOZ14" s="379"/>
      <c r="SPA14" s="379"/>
      <c r="SPB14" s="379"/>
      <c r="SPC14" s="379"/>
      <c r="SPD14" s="379"/>
      <c r="SPE14" s="379"/>
      <c r="SPF14" s="379"/>
      <c r="SPG14" s="379"/>
      <c r="SPH14" s="379"/>
      <c r="SPI14" s="379"/>
      <c r="SPJ14" s="379"/>
      <c r="SPK14" s="379"/>
      <c r="SPL14" s="379"/>
      <c r="SPM14" s="379"/>
      <c r="SPN14" s="379"/>
      <c r="SPO14" s="379"/>
      <c r="SPP14" s="379"/>
      <c r="SPQ14" s="379"/>
      <c r="SPR14" s="379"/>
      <c r="SPS14" s="379"/>
      <c r="SPT14" s="379"/>
      <c r="SPU14" s="379"/>
      <c r="SPV14" s="379"/>
      <c r="SPW14" s="379"/>
      <c r="SPX14" s="379"/>
      <c r="SPY14" s="379"/>
      <c r="SPZ14" s="379"/>
      <c r="SQA14" s="379"/>
      <c r="SQB14" s="379"/>
      <c r="SQC14" s="379"/>
      <c r="SQD14" s="379"/>
      <c r="SQE14" s="379"/>
      <c r="SQF14" s="379"/>
      <c r="SQG14" s="379"/>
      <c r="SQH14" s="379"/>
      <c r="SQI14" s="379"/>
      <c r="SQJ14" s="379"/>
      <c r="SQK14" s="379"/>
      <c r="SQL14" s="379"/>
      <c r="SQM14" s="379"/>
      <c r="SQN14" s="379"/>
      <c r="SQO14" s="379"/>
      <c r="SQP14" s="379"/>
      <c r="SQQ14" s="379"/>
      <c r="SQR14" s="379"/>
      <c r="SQS14" s="379"/>
      <c r="SQT14" s="379"/>
      <c r="SQU14" s="379"/>
      <c r="SQV14" s="379"/>
      <c r="SQW14" s="379"/>
      <c r="SQX14" s="379"/>
      <c r="SQY14" s="379"/>
      <c r="SQZ14" s="379"/>
      <c r="SRA14" s="379"/>
      <c r="SRB14" s="379"/>
      <c r="SRC14" s="379"/>
      <c r="SRD14" s="379"/>
      <c r="SRE14" s="379"/>
      <c r="SRF14" s="379"/>
      <c r="SRG14" s="379"/>
      <c r="SRH14" s="379"/>
      <c r="SRI14" s="379"/>
      <c r="SRJ14" s="379"/>
      <c r="SRK14" s="379"/>
      <c r="SRL14" s="379"/>
      <c r="SRM14" s="379"/>
      <c r="SRN14" s="379"/>
      <c r="SRO14" s="379"/>
      <c r="SRP14" s="379"/>
      <c r="SRQ14" s="379"/>
      <c r="SRR14" s="379"/>
      <c r="SRS14" s="379"/>
      <c r="SRT14" s="379"/>
      <c r="SRU14" s="379"/>
      <c r="SRV14" s="379"/>
      <c r="SRW14" s="379"/>
      <c r="SRX14" s="379"/>
      <c r="SRY14" s="379"/>
      <c r="SRZ14" s="379"/>
      <c r="SSA14" s="379"/>
      <c r="SSB14" s="379"/>
      <c r="SSC14" s="379"/>
      <c r="SSD14" s="379"/>
      <c r="SSE14" s="379"/>
      <c r="SSF14" s="379"/>
      <c r="SSG14" s="379"/>
      <c r="SSH14" s="379"/>
      <c r="SSI14" s="379"/>
      <c r="SSJ14" s="379"/>
      <c r="SSK14" s="379"/>
      <c r="SSL14" s="379"/>
      <c r="SSM14" s="379"/>
      <c r="SSN14" s="379"/>
      <c r="SSO14" s="379"/>
      <c r="SSP14" s="379"/>
      <c r="SSQ14" s="379"/>
      <c r="SSR14" s="379"/>
      <c r="SSS14" s="379"/>
      <c r="SST14" s="379"/>
      <c r="SSU14" s="379"/>
      <c r="SSV14" s="379"/>
      <c r="SSW14" s="379"/>
      <c r="SSX14" s="379"/>
      <c r="SSY14" s="379"/>
      <c r="SSZ14" s="379"/>
      <c r="STA14" s="379"/>
      <c r="STB14" s="379"/>
      <c r="STC14" s="379"/>
      <c r="STD14" s="379"/>
      <c r="STE14" s="379"/>
      <c r="STF14" s="379"/>
      <c r="STG14" s="379"/>
      <c r="STH14" s="379"/>
      <c r="STI14" s="379"/>
      <c r="STJ14" s="379"/>
      <c r="STK14" s="379"/>
      <c r="STL14" s="379"/>
      <c r="STM14" s="379"/>
      <c r="STN14" s="379"/>
      <c r="STO14" s="379"/>
      <c r="STP14" s="379"/>
      <c r="STQ14" s="379"/>
      <c r="STR14" s="379"/>
      <c r="STS14" s="379"/>
      <c r="STT14" s="379"/>
      <c r="STU14" s="379"/>
      <c r="STV14" s="379"/>
      <c r="STW14" s="379"/>
      <c r="STX14" s="379"/>
      <c r="STY14" s="379"/>
      <c r="STZ14" s="379"/>
      <c r="SUA14" s="379"/>
      <c r="SUB14" s="379"/>
      <c r="SUC14" s="379"/>
      <c r="SUD14" s="379"/>
      <c r="SUE14" s="379"/>
      <c r="SUF14" s="379"/>
      <c r="SUG14" s="379"/>
      <c r="SUH14" s="379"/>
      <c r="SUI14" s="379"/>
      <c r="SUJ14" s="379"/>
      <c r="SUK14" s="379"/>
      <c r="SUL14" s="379"/>
      <c r="SUM14" s="379"/>
      <c r="SUN14" s="379"/>
      <c r="SUO14" s="379"/>
      <c r="SUP14" s="379"/>
      <c r="SUQ14" s="379"/>
      <c r="SUR14" s="379"/>
      <c r="SUS14" s="379"/>
      <c r="SUT14" s="379"/>
      <c r="SUU14" s="379"/>
      <c r="SUV14" s="379"/>
      <c r="SUW14" s="379"/>
      <c r="SUX14" s="379"/>
      <c r="SUY14" s="379"/>
      <c r="SUZ14" s="379"/>
      <c r="SVA14" s="379"/>
      <c r="SVB14" s="379"/>
      <c r="SVC14" s="379"/>
      <c r="SVD14" s="379"/>
      <c r="SVE14" s="379"/>
      <c r="SVF14" s="379"/>
      <c r="SVG14" s="379"/>
      <c r="SVH14" s="379"/>
      <c r="SVI14" s="379"/>
      <c r="SVJ14" s="379"/>
      <c r="SVK14" s="379"/>
      <c r="SVL14" s="379"/>
      <c r="SVM14" s="379"/>
      <c r="SVN14" s="379"/>
      <c r="SVO14" s="379"/>
      <c r="SVP14" s="379"/>
      <c r="SVQ14" s="379"/>
      <c r="SVR14" s="379"/>
      <c r="SVS14" s="379"/>
      <c r="SVT14" s="379"/>
      <c r="SVU14" s="379"/>
      <c r="SVV14" s="379"/>
      <c r="SVW14" s="379"/>
      <c r="SVX14" s="379"/>
      <c r="SVY14" s="379"/>
      <c r="SVZ14" s="379"/>
      <c r="SWA14" s="379"/>
      <c r="SWB14" s="379"/>
      <c r="SWC14" s="379"/>
      <c r="SWD14" s="379"/>
      <c r="SWE14" s="379"/>
      <c r="SWF14" s="379"/>
      <c r="SWG14" s="379"/>
      <c r="SWH14" s="379"/>
      <c r="SWI14" s="379"/>
      <c r="SWJ14" s="379"/>
      <c r="SWK14" s="379"/>
      <c r="SWL14" s="379"/>
      <c r="SWM14" s="379"/>
      <c r="SWN14" s="379"/>
      <c r="SWO14" s="379"/>
      <c r="SWP14" s="379"/>
      <c r="SWQ14" s="379"/>
      <c r="SWR14" s="379"/>
      <c r="SWS14" s="379"/>
      <c r="SWT14" s="379"/>
      <c r="SWU14" s="379"/>
      <c r="SWV14" s="379"/>
      <c r="SWW14" s="379"/>
      <c r="SWX14" s="379"/>
      <c r="SWY14" s="379"/>
      <c r="SWZ14" s="379"/>
      <c r="SXA14" s="379"/>
      <c r="SXB14" s="379"/>
      <c r="SXC14" s="379"/>
      <c r="SXD14" s="379"/>
      <c r="SXE14" s="379"/>
      <c r="SXF14" s="379"/>
      <c r="SXG14" s="379"/>
      <c r="SXH14" s="379"/>
      <c r="SXI14" s="379"/>
      <c r="SXJ14" s="379"/>
      <c r="SXK14" s="379"/>
      <c r="SXL14" s="379"/>
      <c r="SXM14" s="379"/>
      <c r="SXN14" s="379"/>
      <c r="SXO14" s="379"/>
      <c r="SXP14" s="379"/>
      <c r="SXQ14" s="379"/>
      <c r="SXR14" s="379"/>
      <c r="SXS14" s="379"/>
      <c r="SXT14" s="379"/>
      <c r="SXU14" s="379"/>
      <c r="SXV14" s="379"/>
      <c r="SXW14" s="379"/>
      <c r="SXX14" s="379"/>
      <c r="SXY14" s="379"/>
      <c r="SXZ14" s="379"/>
      <c r="SYA14" s="379"/>
      <c r="SYB14" s="379"/>
      <c r="SYC14" s="379"/>
      <c r="SYD14" s="379"/>
      <c r="SYE14" s="379"/>
      <c r="SYF14" s="379"/>
      <c r="SYG14" s="379"/>
      <c r="SYH14" s="379"/>
      <c r="SYI14" s="379"/>
      <c r="SYJ14" s="379"/>
      <c r="SYK14" s="379"/>
      <c r="SYL14" s="379"/>
      <c r="SYM14" s="379"/>
      <c r="SYN14" s="379"/>
      <c r="SYO14" s="379"/>
      <c r="SYP14" s="379"/>
      <c r="SYQ14" s="379"/>
      <c r="SYR14" s="379"/>
      <c r="SYS14" s="379"/>
      <c r="SYT14" s="379"/>
      <c r="SYU14" s="379"/>
      <c r="SYV14" s="379"/>
      <c r="SYW14" s="379"/>
      <c r="SYX14" s="379"/>
      <c r="SYY14" s="379"/>
      <c r="SYZ14" s="379"/>
      <c r="SZA14" s="379"/>
      <c r="SZB14" s="379"/>
      <c r="SZC14" s="379"/>
      <c r="SZD14" s="379"/>
      <c r="SZE14" s="379"/>
      <c r="SZF14" s="379"/>
      <c r="SZG14" s="379"/>
      <c r="SZH14" s="379"/>
      <c r="SZI14" s="379"/>
      <c r="SZJ14" s="379"/>
      <c r="SZK14" s="379"/>
      <c r="SZL14" s="379"/>
      <c r="SZM14" s="379"/>
      <c r="SZN14" s="379"/>
      <c r="SZO14" s="379"/>
      <c r="SZP14" s="379"/>
      <c r="SZQ14" s="379"/>
      <c r="SZR14" s="379"/>
      <c r="SZS14" s="379"/>
      <c r="SZT14" s="379"/>
      <c r="SZU14" s="379"/>
      <c r="SZV14" s="379"/>
      <c r="SZW14" s="379"/>
      <c r="SZX14" s="379"/>
      <c r="SZY14" s="379"/>
      <c r="SZZ14" s="379"/>
      <c r="TAA14" s="379"/>
      <c r="TAB14" s="379"/>
      <c r="TAC14" s="379"/>
      <c r="TAD14" s="379"/>
      <c r="TAE14" s="379"/>
      <c r="TAF14" s="379"/>
      <c r="TAG14" s="379"/>
      <c r="TAH14" s="379"/>
      <c r="TAI14" s="379"/>
      <c r="TAJ14" s="379"/>
      <c r="TAK14" s="379"/>
      <c r="TAL14" s="379"/>
      <c r="TAM14" s="379"/>
      <c r="TAN14" s="379"/>
      <c r="TAO14" s="379"/>
      <c r="TAP14" s="379"/>
      <c r="TAQ14" s="379"/>
      <c r="TAR14" s="379"/>
      <c r="TAS14" s="379"/>
      <c r="TAT14" s="379"/>
      <c r="TAU14" s="379"/>
      <c r="TAV14" s="379"/>
      <c r="TAW14" s="379"/>
      <c r="TAX14" s="379"/>
      <c r="TAY14" s="379"/>
      <c r="TAZ14" s="379"/>
      <c r="TBA14" s="379"/>
      <c r="TBB14" s="379"/>
      <c r="TBC14" s="379"/>
      <c r="TBD14" s="379"/>
      <c r="TBE14" s="379"/>
      <c r="TBF14" s="379"/>
      <c r="TBG14" s="379"/>
      <c r="TBH14" s="379"/>
      <c r="TBI14" s="379"/>
      <c r="TBJ14" s="379"/>
      <c r="TBK14" s="379"/>
      <c r="TBL14" s="379"/>
      <c r="TBM14" s="379"/>
      <c r="TBN14" s="379"/>
      <c r="TBO14" s="379"/>
      <c r="TBP14" s="379"/>
      <c r="TBQ14" s="379"/>
      <c r="TBR14" s="379"/>
      <c r="TBS14" s="379"/>
      <c r="TBT14" s="379"/>
      <c r="TBU14" s="379"/>
      <c r="TBV14" s="379"/>
      <c r="TBW14" s="379"/>
      <c r="TBX14" s="379"/>
      <c r="TBY14" s="379"/>
      <c r="TBZ14" s="379"/>
      <c r="TCA14" s="379"/>
      <c r="TCB14" s="379"/>
      <c r="TCC14" s="379"/>
      <c r="TCD14" s="379"/>
      <c r="TCE14" s="379"/>
      <c r="TCF14" s="379"/>
      <c r="TCG14" s="379"/>
      <c r="TCH14" s="379"/>
      <c r="TCI14" s="379"/>
      <c r="TCJ14" s="379"/>
      <c r="TCK14" s="379"/>
      <c r="TCL14" s="379"/>
      <c r="TCM14" s="379"/>
      <c r="TCN14" s="379"/>
      <c r="TCO14" s="379"/>
      <c r="TCP14" s="379"/>
      <c r="TCQ14" s="379"/>
      <c r="TCR14" s="379"/>
      <c r="TCS14" s="379"/>
      <c r="TCT14" s="379"/>
      <c r="TCU14" s="379"/>
      <c r="TCV14" s="379"/>
      <c r="TCW14" s="379"/>
      <c r="TCX14" s="379"/>
      <c r="TCY14" s="379"/>
      <c r="TCZ14" s="379"/>
      <c r="TDA14" s="379"/>
      <c r="TDB14" s="379"/>
      <c r="TDC14" s="379"/>
      <c r="TDD14" s="379"/>
      <c r="TDE14" s="379"/>
      <c r="TDF14" s="379"/>
      <c r="TDG14" s="379"/>
      <c r="TDH14" s="379"/>
      <c r="TDI14" s="379"/>
      <c r="TDJ14" s="379"/>
      <c r="TDK14" s="379"/>
      <c r="TDL14" s="379"/>
      <c r="TDM14" s="379"/>
      <c r="TDN14" s="379"/>
      <c r="TDO14" s="379"/>
      <c r="TDP14" s="379"/>
      <c r="TDQ14" s="379"/>
      <c r="TDR14" s="379"/>
      <c r="TDS14" s="379"/>
      <c r="TDT14" s="379"/>
      <c r="TDU14" s="379"/>
      <c r="TDV14" s="379"/>
      <c r="TDW14" s="379"/>
      <c r="TDX14" s="379"/>
      <c r="TDY14" s="379"/>
      <c r="TDZ14" s="379"/>
      <c r="TEA14" s="379"/>
      <c r="TEB14" s="379"/>
      <c r="TEC14" s="379"/>
      <c r="TED14" s="379"/>
      <c r="TEE14" s="379"/>
      <c r="TEF14" s="379"/>
      <c r="TEG14" s="379"/>
      <c r="TEH14" s="379"/>
      <c r="TEI14" s="379"/>
      <c r="TEJ14" s="379"/>
      <c r="TEK14" s="379"/>
      <c r="TEL14" s="379"/>
      <c r="TEM14" s="379"/>
      <c r="TEN14" s="379"/>
      <c r="TEO14" s="379"/>
      <c r="TEP14" s="379"/>
      <c r="TEQ14" s="379"/>
      <c r="TER14" s="379"/>
      <c r="TES14" s="379"/>
      <c r="TET14" s="379"/>
      <c r="TEU14" s="379"/>
      <c r="TEV14" s="379"/>
      <c r="TEW14" s="379"/>
      <c r="TEX14" s="379"/>
      <c r="TEY14" s="379"/>
      <c r="TEZ14" s="379"/>
      <c r="TFA14" s="379"/>
      <c r="TFB14" s="379"/>
      <c r="TFC14" s="379"/>
      <c r="TFD14" s="379"/>
      <c r="TFE14" s="379"/>
      <c r="TFF14" s="379"/>
      <c r="TFG14" s="379"/>
      <c r="TFH14" s="379"/>
      <c r="TFI14" s="379"/>
      <c r="TFJ14" s="379"/>
      <c r="TFK14" s="379"/>
      <c r="TFL14" s="379"/>
      <c r="TFM14" s="379"/>
      <c r="TFN14" s="379"/>
      <c r="TFO14" s="379"/>
      <c r="TFP14" s="379"/>
      <c r="TFQ14" s="379"/>
      <c r="TFR14" s="379"/>
      <c r="TFS14" s="379"/>
      <c r="TFT14" s="379"/>
      <c r="TFU14" s="379"/>
      <c r="TFV14" s="379"/>
      <c r="TFW14" s="379"/>
      <c r="TFX14" s="379"/>
      <c r="TFY14" s="379"/>
      <c r="TFZ14" s="379"/>
      <c r="TGA14" s="379"/>
      <c r="TGB14" s="379"/>
      <c r="TGC14" s="379"/>
      <c r="TGD14" s="379"/>
      <c r="TGE14" s="379"/>
      <c r="TGF14" s="379"/>
      <c r="TGG14" s="379"/>
      <c r="TGH14" s="379"/>
      <c r="TGI14" s="379"/>
      <c r="TGJ14" s="379"/>
      <c r="TGK14" s="379"/>
      <c r="TGL14" s="379"/>
      <c r="TGM14" s="379"/>
      <c r="TGN14" s="379"/>
      <c r="TGO14" s="379"/>
      <c r="TGP14" s="379"/>
      <c r="TGQ14" s="379"/>
      <c r="TGR14" s="379"/>
      <c r="TGS14" s="379"/>
      <c r="TGT14" s="379"/>
      <c r="TGU14" s="379"/>
      <c r="TGV14" s="379"/>
      <c r="TGW14" s="379"/>
      <c r="TGX14" s="379"/>
      <c r="TGY14" s="379"/>
      <c r="TGZ14" s="379"/>
      <c r="THA14" s="379"/>
      <c r="THB14" s="379"/>
      <c r="THC14" s="379"/>
      <c r="THD14" s="379"/>
      <c r="THE14" s="379"/>
      <c r="THF14" s="379"/>
      <c r="THG14" s="379"/>
      <c r="THH14" s="379"/>
      <c r="THI14" s="379"/>
      <c r="THJ14" s="379"/>
      <c r="THK14" s="379"/>
      <c r="THL14" s="379"/>
      <c r="THM14" s="379"/>
      <c r="THN14" s="379"/>
      <c r="THO14" s="379"/>
      <c r="THP14" s="379"/>
      <c r="THQ14" s="379"/>
      <c r="THR14" s="379"/>
      <c r="THS14" s="379"/>
      <c r="THT14" s="379"/>
      <c r="THU14" s="379"/>
      <c r="THV14" s="379"/>
      <c r="THW14" s="379"/>
      <c r="THX14" s="379"/>
      <c r="THY14" s="379"/>
      <c r="THZ14" s="379"/>
      <c r="TIA14" s="379"/>
      <c r="TIB14" s="379"/>
      <c r="TIC14" s="379"/>
      <c r="TID14" s="379"/>
      <c r="TIE14" s="379"/>
      <c r="TIF14" s="379"/>
      <c r="TIG14" s="379"/>
      <c r="TIH14" s="379"/>
      <c r="TII14" s="379"/>
      <c r="TIJ14" s="379"/>
      <c r="TIK14" s="379"/>
      <c r="TIL14" s="379"/>
      <c r="TIM14" s="379"/>
      <c r="TIN14" s="379"/>
      <c r="TIO14" s="379"/>
      <c r="TIP14" s="379"/>
      <c r="TIQ14" s="379"/>
      <c r="TIR14" s="379"/>
      <c r="TIS14" s="379"/>
      <c r="TIT14" s="379"/>
      <c r="TIU14" s="379"/>
      <c r="TIV14" s="379"/>
      <c r="TIW14" s="379"/>
      <c r="TIX14" s="379"/>
      <c r="TIY14" s="379"/>
      <c r="TIZ14" s="379"/>
      <c r="TJA14" s="379"/>
      <c r="TJB14" s="379"/>
      <c r="TJC14" s="379"/>
      <c r="TJD14" s="379"/>
      <c r="TJE14" s="379"/>
      <c r="TJF14" s="379"/>
      <c r="TJG14" s="379"/>
      <c r="TJH14" s="379"/>
      <c r="TJI14" s="379"/>
      <c r="TJJ14" s="379"/>
      <c r="TJK14" s="379"/>
      <c r="TJL14" s="379"/>
      <c r="TJM14" s="379"/>
      <c r="TJN14" s="379"/>
      <c r="TJO14" s="379"/>
      <c r="TJP14" s="379"/>
      <c r="TJQ14" s="379"/>
      <c r="TJR14" s="379"/>
      <c r="TJS14" s="379"/>
      <c r="TJT14" s="379"/>
      <c r="TJU14" s="379"/>
      <c r="TJV14" s="379"/>
      <c r="TJW14" s="379"/>
      <c r="TJX14" s="379"/>
      <c r="TJY14" s="379"/>
      <c r="TJZ14" s="379"/>
      <c r="TKA14" s="379"/>
      <c r="TKB14" s="379"/>
      <c r="TKC14" s="379"/>
      <c r="TKD14" s="379"/>
      <c r="TKE14" s="379"/>
      <c r="TKF14" s="379"/>
      <c r="TKG14" s="379"/>
      <c r="TKH14" s="379"/>
      <c r="TKI14" s="379"/>
      <c r="TKJ14" s="379"/>
      <c r="TKK14" s="379"/>
      <c r="TKL14" s="379"/>
      <c r="TKM14" s="379"/>
      <c r="TKN14" s="379"/>
      <c r="TKO14" s="379"/>
      <c r="TKP14" s="379"/>
      <c r="TKQ14" s="379"/>
      <c r="TKR14" s="379"/>
      <c r="TKS14" s="379"/>
      <c r="TKT14" s="379"/>
      <c r="TKU14" s="379"/>
      <c r="TKV14" s="379"/>
      <c r="TKW14" s="379"/>
      <c r="TKX14" s="379"/>
      <c r="TKY14" s="379"/>
      <c r="TKZ14" s="379"/>
      <c r="TLA14" s="379"/>
      <c r="TLB14" s="379"/>
      <c r="TLC14" s="379"/>
      <c r="TLD14" s="379"/>
      <c r="TLE14" s="379"/>
      <c r="TLF14" s="379"/>
      <c r="TLG14" s="379"/>
      <c r="TLH14" s="379"/>
      <c r="TLI14" s="379"/>
      <c r="TLJ14" s="379"/>
      <c r="TLK14" s="379"/>
      <c r="TLL14" s="379"/>
      <c r="TLM14" s="379"/>
      <c r="TLN14" s="379"/>
      <c r="TLO14" s="379"/>
      <c r="TLP14" s="379"/>
      <c r="TLQ14" s="379"/>
      <c r="TLR14" s="379"/>
      <c r="TLS14" s="379"/>
      <c r="TLT14" s="379"/>
      <c r="TLU14" s="379"/>
      <c r="TLV14" s="379"/>
      <c r="TLW14" s="379"/>
      <c r="TLX14" s="379"/>
      <c r="TLY14" s="379"/>
      <c r="TLZ14" s="379"/>
      <c r="TMA14" s="379"/>
      <c r="TMB14" s="379"/>
      <c r="TMC14" s="379"/>
      <c r="TMD14" s="379"/>
      <c r="TME14" s="379"/>
      <c r="TMF14" s="379"/>
      <c r="TMG14" s="379"/>
      <c r="TMH14" s="379"/>
      <c r="TMI14" s="379"/>
      <c r="TMJ14" s="379"/>
      <c r="TMK14" s="379"/>
      <c r="TML14" s="379"/>
      <c r="TMM14" s="379"/>
      <c r="TMN14" s="379"/>
      <c r="TMO14" s="379"/>
      <c r="TMP14" s="379"/>
      <c r="TMQ14" s="379"/>
      <c r="TMR14" s="379"/>
      <c r="TMS14" s="379"/>
      <c r="TMT14" s="379"/>
      <c r="TMU14" s="379"/>
      <c r="TMV14" s="379"/>
      <c r="TMW14" s="379"/>
      <c r="TMX14" s="379"/>
      <c r="TMY14" s="379"/>
      <c r="TMZ14" s="379"/>
      <c r="TNA14" s="379"/>
      <c r="TNB14" s="379"/>
      <c r="TNC14" s="379"/>
      <c r="TND14" s="379"/>
      <c r="TNE14" s="379"/>
      <c r="TNF14" s="379"/>
      <c r="TNG14" s="379"/>
      <c r="TNH14" s="379"/>
      <c r="TNI14" s="379"/>
      <c r="TNJ14" s="379"/>
      <c r="TNK14" s="379"/>
      <c r="TNL14" s="379"/>
      <c r="TNM14" s="379"/>
      <c r="TNN14" s="379"/>
      <c r="TNO14" s="379"/>
      <c r="TNP14" s="379"/>
      <c r="TNQ14" s="379"/>
      <c r="TNR14" s="379"/>
      <c r="TNS14" s="379"/>
      <c r="TNT14" s="379"/>
      <c r="TNU14" s="379"/>
      <c r="TNV14" s="379"/>
      <c r="TNW14" s="379"/>
      <c r="TNX14" s="379"/>
      <c r="TNY14" s="379"/>
      <c r="TNZ14" s="379"/>
      <c r="TOA14" s="379"/>
      <c r="TOB14" s="379"/>
      <c r="TOC14" s="379"/>
      <c r="TOD14" s="379"/>
      <c r="TOE14" s="379"/>
      <c r="TOF14" s="379"/>
      <c r="TOG14" s="379"/>
      <c r="TOH14" s="379"/>
      <c r="TOI14" s="379"/>
      <c r="TOJ14" s="379"/>
      <c r="TOK14" s="379"/>
      <c r="TOL14" s="379"/>
      <c r="TOM14" s="379"/>
      <c r="TON14" s="379"/>
      <c r="TOO14" s="379"/>
      <c r="TOP14" s="379"/>
      <c r="TOQ14" s="379"/>
      <c r="TOR14" s="379"/>
      <c r="TOS14" s="379"/>
      <c r="TOT14" s="379"/>
      <c r="TOU14" s="379"/>
      <c r="TOV14" s="379"/>
      <c r="TOW14" s="379"/>
      <c r="TOX14" s="379"/>
      <c r="TOY14" s="379"/>
      <c r="TOZ14" s="379"/>
      <c r="TPA14" s="379"/>
      <c r="TPB14" s="379"/>
      <c r="TPC14" s="379"/>
      <c r="TPD14" s="379"/>
      <c r="TPE14" s="379"/>
      <c r="TPF14" s="379"/>
      <c r="TPG14" s="379"/>
      <c r="TPH14" s="379"/>
      <c r="TPI14" s="379"/>
      <c r="TPJ14" s="379"/>
      <c r="TPK14" s="379"/>
      <c r="TPL14" s="379"/>
      <c r="TPM14" s="379"/>
      <c r="TPN14" s="379"/>
      <c r="TPO14" s="379"/>
      <c r="TPP14" s="379"/>
      <c r="TPQ14" s="379"/>
      <c r="TPR14" s="379"/>
      <c r="TPS14" s="379"/>
      <c r="TPT14" s="379"/>
      <c r="TPU14" s="379"/>
      <c r="TPV14" s="379"/>
      <c r="TPW14" s="379"/>
      <c r="TPX14" s="379"/>
      <c r="TPY14" s="379"/>
      <c r="TPZ14" s="379"/>
      <c r="TQA14" s="379"/>
      <c r="TQB14" s="379"/>
      <c r="TQC14" s="379"/>
      <c r="TQD14" s="379"/>
      <c r="TQE14" s="379"/>
      <c r="TQF14" s="379"/>
      <c r="TQG14" s="379"/>
      <c r="TQH14" s="379"/>
      <c r="TQI14" s="379"/>
      <c r="TQJ14" s="379"/>
      <c r="TQK14" s="379"/>
      <c r="TQL14" s="379"/>
      <c r="TQM14" s="379"/>
      <c r="TQN14" s="379"/>
      <c r="TQO14" s="379"/>
      <c r="TQP14" s="379"/>
      <c r="TQQ14" s="379"/>
      <c r="TQR14" s="379"/>
      <c r="TQS14" s="379"/>
      <c r="TQT14" s="379"/>
      <c r="TQU14" s="379"/>
      <c r="TQV14" s="379"/>
      <c r="TQW14" s="379"/>
      <c r="TQX14" s="379"/>
      <c r="TQY14" s="379"/>
      <c r="TQZ14" s="379"/>
      <c r="TRA14" s="379"/>
      <c r="TRB14" s="379"/>
      <c r="TRC14" s="379"/>
      <c r="TRD14" s="379"/>
      <c r="TRE14" s="379"/>
      <c r="TRF14" s="379"/>
      <c r="TRG14" s="379"/>
      <c r="TRH14" s="379"/>
      <c r="TRI14" s="379"/>
      <c r="TRJ14" s="379"/>
      <c r="TRK14" s="379"/>
      <c r="TRL14" s="379"/>
      <c r="TRM14" s="379"/>
      <c r="TRN14" s="379"/>
      <c r="TRO14" s="379"/>
      <c r="TRP14" s="379"/>
      <c r="TRQ14" s="379"/>
      <c r="TRR14" s="379"/>
      <c r="TRS14" s="379"/>
      <c r="TRT14" s="379"/>
      <c r="TRU14" s="379"/>
      <c r="TRV14" s="379"/>
      <c r="TRW14" s="379"/>
      <c r="TRX14" s="379"/>
      <c r="TRY14" s="379"/>
      <c r="TRZ14" s="379"/>
      <c r="TSA14" s="379"/>
      <c r="TSB14" s="379"/>
      <c r="TSC14" s="379"/>
      <c r="TSD14" s="379"/>
      <c r="TSE14" s="379"/>
      <c r="TSF14" s="379"/>
      <c r="TSG14" s="379"/>
      <c r="TSH14" s="379"/>
      <c r="TSI14" s="379"/>
      <c r="TSJ14" s="379"/>
      <c r="TSK14" s="379"/>
      <c r="TSL14" s="379"/>
      <c r="TSM14" s="379"/>
      <c r="TSN14" s="379"/>
      <c r="TSO14" s="379"/>
      <c r="TSP14" s="379"/>
      <c r="TSQ14" s="379"/>
      <c r="TSR14" s="379"/>
      <c r="TSS14" s="379"/>
      <c r="TST14" s="379"/>
      <c r="TSU14" s="379"/>
      <c r="TSV14" s="379"/>
      <c r="TSW14" s="379"/>
      <c r="TSX14" s="379"/>
      <c r="TSY14" s="379"/>
      <c r="TSZ14" s="379"/>
      <c r="TTA14" s="379"/>
      <c r="TTB14" s="379"/>
      <c r="TTC14" s="379"/>
      <c r="TTD14" s="379"/>
      <c r="TTE14" s="379"/>
      <c r="TTF14" s="379"/>
      <c r="TTG14" s="379"/>
      <c r="TTH14" s="379"/>
      <c r="TTI14" s="379"/>
      <c r="TTJ14" s="379"/>
      <c r="TTK14" s="379"/>
      <c r="TTL14" s="379"/>
      <c r="TTM14" s="379"/>
      <c r="TTN14" s="379"/>
      <c r="TTO14" s="379"/>
      <c r="TTP14" s="379"/>
      <c r="TTQ14" s="379"/>
      <c r="TTR14" s="379"/>
      <c r="TTS14" s="379"/>
      <c r="TTT14" s="379"/>
      <c r="TTU14" s="379"/>
      <c r="TTV14" s="379"/>
      <c r="TTW14" s="379"/>
      <c r="TTX14" s="379"/>
      <c r="TTY14" s="379"/>
      <c r="TTZ14" s="379"/>
      <c r="TUA14" s="379"/>
      <c r="TUB14" s="379"/>
      <c r="TUC14" s="379"/>
      <c r="TUD14" s="379"/>
      <c r="TUE14" s="379"/>
      <c r="TUF14" s="379"/>
      <c r="TUG14" s="379"/>
      <c r="TUH14" s="379"/>
      <c r="TUI14" s="379"/>
      <c r="TUJ14" s="379"/>
      <c r="TUK14" s="379"/>
      <c r="TUL14" s="379"/>
      <c r="TUM14" s="379"/>
      <c r="TUN14" s="379"/>
      <c r="TUO14" s="379"/>
      <c r="TUP14" s="379"/>
      <c r="TUQ14" s="379"/>
      <c r="TUR14" s="379"/>
      <c r="TUS14" s="379"/>
      <c r="TUT14" s="379"/>
      <c r="TUU14" s="379"/>
      <c r="TUV14" s="379"/>
      <c r="TUW14" s="379"/>
      <c r="TUX14" s="379"/>
      <c r="TUY14" s="379"/>
      <c r="TUZ14" s="379"/>
      <c r="TVA14" s="379"/>
      <c r="TVB14" s="379"/>
      <c r="TVC14" s="379"/>
      <c r="TVD14" s="379"/>
      <c r="TVE14" s="379"/>
      <c r="TVF14" s="379"/>
      <c r="TVG14" s="379"/>
      <c r="TVH14" s="379"/>
      <c r="TVI14" s="379"/>
      <c r="TVJ14" s="379"/>
      <c r="TVK14" s="379"/>
      <c r="TVL14" s="379"/>
      <c r="TVM14" s="379"/>
      <c r="TVN14" s="379"/>
      <c r="TVO14" s="379"/>
      <c r="TVP14" s="379"/>
      <c r="TVQ14" s="379"/>
      <c r="TVR14" s="379"/>
      <c r="TVS14" s="379"/>
      <c r="TVT14" s="379"/>
      <c r="TVU14" s="379"/>
      <c r="TVV14" s="379"/>
      <c r="TVW14" s="379"/>
      <c r="TVX14" s="379"/>
      <c r="TVY14" s="379"/>
      <c r="TVZ14" s="379"/>
      <c r="TWA14" s="379"/>
      <c r="TWB14" s="379"/>
      <c r="TWC14" s="379"/>
      <c r="TWD14" s="379"/>
      <c r="TWE14" s="379"/>
      <c r="TWF14" s="379"/>
      <c r="TWG14" s="379"/>
      <c r="TWH14" s="379"/>
      <c r="TWI14" s="379"/>
      <c r="TWJ14" s="379"/>
      <c r="TWK14" s="379"/>
      <c r="TWL14" s="379"/>
      <c r="TWM14" s="379"/>
      <c r="TWN14" s="379"/>
      <c r="TWO14" s="379"/>
      <c r="TWP14" s="379"/>
      <c r="TWQ14" s="379"/>
      <c r="TWR14" s="379"/>
      <c r="TWS14" s="379"/>
      <c r="TWT14" s="379"/>
      <c r="TWU14" s="379"/>
      <c r="TWV14" s="379"/>
      <c r="TWW14" s="379"/>
      <c r="TWX14" s="379"/>
      <c r="TWY14" s="379"/>
      <c r="TWZ14" s="379"/>
      <c r="TXA14" s="379"/>
      <c r="TXB14" s="379"/>
      <c r="TXC14" s="379"/>
      <c r="TXD14" s="379"/>
      <c r="TXE14" s="379"/>
      <c r="TXF14" s="379"/>
      <c r="TXG14" s="379"/>
      <c r="TXH14" s="379"/>
      <c r="TXI14" s="379"/>
      <c r="TXJ14" s="379"/>
      <c r="TXK14" s="379"/>
      <c r="TXL14" s="379"/>
      <c r="TXM14" s="379"/>
      <c r="TXN14" s="379"/>
      <c r="TXO14" s="379"/>
      <c r="TXP14" s="379"/>
      <c r="TXQ14" s="379"/>
      <c r="TXR14" s="379"/>
      <c r="TXS14" s="379"/>
      <c r="TXT14" s="379"/>
      <c r="TXU14" s="379"/>
      <c r="TXV14" s="379"/>
      <c r="TXW14" s="379"/>
      <c r="TXX14" s="379"/>
      <c r="TXY14" s="379"/>
      <c r="TXZ14" s="379"/>
      <c r="TYA14" s="379"/>
      <c r="TYB14" s="379"/>
      <c r="TYC14" s="379"/>
      <c r="TYD14" s="379"/>
      <c r="TYE14" s="379"/>
      <c r="TYF14" s="379"/>
      <c r="TYG14" s="379"/>
      <c r="TYH14" s="379"/>
      <c r="TYI14" s="379"/>
      <c r="TYJ14" s="379"/>
      <c r="TYK14" s="379"/>
      <c r="TYL14" s="379"/>
      <c r="TYM14" s="379"/>
      <c r="TYN14" s="379"/>
      <c r="TYO14" s="379"/>
      <c r="TYP14" s="379"/>
      <c r="TYQ14" s="379"/>
      <c r="TYR14" s="379"/>
      <c r="TYS14" s="379"/>
      <c r="TYT14" s="379"/>
      <c r="TYU14" s="379"/>
      <c r="TYV14" s="379"/>
      <c r="TYW14" s="379"/>
      <c r="TYX14" s="379"/>
      <c r="TYY14" s="379"/>
      <c r="TYZ14" s="379"/>
      <c r="TZA14" s="379"/>
      <c r="TZB14" s="379"/>
      <c r="TZC14" s="379"/>
      <c r="TZD14" s="379"/>
      <c r="TZE14" s="379"/>
      <c r="TZF14" s="379"/>
      <c r="TZG14" s="379"/>
      <c r="TZH14" s="379"/>
      <c r="TZI14" s="379"/>
      <c r="TZJ14" s="379"/>
      <c r="TZK14" s="379"/>
      <c r="TZL14" s="379"/>
      <c r="TZM14" s="379"/>
      <c r="TZN14" s="379"/>
      <c r="TZO14" s="379"/>
      <c r="TZP14" s="379"/>
      <c r="TZQ14" s="379"/>
      <c r="TZR14" s="379"/>
      <c r="TZS14" s="379"/>
      <c r="TZT14" s="379"/>
      <c r="TZU14" s="379"/>
      <c r="TZV14" s="379"/>
      <c r="TZW14" s="379"/>
      <c r="TZX14" s="379"/>
      <c r="TZY14" s="379"/>
      <c r="TZZ14" s="379"/>
      <c r="UAA14" s="379"/>
      <c r="UAB14" s="379"/>
      <c r="UAC14" s="379"/>
      <c r="UAD14" s="379"/>
      <c r="UAE14" s="379"/>
      <c r="UAF14" s="379"/>
      <c r="UAG14" s="379"/>
      <c r="UAH14" s="379"/>
      <c r="UAI14" s="379"/>
      <c r="UAJ14" s="379"/>
      <c r="UAK14" s="379"/>
      <c r="UAL14" s="379"/>
      <c r="UAM14" s="379"/>
      <c r="UAN14" s="379"/>
      <c r="UAO14" s="379"/>
      <c r="UAP14" s="379"/>
      <c r="UAQ14" s="379"/>
      <c r="UAR14" s="379"/>
      <c r="UAS14" s="379"/>
      <c r="UAT14" s="379"/>
      <c r="UAU14" s="379"/>
      <c r="UAV14" s="379"/>
      <c r="UAW14" s="379"/>
      <c r="UAX14" s="379"/>
      <c r="UAY14" s="379"/>
      <c r="UAZ14" s="379"/>
      <c r="UBA14" s="379"/>
      <c r="UBB14" s="379"/>
      <c r="UBC14" s="379"/>
      <c r="UBD14" s="379"/>
      <c r="UBE14" s="379"/>
      <c r="UBF14" s="379"/>
      <c r="UBG14" s="379"/>
      <c r="UBH14" s="379"/>
      <c r="UBI14" s="379"/>
      <c r="UBJ14" s="379"/>
      <c r="UBK14" s="379"/>
      <c r="UBL14" s="379"/>
      <c r="UBM14" s="379"/>
      <c r="UBN14" s="379"/>
      <c r="UBO14" s="379"/>
      <c r="UBP14" s="379"/>
      <c r="UBQ14" s="379"/>
      <c r="UBR14" s="379"/>
      <c r="UBS14" s="379"/>
      <c r="UBT14" s="379"/>
      <c r="UBU14" s="379"/>
      <c r="UBV14" s="379"/>
      <c r="UBW14" s="379"/>
      <c r="UBX14" s="379"/>
      <c r="UBY14" s="379"/>
      <c r="UBZ14" s="379"/>
      <c r="UCA14" s="379"/>
      <c r="UCB14" s="379"/>
      <c r="UCC14" s="379"/>
      <c r="UCD14" s="379"/>
      <c r="UCE14" s="379"/>
      <c r="UCF14" s="379"/>
      <c r="UCG14" s="379"/>
      <c r="UCH14" s="379"/>
      <c r="UCI14" s="379"/>
      <c r="UCJ14" s="379"/>
      <c r="UCK14" s="379"/>
      <c r="UCL14" s="379"/>
      <c r="UCM14" s="379"/>
      <c r="UCN14" s="379"/>
      <c r="UCO14" s="379"/>
      <c r="UCP14" s="379"/>
      <c r="UCQ14" s="379"/>
      <c r="UCR14" s="379"/>
      <c r="UCS14" s="379"/>
      <c r="UCT14" s="379"/>
      <c r="UCU14" s="379"/>
      <c r="UCV14" s="379"/>
      <c r="UCW14" s="379"/>
      <c r="UCX14" s="379"/>
      <c r="UCY14" s="379"/>
      <c r="UCZ14" s="379"/>
      <c r="UDA14" s="379"/>
      <c r="UDB14" s="379"/>
      <c r="UDC14" s="379"/>
      <c r="UDD14" s="379"/>
      <c r="UDE14" s="379"/>
      <c r="UDF14" s="379"/>
      <c r="UDG14" s="379"/>
      <c r="UDH14" s="379"/>
      <c r="UDI14" s="379"/>
      <c r="UDJ14" s="379"/>
      <c r="UDK14" s="379"/>
      <c r="UDL14" s="379"/>
      <c r="UDM14" s="379"/>
      <c r="UDN14" s="379"/>
      <c r="UDO14" s="379"/>
      <c r="UDP14" s="379"/>
      <c r="UDQ14" s="379"/>
      <c r="UDR14" s="379"/>
      <c r="UDS14" s="379"/>
      <c r="UDT14" s="379"/>
      <c r="UDU14" s="379"/>
      <c r="UDV14" s="379"/>
      <c r="UDW14" s="379"/>
      <c r="UDX14" s="379"/>
      <c r="UDY14" s="379"/>
      <c r="UDZ14" s="379"/>
      <c r="UEA14" s="379"/>
      <c r="UEB14" s="379"/>
      <c r="UEC14" s="379"/>
      <c r="UED14" s="379"/>
      <c r="UEE14" s="379"/>
      <c r="UEF14" s="379"/>
      <c r="UEG14" s="379"/>
      <c r="UEH14" s="379"/>
      <c r="UEI14" s="379"/>
      <c r="UEJ14" s="379"/>
      <c r="UEK14" s="379"/>
      <c r="UEL14" s="379"/>
      <c r="UEM14" s="379"/>
      <c r="UEN14" s="379"/>
      <c r="UEO14" s="379"/>
      <c r="UEP14" s="379"/>
      <c r="UEQ14" s="379"/>
      <c r="UER14" s="379"/>
      <c r="UES14" s="379"/>
      <c r="UET14" s="379"/>
      <c r="UEU14" s="379"/>
      <c r="UEV14" s="379"/>
      <c r="UEW14" s="379"/>
      <c r="UEX14" s="379"/>
      <c r="UEY14" s="379"/>
      <c r="UEZ14" s="379"/>
      <c r="UFA14" s="379"/>
      <c r="UFB14" s="379"/>
      <c r="UFC14" s="379"/>
      <c r="UFD14" s="379"/>
      <c r="UFE14" s="379"/>
      <c r="UFF14" s="379"/>
      <c r="UFG14" s="379"/>
      <c r="UFH14" s="379"/>
      <c r="UFI14" s="379"/>
      <c r="UFJ14" s="379"/>
      <c r="UFK14" s="379"/>
      <c r="UFL14" s="379"/>
      <c r="UFM14" s="379"/>
      <c r="UFN14" s="379"/>
      <c r="UFO14" s="379"/>
      <c r="UFP14" s="379"/>
      <c r="UFQ14" s="379"/>
      <c r="UFR14" s="379"/>
      <c r="UFS14" s="379"/>
      <c r="UFT14" s="379"/>
      <c r="UFU14" s="379"/>
      <c r="UFV14" s="379"/>
      <c r="UFW14" s="379"/>
      <c r="UFX14" s="379"/>
      <c r="UFY14" s="379"/>
      <c r="UFZ14" s="379"/>
      <c r="UGA14" s="379"/>
      <c r="UGB14" s="379"/>
      <c r="UGC14" s="379"/>
      <c r="UGD14" s="379"/>
      <c r="UGE14" s="379"/>
      <c r="UGF14" s="379"/>
      <c r="UGG14" s="379"/>
      <c r="UGH14" s="379"/>
      <c r="UGI14" s="379"/>
      <c r="UGJ14" s="379"/>
      <c r="UGK14" s="379"/>
      <c r="UGL14" s="379"/>
      <c r="UGM14" s="379"/>
      <c r="UGN14" s="379"/>
      <c r="UGO14" s="379"/>
      <c r="UGP14" s="379"/>
      <c r="UGQ14" s="379"/>
      <c r="UGR14" s="379"/>
      <c r="UGS14" s="379"/>
      <c r="UGT14" s="379"/>
      <c r="UGU14" s="379"/>
      <c r="UGV14" s="379"/>
      <c r="UGW14" s="379"/>
      <c r="UGX14" s="379"/>
      <c r="UGY14" s="379"/>
      <c r="UGZ14" s="379"/>
      <c r="UHA14" s="379"/>
      <c r="UHB14" s="379"/>
      <c r="UHC14" s="379"/>
      <c r="UHD14" s="379"/>
      <c r="UHE14" s="379"/>
      <c r="UHF14" s="379"/>
      <c r="UHG14" s="379"/>
      <c r="UHH14" s="379"/>
      <c r="UHI14" s="379"/>
      <c r="UHJ14" s="379"/>
      <c r="UHK14" s="379"/>
      <c r="UHL14" s="379"/>
      <c r="UHM14" s="379"/>
      <c r="UHN14" s="379"/>
      <c r="UHO14" s="379"/>
      <c r="UHP14" s="379"/>
      <c r="UHQ14" s="379"/>
      <c r="UHR14" s="379"/>
      <c r="UHS14" s="379"/>
      <c r="UHT14" s="379"/>
      <c r="UHU14" s="379"/>
      <c r="UHV14" s="379"/>
      <c r="UHW14" s="379"/>
      <c r="UHX14" s="379"/>
      <c r="UHY14" s="379"/>
      <c r="UHZ14" s="379"/>
      <c r="UIA14" s="379"/>
      <c r="UIB14" s="379"/>
      <c r="UIC14" s="379"/>
      <c r="UID14" s="379"/>
      <c r="UIE14" s="379"/>
      <c r="UIF14" s="379"/>
      <c r="UIG14" s="379"/>
      <c r="UIH14" s="379"/>
      <c r="UII14" s="379"/>
      <c r="UIJ14" s="379"/>
      <c r="UIK14" s="379"/>
      <c r="UIL14" s="379"/>
      <c r="UIM14" s="379"/>
      <c r="UIN14" s="379"/>
      <c r="UIO14" s="379"/>
      <c r="UIP14" s="379"/>
      <c r="UIQ14" s="379"/>
      <c r="UIR14" s="379"/>
      <c r="UIS14" s="379"/>
      <c r="UIT14" s="379"/>
      <c r="UIU14" s="379"/>
      <c r="UIV14" s="379"/>
      <c r="UIW14" s="379"/>
      <c r="UIX14" s="379"/>
      <c r="UIY14" s="379"/>
      <c r="UIZ14" s="379"/>
      <c r="UJA14" s="379"/>
      <c r="UJB14" s="379"/>
      <c r="UJC14" s="379"/>
      <c r="UJD14" s="379"/>
      <c r="UJE14" s="379"/>
      <c r="UJF14" s="379"/>
      <c r="UJG14" s="379"/>
      <c r="UJH14" s="379"/>
      <c r="UJI14" s="379"/>
      <c r="UJJ14" s="379"/>
      <c r="UJK14" s="379"/>
      <c r="UJL14" s="379"/>
      <c r="UJM14" s="379"/>
      <c r="UJN14" s="379"/>
      <c r="UJO14" s="379"/>
      <c r="UJP14" s="379"/>
      <c r="UJQ14" s="379"/>
      <c r="UJR14" s="379"/>
      <c r="UJS14" s="379"/>
      <c r="UJT14" s="379"/>
      <c r="UJU14" s="379"/>
      <c r="UJV14" s="379"/>
      <c r="UJW14" s="379"/>
      <c r="UJX14" s="379"/>
      <c r="UJY14" s="379"/>
      <c r="UJZ14" s="379"/>
      <c r="UKA14" s="379"/>
      <c r="UKB14" s="379"/>
      <c r="UKC14" s="379"/>
      <c r="UKD14" s="379"/>
      <c r="UKE14" s="379"/>
      <c r="UKF14" s="379"/>
      <c r="UKG14" s="379"/>
      <c r="UKH14" s="379"/>
      <c r="UKI14" s="379"/>
      <c r="UKJ14" s="379"/>
      <c r="UKK14" s="379"/>
      <c r="UKL14" s="379"/>
      <c r="UKM14" s="379"/>
      <c r="UKN14" s="379"/>
      <c r="UKO14" s="379"/>
      <c r="UKP14" s="379"/>
      <c r="UKQ14" s="379"/>
      <c r="UKR14" s="379"/>
      <c r="UKS14" s="379"/>
      <c r="UKT14" s="379"/>
      <c r="UKU14" s="379"/>
      <c r="UKV14" s="379"/>
      <c r="UKW14" s="379"/>
      <c r="UKX14" s="379"/>
      <c r="UKY14" s="379"/>
      <c r="UKZ14" s="379"/>
      <c r="ULA14" s="379"/>
      <c r="ULB14" s="379"/>
      <c r="ULC14" s="379"/>
      <c r="ULD14" s="379"/>
      <c r="ULE14" s="379"/>
      <c r="ULF14" s="379"/>
      <c r="ULG14" s="379"/>
      <c r="ULH14" s="379"/>
      <c r="ULI14" s="379"/>
      <c r="ULJ14" s="379"/>
      <c r="ULK14" s="379"/>
      <c r="ULL14" s="379"/>
      <c r="ULM14" s="379"/>
      <c r="ULN14" s="379"/>
      <c r="ULO14" s="379"/>
      <c r="ULP14" s="379"/>
      <c r="ULQ14" s="379"/>
      <c r="ULR14" s="379"/>
      <c r="ULS14" s="379"/>
      <c r="ULT14" s="379"/>
      <c r="ULU14" s="379"/>
      <c r="ULV14" s="379"/>
      <c r="ULW14" s="379"/>
      <c r="ULX14" s="379"/>
      <c r="ULY14" s="379"/>
      <c r="ULZ14" s="379"/>
      <c r="UMA14" s="379"/>
      <c r="UMB14" s="379"/>
      <c r="UMC14" s="379"/>
      <c r="UMD14" s="379"/>
      <c r="UME14" s="379"/>
      <c r="UMF14" s="379"/>
      <c r="UMG14" s="379"/>
      <c r="UMH14" s="379"/>
      <c r="UMI14" s="379"/>
      <c r="UMJ14" s="379"/>
      <c r="UMK14" s="379"/>
      <c r="UML14" s="379"/>
      <c r="UMM14" s="379"/>
      <c r="UMN14" s="379"/>
      <c r="UMO14" s="379"/>
      <c r="UMP14" s="379"/>
      <c r="UMQ14" s="379"/>
      <c r="UMR14" s="379"/>
      <c r="UMS14" s="379"/>
      <c r="UMT14" s="379"/>
      <c r="UMU14" s="379"/>
      <c r="UMV14" s="379"/>
      <c r="UMW14" s="379"/>
      <c r="UMX14" s="379"/>
      <c r="UMY14" s="379"/>
      <c r="UMZ14" s="379"/>
      <c r="UNA14" s="379"/>
      <c r="UNB14" s="379"/>
      <c r="UNC14" s="379"/>
      <c r="UND14" s="379"/>
      <c r="UNE14" s="379"/>
      <c r="UNF14" s="379"/>
      <c r="UNG14" s="379"/>
      <c r="UNH14" s="379"/>
      <c r="UNI14" s="379"/>
      <c r="UNJ14" s="379"/>
      <c r="UNK14" s="379"/>
      <c r="UNL14" s="379"/>
      <c r="UNM14" s="379"/>
      <c r="UNN14" s="379"/>
      <c r="UNO14" s="379"/>
      <c r="UNP14" s="379"/>
      <c r="UNQ14" s="379"/>
      <c r="UNR14" s="379"/>
      <c r="UNS14" s="379"/>
      <c r="UNT14" s="379"/>
      <c r="UNU14" s="379"/>
      <c r="UNV14" s="379"/>
      <c r="UNW14" s="379"/>
      <c r="UNX14" s="379"/>
      <c r="UNY14" s="379"/>
      <c r="UNZ14" s="379"/>
      <c r="UOA14" s="379"/>
      <c r="UOB14" s="379"/>
      <c r="UOC14" s="379"/>
      <c r="UOD14" s="379"/>
      <c r="UOE14" s="379"/>
      <c r="UOF14" s="379"/>
      <c r="UOG14" s="379"/>
      <c r="UOH14" s="379"/>
      <c r="UOI14" s="379"/>
      <c r="UOJ14" s="379"/>
      <c r="UOK14" s="379"/>
      <c r="UOL14" s="379"/>
      <c r="UOM14" s="379"/>
      <c r="UON14" s="379"/>
      <c r="UOO14" s="379"/>
      <c r="UOP14" s="379"/>
      <c r="UOQ14" s="379"/>
      <c r="UOR14" s="379"/>
      <c r="UOS14" s="379"/>
      <c r="UOT14" s="379"/>
      <c r="UOU14" s="379"/>
      <c r="UOV14" s="379"/>
      <c r="UOW14" s="379"/>
      <c r="UOX14" s="379"/>
      <c r="UOY14" s="379"/>
      <c r="UOZ14" s="379"/>
      <c r="UPA14" s="379"/>
      <c r="UPB14" s="379"/>
      <c r="UPC14" s="379"/>
      <c r="UPD14" s="379"/>
      <c r="UPE14" s="379"/>
      <c r="UPF14" s="379"/>
      <c r="UPG14" s="379"/>
      <c r="UPH14" s="379"/>
      <c r="UPI14" s="379"/>
      <c r="UPJ14" s="379"/>
      <c r="UPK14" s="379"/>
      <c r="UPL14" s="379"/>
      <c r="UPM14" s="379"/>
      <c r="UPN14" s="379"/>
      <c r="UPO14" s="379"/>
      <c r="UPP14" s="379"/>
      <c r="UPQ14" s="379"/>
      <c r="UPR14" s="379"/>
      <c r="UPS14" s="379"/>
      <c r="UPT14" s="379"/>
      <c r="UPU14" s="379"/>
      <c r="UPV14" s="379"/>
      <c r="UPW14" s="379"/>
      <c r="UPX14" s="379"/>
      <c r="UPY14" s="379"/>
      <c r="UPZ14" s="379"/>
      <c r="UQA14" s="379"/>
      <c r="UQB14" s="379"/>
      <c r="UQC14" s="379"/>
      <c r="UQD14" s="379"/>
      <c r="UQE14" s="379"/>
      <c r="UQF14" s="379"/>
      <c r="UQG14" s="379"/>
      <c r="UQH14" s="379"/>
      <c r="UQI14" s="379"/>
      <c r="UQJ14" s="379"/>
      <c r="UQK14" s="379"/>
      <c r="UQL14" s="379"/>
      <c r="UQM14" s="379"/>
      <c r="UQN14" s="379"/>
      <c r="UQO14" s="379"/>
      <c r="UQP14" s="379"/>
      <c r="UQQ14" s="379"/>
      <c r="UQR14" s="379"/>
      <c r="UQS14" s="379"/>
      <c r="UQT14" s="379"/>
      <c r="UQU14" s="379"/>
      <c r="UQV14" s="379"/>
      <c r="UQW14" s="379"/>
      <c r="UQX14" s="379"/>
      <c r="UQY14" s="379"/>
      <c r="UQZ14" s="379"/>
      <c r="URA14" s="379"/>
      <c r="URB14" s="379"/>
      <c r="URC14" s="379"/>
      <c r="URD14" s="379"/>
      <c r="URE14" s="379"/>
      <c r="URF14" s="379"/>
      <c r="URG14" s="379"/>
      <c r="URH14" s="379"/>
      <c r="URI14" s="379"/>
      <c r="URJ14" s="379"/>
      <c r="URK14" s="379"/>
      <c r="URL14" s="379"/>
      <c r="URM14" s="379"/>
      <c r="URN14" s="379"/>
      <c r="URO14" s="379"/>
      <c r="URP14" s="379"/>
      <c r="URQ14" s="379"/>
      <c r="URR14" s="379"/>
      <c r="URS14" s="379"/>
      <c r="URT14" s="379"/>
      <c r="URU14" s="379"/>
      <c r="URV14" s="379"/>
      <c r="URW14" s="379"/>
      <c r="URX14" s="379"/>
      <c r="URY14" s="379"/>
      <c r="URZ14" s="379"/>
      <c r="USA14" s="379"/>
      <c r="USB14" s="379"/>
      <c r="USC14" s="379"/>
      <c r="USD14" s="379"/>
      <c r="USE14" s="379"/>
      <c r="USF14" s="379"/>
      <c r="USG14" s="379"/>
      <c r="USH14" s="379"/>
      <c r="USI14" s="379"/>
      <c r="USJ14" s="379"/>
      <c r="USK14" s="379"/>
      <c r="USL14" s="379"/>
      <c r="USM14" s="379"/>
      <c r="USN14" s="379"/>
      <c r="USO14" s="379"/>
      <c r="USP14" s="379"/>
      <c r="USQ14" s="379"/>
      <c r="USR14" s="379"/>
      <c r="USS14" s="379"/>
      <c r="UST14" s="379"/>
      <c r="USU14" s="379"/>
      <c r="USV14" s="379"/>
      <c r="USW14" s="379"/>
      <c r="USX14" s="379"/>
      <c r="USY14" s="379"/>
      <c r="USZ14" s="379"/>
      <c r="UTA14" s="379"/>
      <c r="UTB14" s="379"/>
      <c r="UTC14" s="379"/>
      <c r="UTD14" s="379"/>
      <c r="UTE14" s="379"/>
      <c r="UTF14" s="379"/>
      <c r="UTG14" s="379"/>
      <c r="UTH14" s="379"/>
      <c r="UTI14" s="379"/>
      <c r="UTJ14" s="379"/>
      <c r="UTK14" s="379"/>
      <c r="UTL14" s="379"/>
      <c r="UTM14" s="379"/>
      <c r="UTN14" s="379"/>
      <c r="UTO14" s="379"/>
      <c r="UTP14" s="379"/>
      <c r="UTQ14" s="379"/>
      <c r="UTR14" s="379"/>
      <c r="UTS14" s="379"/>
      <c r="UTT14" s="379"/>
      <c r="UTU14" s="379"/>
      <c r="UTV14" s="379"/>
      <c r="UTW14" s="379"/>
      <c r="UTX14" s="379"/>
      <c r="UTY14" s="379"/>
      <c r="UTZ14" s="379"/>
      <c r="UUA14" s="379"/>
      <c r="UUB14" s="379"/>
      <c r="UUC14" s="379"/>
      <c r="UUD14" s="379"/>
      <c r="UUE14" s="379"/>
      <c r="UUF14" s="379"/>
      <c r="UUG14" s="379"/>
      <c r="UUH14" s="379"/>
      <c r="UUI14" s="379"/>
      <c r="UUJ14" s="379"/>
      <c r="UUK14" s="379"/>
      <c r="UUL14" s="379"/>
      <c r="UUM14" s="379"/>
      <c r="UUN14" s="379"/>
      <c r="UUO14" s="379"/>
      <c r="UUP14" s="379"/>
      <c r="UUQ14" s="379"/>
      <c r="UUR14" s="379"/>
      <c r="UUS14" s="379"/>
      <c r="UUT14" s="379"/>
      <c r="UUU14" s="379"/>
      <c r="UUV14" s="379"/>
      <c r="UUW14" s="379"/>
      <c r="UUX14" s="379"/>
      <c r="UUY14" s="379"/>
      <c r="UUZ14" s="379"/>
      <c r="UVA14" s="379"/>
      <c r="UVB14" s="379"/>
      <c r="UVC14" s="379"/>
      <c r="UVD14" s="379"/>
      <c r="UVE14" s="379"/>
      <c r="UVF14" s="379"/>
      <c r="UVG14" s="379"/>
      <c r="UVH14" s="379"/>
      <c r="UVI14" s="379"/>
      <c r="UVJ14" s="379"/>
      <c r="UVK14" s="379"/>
      <c r="UVL14" s="379"/>
      <c r="UVM14" s="379"/>
      <c r="UVN14" s="379"/>
      <c r="UVO14" s="379"/>
      <c r="UVP14" s="379"/>
      <c r="UVQ14" s="379"/>
      <c r="UVR14" s="379"/>
      <c r="UVS14" s="379"/>
      <c r="UVT14" s="379"/>
      <c r="UVU14" s="379"/>
      <c r="UVV14" s="379"/>
      <c r="UVW14" s="379"/>
      <c r="UVX14" s="379"/>
      <c r="UVY14" s="379"/>
      <c r="UVZ14" s="379"/>
      <c r="UWA14" s="379"/>
      <c r="UWB14" s="379"/>
      <c r="UWC14" s="379"/>
      <c r="UWD14" s="379"/>
      <c r="UWE14" s="379"/>
      <c r="UWF14" s="379"/>
      <c r="UWG14" s="379"/>
      <c r="UWH14" s="379"/>
      <c r="UWI14" s="379"/>
      <c r="UWJ14" s="379"/>
      <c r="UWK14" s="379"/>
      <c r="UWL14" s="379"/>
      <c r="UWM14" s="379"/>
      <c r="UWN14" s="379"/>
      <c r="UWO14" s="379"/>
      <c r="UWP14" s="379"/>
      <c r="UWQ14" s="379"/>
      <c r="UWR14" s="379"/>
      <c r="UWS14" s="379"/>
      <c r="UWT14" s="379"/>
      <c r="UWU14" s="379"/>
      <c r="UWV14" s="379"/>
      <c r="UWW14" s="379"/>
      <c r="UWX14" s="379"/>
      <c r="UWY14" s="379"/>
      <c r="UWZ14" s="379"/>
      <c r="UXA14" s="379"/>
      <c r="UXB14" s="379"/>
      <c r="UXC14" s="379"/>
      <c r="UXD14" s="379"/>
      <c r="UXE14" s="379"/>
      <c r="UXF14" s="379"/>
      <c r="UXG14" s="379"/>
      <c r="UXH14" s="379"/>
      <c r="UXI14" s="379"/>
      <c r="UXJ14" s="379"/>
      <c r="UXK14" s="379"/>
      <c r="UXL14" s="379"/>
      <c r="UXM14" s="379"/>
      <c r="UXN14" s="379"/>
      <c r="UXO14" s="379"/>
      <c r="UXP14" s="379"/>
      <c r="UXQ14" s="379"/>
      <c r="UXR14" s="379"/>
      <c r="UXS14" s="379"/>
      <c r="UXT14" s="379"/>
      <c r="UXU14" s="379"/>
      <c r="UXV14" s="379"/>
      <c r="UXW14" s="379"/>
      <c r="UXX14" s="379"/>
      <c r="UXY14" s="379"/>
      <c r="UXZ14" s="379"/>
      <c r="UYA14" s="379"/>
      <c r="UYB14" s="379"/>
      <c r="UYC14" s="379"/>
      <c r="UYD14" s="379"/>
      <c r="UYE14" s="379"/>
      <c r="UYF14" s="379"/>
      <c r="UYG14" s="379"/>
      <c r="UYH14" s="379"/>
      <c r="UYI14" s="379"/>
      <c r="UYJ14" s="379"/>
      <c r="UYK14" s="379"/>
      <c r="UYL14" s="379"/>
      <c r="UYM14" s="379"/>
      <c r="UYN14" s="379"/>
      <c r="UYO14" s="379"/>
      <c r="UYP14" s="379"/>
      <c r="UYQ14" s="379"/>
      <c r="UYR14" s="379"/>
      <c r="UYS14" s="379"/>
      <c r="UYT14" s="379"/>
      <c r="UYU14" s="379"/>
      <c r="UYV14" s="379"/>
      <c r="UYW14" s="379"/>
      <c r="UYX14" s="379"/>
      <c r="UYY14" s="379"/>
      <c r="UYZ14" s="379"/>
      <c r="UZA14" s="379"/>
      <c r="UZB14" s="379"/>
      <c r="UZC14" s="379"/>
      <c r="UZD14" s="379"/>
      <c r="UZE14" s="379"/>
      <c r="UZF14" s="379"/>
      <c r="UZG14" s="379"/>
      <c r="UZH14" s="379"/>
      <c r="UZI14" s="379"/>
      <c r="UZJ14" s="379"/>
      <c r="UZK14" s="379"/>
      <c r="UZL14" s="379"/>
      <c r="UZM14" s="379"/>
      <c r="UZN14" s="379"/>
      <c r="UZO14" s="379"/>
      <c r="UZP14" s="379"/>
      <c r="UZQ14" s="379"/>
      <c r="UZR14" s="379"/>
      <c r="UZS14" s="379"/>
      <c r="UZT14" s="379"/>
      <c r="UZU14" s="379"/>
      <c r="UZV14" s="379"/>
      <c r="UZW14" s="379"/>
      <c r="UZX14" s="379"/>
      <c r="UZY14" s="379"/>
      <c r="UZZ14" s="379"/>
      <c r="VAA14" s="379"/>
      <c r="VAB14" s="379"/>
      <c r="VAC14" s="379"/>
      <c r="VAD14" s="379"/>
      <c r="VAE14" s="379"/>
      <c r="VAF14" s="379"/>
      <c r="VAG14" s="379"/>
      <c r="VAH14" s="379"/>
      <c r="VAI14" s="379"/>
      <c r="VAJ14" s="379"/>
      <c r="VAK14" s="379"/>
      <c r="VAL14" s="379"/>
      <c r="VAM14" s="379"/>
      <c r="VAN14" s="379"/>
      <c r="VAO14" s="379"/>
      <c r="VAP14" s="379"/>
      <c r="VAQ14" s="379"/>
      <c r="VAR14" s="379"/>
      <c r="VAS14" s="379"/>
      <c r="VAT14" s="379"/>
      <c r="VAU14" s="379"/>
      <c r="VAV14" s="379"/>
      <c r="VAW14" s="379"/>
      <c r="VAX14" s="379"/>
      <c r="VAY14" s="379"/>
      <c r="VAZ14" s="379"/>
      <c r="VBA14" s="379"/>
      <c r="VBB14" s="379"/>
      <c r="VBC14" s="379"/>
      <c r="VBD14" s="379"/>
      <c r="VBE14" s="379"/>
      <c r="VBF14" s="379"/>
      <c r="VBG14" s="379"/>
      <c r="VBH14" s="379"/>
      <c r="VBI14" s="379"/>
      <c r="VBJ14" s="379"/>
      <c r="VBK14" s="379"/>
      <c r="VBL14" s="379"/>
      <c r="VBM14" s="379"/>
      <c r="VBN14" s="379"/>
      <c r="VBO14" s="379"/>
      <c r="VBP14" s="379"/>
      <c r="VBQ14" s="379"/>
      <c r="VBR14" s="379"/>
      <c r="VBS14" s="379"/>
      <c r="VBT14" s="379"/>
      <c r="VBU14" s="379"/>
      <c r="VBV14" s="379"/>
      <c r="VBW14" s="379"/>
      <c r="VBX14" s="379"/>
      <c r="VBY14" s="379"/>
      <c r="VBZ14" s="379"/>
      <c r="VCA14" s="379"/>
      <c r="VCB14" s="379"/>
      <c r="VCC14" s="379"/>
      <c r="VCD14" s="379"/>
      <c r="VCE14" s="379"/>
      <c r="VCF14" s="379"/>
      <c r="VCG14" s="379"/>
      <c r="VCH14" s="379"/>
      <c r="VCI14" s="379"/>
      <c r="VCJ14" s="379"/>
      <c r="VCK14" s="379"/>
      <c r="VCL14" s="379"/>
      <c r="VCM14" s="379"/>
      <c r="VCN14" s="379"/>
      <c r="VCO14" s="379"/>
      <c r="VCP14" s="379"/>
      <c r="VCQ14" s="379"/>
      <c r="VCR14" s="379"/>
      <c r="VCS14" s="379"/>
      <c r="VCT14" s="379"/>
      <c r="VCU14" s="379"/>
      <c r="VCV14" s="379"/>
      <c r="VCW14" s="379"/>
      <c r="VCX14" s="379"/>
      <c r="VCY14" s="379"/>
      <c r="VCZ14" s="379"/>
      <c r="VDA14" s="379"/>
      <c r="VDB14" s="379"/>
      <c r="VDC14" s="379"/>
      <c r="VDD14" s="379"/>
      <c r="VDE14" s="379"/>
      <c r="VDF14" s="379"/>
      <c r="VDG14" s="379"/>
      <c r="VDH14" s="379"/>
      <c r="VDI14" s="379"/>
      <c r="VDJ14" s="379"/>
      <c r="VDK14" s="379"/>
      <c r="VDL14" s="379"/>
      <c r="VDM14" s="379"/>
      <c r="VDN14" s="379"/>
      <c r="VDO14" s="379"/>
      <c r="VDP14" s="379"/>
      <c r="VDQ14" s="379"/>
      <c r="VDR14" s="379"/>
      <c r="VDS14" s="379"/>
      <c r="VDT14" s="379"/>
      <c r="VDU14" s="379"/>
      <c r="VDV14" s="379"/>
      <c r="VDW14" s="379"/>
      <c r="VDX14" s="379"/>
      <c r="VDY14" s="379"/>
      <c r="VDZ14" s="379"/>
      <c r="VEA14" s="379"/>
      <c r="VEB14" s="379"/>
      <c r="VEC14" s="379"/>
      <c r="VED14" s="379"/>
      <c r="VEE14" s="379"/>
      <c r="VEF14" s="379"/>
      <c r="VEG14" s="379"/>
      <c r="VEH14" s="379"/>
      <c r="VEI14" s="379"/>
      <c r="VEJ14" s="379"/>
      <c r="VEK14" s="379"/>
      <c r="VEL14" s="379"/>
      <c r="VEM14" s="379"/>
      <c r="VEN14" s="379"/>
      <c r="VEO14" s="379"/>
      <c r="VEP14" s="379"/>
      <c r="VEQ14" s="379"/>
      <c r="VER14" s="379"/>
      <c r="VES14" s="379"/>
      <c r="VET14" s="379"/>
      <c r="VEU14" s="379"/>
      <c r="VEV14" s="379"/>
      <c r="VEW14" s="379"/>
      <c r="VEX14" s="379"/>
      <c r="VEY14" s="379"/>
      <c r="VEZ14" s="379"/>
      <c r="VFA14" s="379"/>
      <c r="VFB14" s="379"/>
      <c r="VFC14" s="379"/>
      <c r="VFD14" s="379"/>
      <c r="VFE14" s="379"/>
      <c r="VFF14" s="379"/>
      <c r="VFG14" s="379"/>
      <c r="VFH14" s="379"/>
      <c r="VFI14" s="379"/>
      <c r="VFJ14" s="379"/>
      <c r="VFK14" s="379"/>
      <c r="VFL14" s="379"/>
      <c r="VFM14" s="379"/>
      <c r="VFN14" s="379"/>
      <c r="VFO14" s="379"/>
      <c r="VFP14" s="379"/>
      <c r="VFQ14" s="379"/>
      <c r="VFR14" s="379"/>
      <c r="VFS14" s="379"/>
      <c r="VFT14" s="379"/>
      <c r="VFU14" s="379"/>
      <c r="VFV14" s="379"/>
      <c r="VFW14" s="379"/>
      <c r="VFX14" s="379"/>
      <c r="VFY14" s="379"/>
      <c r="VFZ14" s="379"/>
      <c r="VGA14" s="379"/>
      <c r="VGB14" s="379"/>
      <c r="VGC14" s="379"/>
      <c r="VGD14" s="379"/>
      <c r="VGE14" s="379"/>
      <c r="VGF14" s="379"/>
      <c r="VGG14" s="379"/>
      <c r="VGH14" s="379"/>
      <c r="VGI14" s="379"/>
      <c r="VGJ14" s="379"/>
      <c r="VGK14" s="379"/>
      <c r="VGL14" s="379"/>
      <c r="VGM14" s="379"/>
      <c r="VGN14" s="379"/>
      <c r="VGO14" s="379"/>
      <c r="VGP14" s="379"/>
      <c r="VGQ14" s="379"/>
      <c r="VGR14" s="379"/>
      <c r="VGS14" s="379"/>
      <c r="VGT14" s="379"/>
      <c r="VGU14" s="379"/>
      <c r="VGV14" s="379"/>
      <c r="VGW14" s="379"/>
      <c r="VGX14" s="379"/>
      <c r="VGY14" s="379"/>
      <c r="VGZ14" s="379"/>
      <c r="VHA14" s="379"/>
      <c r="VHB14" s="379"/>
      <c r="VHC14" s="379"/>
      <c r="VHD14" s="379"/>
      <c r="VHE14" s="379"/>
      <c r="VHF14" s="379"/>
      <c r="VHG14" s="379"/>
      <c r="VHH14" s="379"/>
      <c r="VHI14" s="379"/>
      <c r="VHJ14" s="379"/>
      <c r="VHK14" s="379"/>
      <c r="VHL14" s="379"/>
      <c r="VHM14" s="379"/>
      <c r="VHN14" s="379"/>
      <c r="VHO14" s="379"/>
      <c r="VHP14" s="379"/>
      <c r="VHQ14" s="379"/>
      <c r="VHR14" s="379"/>
      <c r="VHS14" s="379"/>
      <c r="VHT14" s="379"/>
      <c r="VHU14" s="379"/>
      <c r="VHV14" s="379"/>
      <c r="VHW14" s="379"/>
      <c r="VHX14" s="379"/>
      <c r="VHY14" s="379"/>
      <c r="VHZ14" s="379"/>
      <c r="VIA14" s="379"/>
      <c r="VIB14" s="379"/>
      <c r="VIC14" s="379"/>
      <c r="VID14" s="379"/>
      <c r="VIE14" s="379"/>
      <c r="VIF14" s="379"/>
      <c r="VIG14" s="379"/>
      <c r="VIH14" s="379"/>
      <c r="VII14" s="379"/>
      <c r="VIJ14" s="379"/>
      <c r="VIK14" s="379"/>
      <c r="VIL14" s="379"/>
      <c r="VIM14" s="379"/>
      <c r="VIN14" s="379"/>
      <c r="VIO14" s="379"/>
      <c r="VIP14" s="379"/>
      <c r="VIQ14" s="379"/>
      <c r="VIR14" s="379"/>
      <c r="VIS14" s="379"/>
      <c r="VIT14" s="379"/>
      <c r="VIU14" s="379"/>
      <c r="VIV14" s="379"/>
      <c r="VIW14" s="379"/>
      <c r="VIX14" s="379"/>
      <c r="VIY14" s="379"/>
      <c r="VIZ14" s="379"/>
      <c r="VJA14" s="379"/>
      <c r="VJB14" s="379"/>
      <c r="VJC14" s="379"/>
      <c r="VJD14" s="379"/>
      <c r="VJE14" s="379"/>
      <c r="VJF14" s="379"/>
      <c r="VJG14" s="379"/>
      <c r="VJH14" s="379"/>
      <c r="VJI14" s="379"/>
      <c r="VJJ14" s="379"/>
      <c r="VJK14" s="379"/>
      <c r="VJL14" s="379"/>
      <c r="VJM14" s="379"/>
      <c r="VJN14" s="379"/>
      <c r="VJO14" s="379"/>
      <c r="VJP14" s="379"/>
      <c r="VJQ14" s="379"/>
      <c r="VJR14" s="379"/>
      <c r="VJS14" s="379"/>
      <c r="VJT14" s="379"/>
      <c r="VJU14" s="379"/>
      <c r="VJV14" s="379"/>
      <c r="VJW14" s="379"/>
      <c r="VJX14" s="379"/>
      <c r="VJY14" s="379"/>
      <c r="VJZ14" s="379"/>
      <c r="VKA14" s="379"/>
      <c r="VKB14" s="379"/>
      <c r="VKC14" s="379"/>
      <c r="VKD14" s="379"/>
      <c r="VKE14" s="379"/>
      <c r="VKF14" s="379"/>
      <c r="VKG14" s="379"/>
      <c r="VKH14" s="379"/>
      <c r="VKI14" s="379"/>
      <c r="VKJ14" s="379"/>
      <c r="VKK14" s="379"/>
      <c r="VKL14" s="379"/>
      <c r="VKM14" s="379"/>
      <c r="VKN14" s="379"/>
      <c r="VKO14" s="379"/>
      <c r="VKP14" s="379"/>
      <c r="VKQ14" s="379"/>
      <c r="VKR14" s="379"/>
      <c r="VKS14" s="379"/>
      <c r="VKT14" s="379"/>
      <c r="VKU14" s="379"/>
      <c r="VKV14" s="379"/>
      <c r="VKW14" s="379"/>
      <c r="VKX14" s="379"/>
      <c r="VKY14" s="379"/>
      <c r="VKZ14" s="379"/>
      <c r="VLA14" s="379"/>
      <c r="VLB14" s="379"/>
      <c r="VLC14" s="379"/>
      <c r="VLD14" s="379"/>
      <c r="VLE14" s="379"/>
      <c r="VLF14" s="379"/>
      <c r="VLG14" s="379"/>
      <c r="VLH14" s="379"/>
      <c r="VLI14" s="379"/>
      <c r="VLJ14" s="379"/>
      <c r="VLK14" s="379"/>
      <c r="VLL14" s="379"/>
      <c r="VLM14" s="379"/>
      <c r="VLN14" s="379"/>
      <c r="VLO14" s="379"/>
      <c r="VLP14" s="379"/>
      <c r="VLQ14" s="379"/>
      <c r="VLR14" s="379"/>
      <c r="VLS14" s="379"/>
      <c r="VLT14" s="379"/>
      <c r="VLU14" s="379"/>
      <c r="VLV14" s="379"/>
      <c r="VLW14" s="379"/>
      <c r="VLX14" s="379"/>
      <c r="VLY14" s="379"/>
      <c r="VLZ14" s="379"/>
      <c r="VMA14" s="379"/>
      <c r="VMB14" s="379"/>
      <c r="VMC14" s="379"/>
      <c r="VMD14" s="379"/>
      <c r="VME14" s="379"/>
      <c r="VMF14" s="379"/>
      <c r="VMG14" s="379"/>
      <c r="VMH14" s="379"/>
      <c r="VMI14" s="379"/>
      <c r="VMJ14" s="379"/>
      <c r="VMK14" s="379"/>
      <c r="VML14" s="379"/>
      <c r="VMM14" s="379"/>
      <c r="VMN14" s="379"/>
      <c r="VMO14" s="379"/>
      <c r="VMP14" s="379"/>
      <c r="VMQ14" s="379"/>
      <c r="VMR14" s="379"/>
      <c r="VMS14" s="379"/>
      <c r="VMT14" s="379"/>
      <c r="VMU14" s="379"/>
      <c r="VMV14" s="379"/>
      <c r="VMW14" s="379"/>
      <c r="VMX14" s="379"/>
      <c r="VMY14" s="379"/>
      <c r="VMZ14" s="379"/>
      <c r="VNA14" s="379"/>
      <c r="VNB14" s="379"/>
      <c r="VNC14" s="379"/>
      <c r="VND14" s="379"/>
      <c r="VNE14" s="379"/>
      <c r="VNF14" s="379"/>
      <c r="VNG14" s="379"/>
      <c r="VNH14" s="379"/>
      <c r="VNI14" s="379"/>
      <c r="VNJ14" s="379"/>
      <c r="VNK14" s="379"/>
      <c r="VNL14" s="379"/>
      <c r="VNM14" s="379"/>
      <c r="VNN14" s="379"/>
      <c r="VNO14" s="379"/>
      <c r="VNP14" s="379"/>
      <c r="VNQ14" s="379"/>
      <c r="VNR14" s="379"/>
      <c r="VNS14" s="379"/>
      <c r="VNT14" s="379"/>
      <c r="VNU14" s="379"/>
      <c r="VNV14" s="379"/>
      <c r="VNW14" s="379"/>
      <c r="VNX14" s="379"/>
      <c r="VNY14" s="379"/>
      <c r="VNZ14" s="379"/>
      <c r="VOA14" s="379"/>
      <c r="VOB14" s="379"/>
      <c r="VOC14" s="379"/>
      <c r="VOD14" s="379"/>
      <c r="VOE14" s="379"/>
      <c r="VOF14" s="379"/>
      <c r="VOG14" s="379"/>
      <c r="VOH14" s="379"/>
      <c r="VOI14" s="379"/>
      <c r="VOJ14" s="379"/>
      <c r="VOK14" s="379"/>
      <c r="VOL14" s="379"/>
      <c r="VOM14" s="379"/>
      <c r="VON14" s="379"/>
      <c r="VOO14" s="379"/>
      <c r="VOP14" s="379"/>
      <c r="VOQ14" s="379"/>
      <c r="VOR14" s="379"/>
      <c r="VOS14" s="379"/>
      <c r="VOT14" s="379"/>
      <c r="VOU14" s="379"/>
      <c r="VOV14" s="379"/>
      <c r="VOW14" s="379"/>
      <c r="VOX14" s="379"/>
      <c r="VOY14" s="379"/>
      <c r="VOZ14" s="379"/>
      <c r="VPA14" s="379"/>
      <c r="VPB14" s="379"/>
      <c r="VPC14" s="379"/>
      <c r="VPD14" s="379"/>
      <c r="VPE14" s="379"/>
      <c r="VPF14" s="379"/>
      <c r="VPG14" s="379"/>
      <c r="VPH14" s="379"/>
      <c r="VPI14" s="379"/>
      <c r="VPJ14" s="379"/>
      <c r="VPK14" s="379"/>
      <c r="VPL14" s="379"/>
      <c r="VPM14" s="379"/>
      <c r="VPN14" s="379"/>
      <c r="VPO14" s="379"/>
      <c r="VPP14" s="379"/>
      <c r="VPQ14" s="379"/>
      <c r="VPR14" s="379"/>
      <c r="VPS14" s="379"/>
      <c r="VPT14" s="379"/>
      <c r="VPU14" s="379"/>
      <c r="VPV14" s="379"/>
      <c r="VPW14" s="379"/>
      <c r="VPX14" s="379"/>
      <c r="VPY14" s="379"/>
      <c r="VPZ14" s="379"/>
      <c r="VQA14" s="379"/>
      <c r="VQB14" s="379"/>
      <c r="VQC14" s="379"/>
      <c r="VQD14" s="379"/>
      <c r="VQE14" s="379"/>
      <c r="VQF14" s="379"/>
      <c r="VQG14" s="379"/>
      <c r="VQH14" s="379"/>
      <c r="VQI14" s="379"/>
      <c r="VQJ14" s="379"/>
      <c r="VQK14" s="379"/>
      <c r="VQL14" s="379"/>
      <c r="VQM14" s="379"/>
      <c r="VQN14" s="379"/>
      <c r="VQO14" s="379"/>
      <c r="VQP14" s="379"/>
      <c r="VQQ14" s="379"/>
      <c r="VQR14" s="379"/>
      <c r="VQS14" s="379"/>
      <c r="VQT14" s="379"/>
      <c r="VQU14" s="379"/>
      <c r="VQV14" s="379"/>
      <c r="VQW14" s="379"/>
      <c r="VQX14" s="379"/>
      <c r="VQY14" s="379"/>
      <c r="VQZ14" s="379"/>
      <c r="VRA14" s="379"/>
      <c r="VRB14" s="379"/>
      <c r="VRC14" s="379"/>
      <c r="VRD14" s="379"/>
      <c r="VRE14" s="379"/>
      <c r="VRF14" s="379"/>
      <c r="VRG14" s="379"/>
      <c r="VRH14" s="379"/>
      <c r="VRI14" s="379"/>
      <c r="VRJ14" s="379"/>
      <c r="VRK14" s="379"/>
      <c r="VRL14" s="379"/>
      <c r="VRM14" s="379"/>
      <c r="VRN14" s="379"/>
      <c r="VRO14" s="379"/>
      <c r="VRP14" s="379"/>
      <c r="VRQ14" s="379"/>
      <c r="VRR14" s="379"/>
      <c r="VRS14" s="379"/>
      <c r="VRT14" s="379"/>
      <c r="VRU14" s="379"/>
      <c r="VRV14" s="379"/>
      <c r="VRW14" s="379"/>
      <c r="VRX14" s="379"/>
      <c r="VRY14" s="379"/>
      <c r="VRZ14" s="379"/>
      <c r="VSA14" s="379"/>
      <c r="VSB14" s="379"/>
      <c r="VSC14" s="379"/>
      <c r="VSD14" s="379"/>
      <c r="VSE14" s="379"/>
      <c r="VSF14" s="379"/>
      <c r="VSG14" s="379"/>
      <c r="VSH14" s="379"/>
      <c r="VSI14" s="379"/>
      <c r="VSJ14" s="379"/>
      <c r="VSK14" s="379"/>
      <c r="VSL14" s="379"/>
      <c r="VSM14" s="379"/>
      <c r="VSN14" s="379"/>
      <c r="VSO14" s="379"/>
      <c r="VSP14" s="379"/>
      <c r="VSQ14" s="379"/>
      <c r="VSR14" s="379"/>
      <c r="VSS14" s="379"/>
      <c r="VST14" s="379"/>
      <c r="VSU14" s="379"/>
      <c r="VSV14" s="379"/>
      <c r="VSW14" s="379"/>
      <c r="VSX14" s="379"/>
      <c r="VSY14" s="379"/>
      <c r="VSZ14" s="379"/>
      <c r="VTA14" s="379"/>
      <c r="VTB14" s="379"/>
      <c r="VTC14" s="379"/>
      <c r="VTD14" s="379"/>
      <c r="VTE14" s="379"/>
      <c r="VTF14" s="379"/>
      <c r="VTG14" s="379"/>
      <c r="VTH14" s="379"/>
      <c r="VTI14" s="379"/>
      <c r="VTJ14" s="379"/>
      <c r="VTK14" s="379"/>
      <c r="VTL14" s="379"/>
      <c r="VTM14" s="379"/>
      <c r="VTN14" s="379"/>
      <c r="VTO14" s="379"/>
      <c r="VTP14" s="379"/>
      <c r="VTQ14" s="379"/>
      <c r="VTR14" s="379"/>
      <c r="VTS14" s="379"/>
      <c r="VTT14" s="379"/>
      <c r="VTU14" s="379"/>
      <c r="VTV14" s="379"/>
      <c r="VTW14" s="379"/>
      <c r="VTX14" s="379"/>
      <c r="VTY14" s="379"/>
      <c r="VTZ14" s="379"/>
      <c r="VUA14" s="379"/>
      <c r="VUB14" s="379"/>
      <c r="VUC14" s="379"/>
      <c r="VUD14" s="379"/>
      <c r="VUE14" s="379"/>
      <c r="VUF14" s="379"/>
      <c r="VUG14" s="379"/>
      <c r="VUH14" s="379"/>
      <c r="VUI14" s="379"/>
      <c r="VUJ14" s="379"/>
      <c r="VUK14" s="379"/>
      <c r="VUL14" s="379"/>
      <c r="VUM14" s="379"/>
      <c r="VUN14" s="379"/>
      <c r="VUO14" s="379"/>
      <c r="VUP14" s="379"/>
      <c r="VUQ14" s="379"/>
      <c r="VUR14" s="379"/>
      <c r="VUS14" s="379"/>
      <c r="VUT14" s="379"/>
      <c r="VUU14" s="379"/>
      <c r="VUV14" s="379"/>
      <c r="VUW14" s="379"/>
      <c r="VUX14" s="379"/>
      <c r="VUY14" s="379"/>
      <c r="VUZ14" s="379"/>
      <c r="VVA14" s="379"/>
      <c r="VVB14" s="379"/>
      <c r="VVC14" s="379"/>
      <c r="VVD14" s="379"/>
      <c r="VVE14" s="379"/>
      <c r="VVF14" s="379"/>
      <c r="VVG14" s="379"/>
      <c r="VVH14" s="379"/>
      <c r="VVI14" s="379"/>
      <c r="VVJ14" s="379"/>
      <c r="VVK14" s="379"/>
      <c r="VVL14" s="379"/>
      <c r="VVM14" s="379"/>
      <c r="VVN14" s="379"/>
      <c r="VVO14" s="379"/>
      <c r="VVP14" s="379"/>
      <c r="VVQ14" s="379"/>
      <c r="VVR14" s="379"/>
      <c r="VVS14" s="379"/>
      <c r="VVT14" s="379"/>
      <c r="VVU14" s="379"/>
      <c r="VVV14" s="379"/>
      <c r="VVW14" s="379"/>
      <c r="VVX14" s="379"/>
      <c r="VVY14" s="379"/>
      <c r="VVZ14" s="379"/>
      <c r="VWA14" s="379"/>
      <c r="VWB14" s="379"/>
      <c r="VWC14" s="379"/>
      <c r="VWD14" s="379"/>
      <c r="VWE14" s="379"/>
      <c r="VWF14" s="379"/>
      <c r="VWG14" s="379"/>
      <c r="VWH14" s="379"/>
      <c r="VWI14" s="379"/>
      <c r="VWJ14" s="379"/>
      <c r="VWK14" s="379"/>
      <c r="VWL14" s="379"/>
      <c r="VWM14" s="379"/>
      <c r="VWN14" s="379"/>
      <c r="VWO14" s="379"/>
      <c r="VWP14" s="379"/>
      <c r="VWQ14" s="379"/>
      <c r="VWR14" s="379"/>
      <c r="VWS14" s="379"/>
      <c r="VWT14" s="379"/>
      <c r="VWU14" s="379"/>
      <c r="VWV14" s="379"/>
      <c r="VWW14" s="379"/>
      <c r="VWX14" s="379"/>
      <c r="VWY14" s="379"/>
      <c r="VWZ14" s="379"/>
      <c r="VXA14" s="379"/>
      <c r="VXB14" s="379"/>
      <c r="VXC14" s="379"/>
      <c r="VXD14" s="379"/>
      <c r="VXE14" s="379"/>
      <c r="VXF14" s="379"/>
      <c r="VXG14" s="379"/>
      <c r="VXH14" s="379"/>
      <c r="VXI14" s="379"/>
      <c r="VXJ14" s="379"/>
      <c r="VXK14" s="379"/>
      <c r="VXL14" s="379"/>
      <c r="VXM14" s="379"/>
      <c r="VXN14" s="379"/>
      <c r="VXO14" s="379"/>
      <c r="VXP14" s="379"/>
      <c r="VXQ14" s="379"/>
      <c r="VXR14" s="379"/>
      <c r="VXS14" s="379"/>
      <c r="VXT14" s="379"/>
      <c r="VXU14" s="379"/>
      <c r="VXV14" s="379"/>
      <c r="VXW14" s="379"/>
      <c r="VXX14" s="379"/>
      <c r="VXY14" s="379"/>
      <c r="VXZ14" s="379"/>
      <c r="VYA14" s="379"/>
      <c r="VYB14" s="379"/>
      <c r="VYC14" s="379"/>
      <c r="VYD14" s="379"/>
      <c r="VYE14" s="379"/>
      <c r="VYF14" s="379"/>
      <c r="VYG14" s="379"/>
      <c r="VYH14" s="379"/>
      <c r="VYI14" s="379"/>
      <c r="VYJ14" s="379"/>
      <c r="VYK14" s="379"/>
      <c r="VYL14" s="379"/>
      <c r="VYM14" s="379"/>
      <c r="VYN14" s="379"/>
      <c r="VYO14" s="379"/>
      <c r="VYP14" s="379"/>
      <c r="VYQ14" s="379"/>
      <c r="VYR14" s="379"/>
      <c r="VYS14" s="379"/>
      <c r="VYT14" s="379"/>
      <c r="VYU14" s="379"/>
      <c r="VYV14" s="379"/>
      <c r="VYW14" s="379"/>
      <c r="VYX14" s="379"/>
      <c r="VYY14" s="379"/>
      <c r="VYZ14" s="379"/>
      <c r="VZA14" s="379"/>
      <c r="VZB14" s="379"/>
      <c r="VZC14" s="379"/>
      <c r="VZD14" s="379"/>
      <c r="VZE14" s="379"/>
      <c r="VZF14" s="379"/>
      <c r="VZG14" s="379"/>
      <c r="VZH14" s="379"/>
      <c r="VZI14" s="379"/>
      <c r="VZJ14" s="379"/>
      <c r="VZK14" s="379"/>
      <c r="VZL14" s="379"/>
      <c r="VZM14" s="379"/>
      <c r="VZN14" s="379"/>
      <c r="VZO14" s="379"/>
      <c r="VZP14" s="379"/>
      <c r="VZQ14" s="379"/>
      <c r="VZR14" s="379"/>
      <c r="VZS14" s="379"/>
      <c r="VZT14" s="379"/>
      <c r="VZU14" s="379"/>
      <c r="VZV14" s="379"/>
      <c r="VZW14" s="379"/>
      <c r="VZX14" s="379"/>
      <c r="VZY14" s="379"/>
      <c r="VZZ14" s="379"/>
      <c r="WAA14" s="379"/>
      <c r="WAB14" s="379"/>
      <c r="WAC14" s="379"/>
      <c r="WAD14" s="379"/>
      <c r="WAE14" s="379"/>
      <c r="WAF14" s="379"/>
      <c r="WAG14" s="379"/>
      <c r="WAH14" s="379"/>
      <c r="WAI14" s="379"/>
      <c r="WAJ14" s="379"/>
      <c r="WAK14" s="379"/>
      <c r="WAL14" s="379"/>
      <c r="WAM14" s="379"/>
      <c r="WAN14" s="379"/>
      <c r="WAO14" s="379"/>
      <c r="WAP14" s="379"/>
      <c r="WAQ14" s="379"/>
      <c r="WAR14" s="379"/>
      <c r="WAS14" s="379"/>
      <c r="WAT14" s="379"/>
      <c r="WAU14" s="379"/>
      <c r="WAV14" s="379"/>
      <c r="WAW14" s="379"/>
      <c r="WAX14" s="379"/>
      <c r="WAY14" s="379"/>
      <c r="WAZ14" s="379"/>
      <c r="WBA14" s="379"/>
      <c r="WBB14" s="379"/>
      <c r="WBC14" s="379"/>
      <c r="WBD14" s="379"/>
      <c r="WBE14" s="379"/>
      <c r="WBF14" s="379"/>
      <c r="WBG14" s="379"/>
      <c r="WBH14" s="379"/>
      <c r="WBI14" s="379"/>
      <c r="WBJ14" s="379"/>
      <c r="WBK14" s="379"/>
      <c r="WBL14" s="379"/>
      <c r="WBM14" s="379"/>
      <c r="WBN14" s="379"/>
      <c r="WBO14" s="379"/>
      <c r="WBP14" s="379"/>
      <c r="WBQ14" s="379"/>
      <c r="WBR14" s="379"/>
      <c r="WBS14" s="379"/>
      <c r="WBT14" s="379"/>
      <c r="WBU14" s="379"/>
      <c r="WBV14" s="379"/>
      <c r="WBW14" s="379"/>
      <c r="WBX14" s="379"/>
      <c r="WBY14" s="379"/>
      <c r="WBZ14" s="379"/>
      <c r="WCA14" s="379"/>
      <c r="WCB14" s="379"/>
      <c r="WCC14" s="379"/>
      <c r="WCD14" s="379"/>
      <c r="WCE14" s="379"/>
      <c r="WCF14" s="379"/>
      <c r="WCG14" s="379"/>
      <c r="WCH14" s="379"/>
      <c r="WCI14" s="379"/>
      <c r="WCJ14" s="379"/>
      <c r="WCK14" s="379"/>
      <c r="WCL14" s="379"/>
      <c r="WCM14" s="379"/>
      <c r="WCN14" s="379"/>
      <c r="WCO14" s="379"/>
      <c r="WCP14" s="379"/>
      <c r="WCQ14" s="379"/>
      <c r="WCR14" s="379"/>
      <c r="WCS14" s="379"/>
      <c r="WCT14" s="379"/>
      <c r="WCU14" s="379"/>
      <c r="WCV14" s="379"/>
      <c r="WCW14" s="379"/>
      <c r="WCX14" s="379"/>
      <c r="WCY14" s="379"/>
      <c r="WCZ14" s="379"/>
      <c r="WDA14" s="379"/>
      <c r="WDB14" s="379"/>
      <c r="WDC14" s="379"/>
      <c r="WDD14" s="379"/>
      <c r="WDE14" s="379"/>
      <c r="WDF14" s="379"/>
      <c r="WDG14" s="379"/>
      <c r="WDH14" s="379"/>
      <c r="WDI14" s="379"/>
      <c r="WDJ14" s="379"/>
      <c r="WDK14" s="379"/>
      <c r="WDL14" s="379"/>
      <c r="WDM14" s="379"/>
      <c r="WDN14" s="379"/>
      <c r="WDO14" s="379"/>
      <c r="WDP14" s="379"/>
      <c r="WDQ14" s="379"/>
      <c r="WDR14" s="379"/>
      <c r="WDS14" s="379"/>
      <c r="WDT14" s="379"/>
      <c r="WDU14" s="379"/>
      <c r="WDV14" s="379"/>
      <c r="WDW14" s="379"/>
      <c r="WDX14" s="379"/>
      <c r="WDY14" s="379"/>
      <c r="WDZ14" s="379"/>
      <c r="WEA14" s="379"/>
      <c r="WEB14" s="379"/>
      <c r="WEC14" s="379"/>
      <c r="WED14" s="379"/>
      <c r="WEE14" s="379"/>
      <c r="WEF14" s="379"/>
      <c r="WEG14" s="379"/>
      <c r="WEH14" s="379"/>
      <c r="WEI14" s="379"/>
      <c r="WEJ14" s="379"/>
      <c r="WEK14" s="379"/>
      <c r="WEL14" s="379"/>
      <c r="WEM14" s="379"/>
      <c r="WEN14" s="379"/>
      <c r="WEO14" s="379"/>
      <c r="WEP14" s="379"/>
      <c r="WEQ14" s="379"/>
      <c r="WER14" s="379"/>
      <c r="WES14" s="379"/>
      <c r="WET14" s="379"/>
      <c r="WEU14" s="379"/>
      <c r="WEV14" s="379"/>
      <c r="WEW14" s="379"/>
      <c r="WEX14" s="379"/>
      <c r="WEY14" s="379"/>
      <c r="WEZ14" s="379"/>
      <c r="WFA14" s="379"/>
      <c r="WFB14" s="379"/>
      <c r="WFC14" s="379"/>
      <c r="WFD14" s="379"/>
      <c r="WFE14" s="379"/>
      <c r="WFF14" s="379"/>
      <c r="WFG14" s="379"/>
      <c r="WFH14" s="379"/>
      <c r="WFI14" s="379"/>
      <c r="WFJ14" s="379"/>
      <c r="WFK14" s="379"/>
      <c r="WFL14" s="379"/>
      <c r="WFM14" s="379"/>
      <c r="WFN14" s="379"/>
      <c r="WFO14" s="379"/>
      <c r="WFP14" s="379"/>
      <c r="WFQ14" s="379"/>
      <c r="WFR14" s="379"/>
      <c r="WFS14" s="379"/>
      <c r="WFT14" s="379"/>
      <c r="WFU14" s="379"/>
      <c r="WFV14" s="379"/>
      <c r="WFW14" s="379"/>
      <c r="WFX14" s="379"/>
      <c r="WFY14" s="379"/>
      <c r="WFZ14" s="379"/>
      <c r="WGA14" s="379"/>
      <c r="WGB14" s="379"/>
      <c r="WGC14" s="379"/>
      <c r="WGD14" s="379"/>
      <c r="WGE14" s="379"/>
      <c r="WGF14" s="379"/>
      <c r="WGG14" s="379"/>
      <c r="WGH14" s="379"/>
      <c r="WGI14" s="379"/>
      <c r="WGJ14" s="379"/>
      <c r="WGK14" s="379"/>
      <c r="WGL14" s="379"/>
      <c r="WGM14" s="379"/>
      <c r="WGN14" s="379"/>
      <c r="WGO14" s="379"/>
      <c r="WGP14" s="379"/>
      <c r="WGQ14" s="379"/>
      <c r="WGR14" s="379"/>
      <c r="WGS14" s="379"/>
      <c r="WGT14" s="379"/>
      <c r="WGU14" s="379"/>
      <c r="WGV14" s="379"/>
      <c r="WGW14" s="379"/>
      <c r="WGX14" s="379"/>
      <c r="WGY14" s="379"/>
      <c r="WGZ14" s="379"/>
      <c r="WHA14" s="379"/>
      <c r="WHB14" s="379"/>
      <c r="WHC14" s="379"/>
      <c r="WHD14" s="379"/>
      <c r="WHE14" s="379"/>
      <c r="WHF14" s="379"/>
      <c r="WHG14" s="379"/>
      <c r="WHH14" s="379"/>
      <c r="WHI14" s="379"/>
      <c r="WHJ14" s="379"/>
      <c r="WHK14" s="379"/>
      <c r="WHL14" s="379"/>
      <c r="WHM14" s="379"/>
      <c r="WHN14" s="379"/>
      <c r="WHO14" s="379"/>
      <c r="WHP14" s="379"/>
      <c r="WHQ14" s="379"/>
      <c r="WHR14" s="379"/>
      <c r="WHS14" s="379"/>
      <c r="WHT14" s="379"/>
      <c r="WHU14" s="379"/>
      <c r="WHV14" s="379"/>
      <c r="WHW14" s="379"/>
      <c r="WHX14" s="379"/>
      <c r="WHY14" s="379"/>
      <c r="WHZ14" s="379"/>
      <c r="WIA14" s="379"/>
      <c r="WIB14" s="379"/>
      <c r="WIC14" s="379"/>
      <c r="WID14" s="379"/>
      <c r="WIE14" s="379"/>
      <c r="WIF14" s="379"/>
      <c r="WIG14" s="379"/>
      <c r="WIH14" s="379"/>
      <c r="WII14" s="379"/>
      <c r="WIJ14" s="379"/>
      <c r="WIK14" s="379"/>
      <c r="WIL14" s="379"/>
      <c r="WIM14" s="379"/>
      <c r="WIN14" s="379"/>
      <c r="WIO14" s="379"/>
      <c r="WIP14" s="379"/>
      <c r="WIQ14" s="379"/>
      <c r="WIR14" s="379"/>
      <c r="WIS14" s="379"/>
      <c r="WIT14" s="379"/>
      <c r="WIU14" s="379"/>
      <c r="WIV14" s="379"/>
      <c r="WIW14" s="379"/>
      <c r="WIX14" s="379"/>
      <c r="WIY14" s="379"/>
      <c r="WIZ14" s="379"/>
      <c r="WJA14" s="379"/>
      <c r="WJB14" s="379"/>
      <c r="WJC14" s="379"/>
      <c r="WJD14" s="379"/>
      <c r="WJE14" s="379"/>
      <c r="WJF14" s="379"/>
      <c r="WJG14" s="379"/>
      <c r="WJH14" s="379"/>
      <c r="WJI14" s="379"/>
      <c r="WJJ14" s="379"/>
      <c r="WJK14" s="379"/>
      <c r="WJL14" s="379"/>
      <c r="WJM14" s="379"/>
      <c r="WJN14" s="379"/>
      <c r="WJO14" s="379"/>
      <c r="WJP14" s="379"/>
      <c r="WJQ14" s="379"/>
      <c r="WJR14" s="379"/>
      <c r="WJS14" s="379"/>
      <c r="WJT14" s="379"/>
      <c r="WJU14" s="379"/>
      <c r="WJV14" s="379"/>
      <c r="WJW14" s="379"/>
      <c r="WJX14" s="379"/>
      <c r="WJY14" s="379"/>
      <c r="WJZ14" s="379"/>
      <c r="WKA14" s="379"/>
      <c r="WKB14" s="379"/>
      <c r="WKC14" s="379"/>
      <c r="WKD14" s="379"/>
      <c r="WKE14" s="379"/>
      <c r="WKF14" s="379"/>
      <c r="WKG14" s="379"/>
      <c r="WKH14" s="379"/>
      <c r="WKI14" s="379"/>
      <c r="WKJ14" s="379"/>
      <c r="WKK14" s="379"/>
      <c r="WKL14" s="379"/>
      <c r="WKM14" s="379"/>
      <c r="WKN14" s="379"/>
      <c r="WKO14" s="379"/>
      <c r="WKP14" s="379"/>
      <c r="WKQ14" s="379"/>
      <c r="WKR14" s="379"/>
      <c r="WKS14" s="379"/>
      <c r="WKT14" s="379"/>
      <c r="WKU14" s="379"/>
      <c r="WKV14" s="379"/>
      <c r="WKW14" s="379"/>
      <c r="WKX14" s="379"/>
      <c r="WKY14" s="379"/>
      <c r="WKZ14" s="379"/>
      <c r="WLA14" s="379"/>
      <c r="WLB14" s="379"/>
      <c r="WLC14" s="379"/>
      <c r="WLD14" s="379"/>
      <c r="WLE14" s="379"/>
      <c r="WLF14" s="379"/>
      <c r="WLG14" s="379"/>
      <c r="WLH14" s="379"/>
      <c r="WLI14" s="379"/>
      <c r="WLJ14" s="379"/>
      <c r="WLK14" s="379"/>
      <c r="WLL14" s="379"/>
      <c r="WLM14" s="379"/>
      <c r="WLN14" s="379"/>
      <c r="WLO14" s="379"/>
      <c r="WLP14" s="379"/>
      <c r="WLQ14" s="379"/>
      <c r="WLR14" s="379"/>
      <c r="WLS14" s="379"/>
      <c r="WLT14" s="379"/>
      <c r="WLU14" s="379"/>
      <c r="WLV14" s="379"/>
      <c r="WLW14" s="379"/>
      <c r="WLX14" s="379"/>
      <c r="WLY14" s="379"/>
      <c r="WLZ14" s="379"/>
      <c r="WMA14" s="379"/>
      <c r="WMB14" s="379"/>
      <c r="WMC14" s="379"/>
      <c r="WMD14" s="379"/>
      <c r="WME14" s="379"/>
      <c r="WMF14" s="379"/>
      <c r="WMG14" s="379"/>
      <c r="WMH14" s="379"/>
      <c r="WMI14" s="379"/>
      <c r="WMJ14" s="379"/>
      <c r="WMK14" s="379"/>
      <c r="WML14" s="379"/>
      <c r="WMM14" s="379"/>
      <c r="WMN14" s="379"/>
      <c r="WMO14" s="379"/>
      <c r="WMP14" s="379"/>
      <c r="WMQ14" s="379"/>
      <c r="WMR14" s="379"/>
      <c r="WMS14" s="379"/>
      <c r="WMT14" s="379"/>
      <c r="WMU14" s="379"/>
      <c r="WMV14" s="379"/>
      <c r="WMW14" s="379"/>
      <c r="WMX14" s="379"/>
      <c r="WMY14" s="379"/>
      <c r="WMZ14" s="379"/>
      <c r="WNA14" s="379"/>
      <c r="WNB14" s="379"/>
      <c r="WNC14" s="379"/>
      <c r="WND14" s="379"/>
      <c r="WNE14" s="379"/>
      <c r="WNF14" s="379"/>
      <c r="WNG14" s="379"/>
      <c r="WNH14" s="379"/>
      <c r="WNI14" s="379"/>
      <c r="WNJ14" s="379"/>
      <c r="WNK14" s="379"/>
      <c r="WNL14" s="379"/>
      <c r="WNM14" s="379"/>
      <c r="WNN14" s="379"/>
      <c r="WNO14" s="379"/>
      <c r="WNP14" s="379"/>
      <c r="WNQ14" s="379"/>
      <c r="WNR14" s="379"/>
      <c r="WNS14" s="379"/>
      <c r="WNT14" s="379"/>
      <c r="WNU14" s="379"/>
      <c r="WNV14" s="379"/>
      <c r="WNW14" s="379"/>
      <c r="WNX14" s="379"/>
      <c r="WNY14" s="379"/>
      <c r="WNZ14" s="379"/>
      <c r="WOA14" s="379"/>
      <c r="WOB14" s="379"/>
      <c r="WOC14" s="379"/>
      <c r="WOD14" s="379"/>
      <c r="WOE14" s="379"/>
      <c r="WOF14" s="379"/>
      <c r="WOG14" s="379"/>
      <c r="WOH14" s="379"/>
      <c r="WOI14" s="379"/>
      <c r="WOJ14" s="379"/>
      <c r="WOK14" s="379"/>
      <c r="WOL14" s="379"/>
      <c r="WOM14" s="379"/>
      <c r="WON14" s="379"/>
      <c r="WOO14" s="379"/>
      <c r="WOP14" s="379"/>
      <c r="WOQ14" s="379"/>
      <c r="WOR14" s="379"/>
      <c r="WOS14" s="379"/>
      <c r="WOT14" s="379"/>
      <c r="WOU14" s="379"/>
      <c r="WOV14" s="379"/>
      <c r="WOW14" s="379"/>
      <c r="WOX14" s="379"/>
      <c r="WOY14" s="379"/>
      <c r="WOZ14" s="379"/>
      <c r="WPA14" s="379"/>
      <c r="WPB14" s="379"/>
      <c r="WPC14" s="379"/>
      <c r="WPD14" s="379"/>
      <c r="WPE14" s="379"/>
      <c r="WPF14" s="379"/>
      <c r="WPG14" s="379"/>
      <c r="WPH14" s="379"/>
      <c r="WPI14" s="379"/>
      <c r="WPJ14" s="379"/>
      <c r="WPK14" s="379"/>
      <c r="WPL14" s="379"/>
      <c r="WPM14" s="379"/>
      <c r="WPN14" s="379"/>
      <c r="WPO14" s="379"/>
      <c r="WPP14" s="379"/>
      <c r="WPQ14" s="379"/>
      <c r="WPR14" s="379"/>
      <c r="WPS14" s="379"/>
      <c r="WPT14" s="379"/>
      <c r="WPU14" s="379"/>
      <c r="WPV14" s="379"/>
      <c r="WPW14" s="379"/>
      <c r="WPX14" s="379"/>
      <c r="WPY14" s="379"/>
      <c r="WPZ14" s="379"/>
      <c r="WQA14" s="379"/>
      <c r="WQB14" s="379"/>
      <c r="WQC14" s="379"/>
      <c r="WQD14" s="379"/>
      <c r="WQE14" s="379"/>
      <c r="WQF14" s="379"/>
      <c r="WQG14" s="379"/>
      <c r="WQH14" s="379"/>
      <c r="WQI14" s="379"/>
      <c r="WQJ14" s="379"/>
      <c r="WQK14" s="379"/>
      <c r="WQL14" s="379"/>
      <c r="WQM14" s="379"/>
      <c r="WQN14" s="379"/>
      <c r="WQO14" s="379"/>
      <c r="WQP14" s="379"/>
      <c r="WQQ14" s="379"/>
      <c r="WQR14" s="379"/>
      <c r="WQS14" s="379"/>
      <c r="WQT14" s="379"/>
      <c r="WQU14" s="379"/>
      <c r="WQV14" s="379"/>
      <c r="WQW14" s="379"/>
      <c r="WQX14" s="379"/>
      <c r="WQY14" s="379"/>
      <c r="WQZ14" s="379"/>
      <c r="WRA14" s="379"/>
      <c r="WRB14" s="379"/>
      <c r="WRC14" s="379"/>
      <c r="WRD14" s="379"/>
      <c r="WRE14" s="379"/>
      <c r="WRF14" s="379"/>
      <c r="WRG14" s="379"/>
      <c r="WRH14" s="379"/>
      <c r="WRI14" s="379"/>
      <c r="WRJ14" s="379"/>
      <c r="WRK14" s="379"/>
      <c r="WRL14" s="379"/>
      <c r="WRM14" s="379"/>
      <c r="WRN14" s="379"/>
      <c r="WRO14" s="379"/>
      <c r="WRP14" s="379"/>
      <c r="WRQ14" s="379"/>
      <c r="WRR14" s="379"/>
      <c r="WRS14" s="379"/>
      <c r="WRT14" s="379"/>
      <c r="WRU14" s="379"/>
      <c r="WRV14" s="379"/>
      <c r="WRW14" s="379"/>
      <c r="WRX14" s="379"/>
      <c r="WRY14" s="379"/>
      <c r="WRZ14" s="379"/>
      <c r="WSA14" s="379"/>
      <c r="WSB14" s="379"/>
      <c r="WSC14" s="379"/>
      <c r="WSD14" s="379"/>
      <c r="WSE14" s="379"/>
      <c r="WSF14" s="379"/>
      <c r="WSG14" s="379"/>
      <c r="WSH14" s="379"/>
      <c r="WSI14" s="379"/>
      <c r="WSJ14" s="379"/>
      <c r="WSK14" s="379"/>
      <c r="WSL14" s="379"/>
      <c r="WSM14" s="379"/>
      <c r="WSN14" s="379"/>
      <c r="WSO14" s="379"/>
      <c r="WSP14" s="379"/>
      <c r="WSQ14" s="379"/>
      <c r="WSR14" s="379"/>
      <c r="WSS14" s="379"/>
      <c r="WST14" s="379"/>
      <c r="WSU14" s="379"/>
      <c r="WSV14" s="379"/>
      <c r="WSW14" s="379"/>
      <c r="WSX14" s="379"/>
      <c r="WSY14" s="379"/>
      <c r="WSZ14" s="379"/>
      <c r="WTA14" s="379"/>
      <c r="WTB14" s="379"/>
      <c r="WTC14" s="379"/>
      <c r="WTD14" s="379"/>
      <c r="WTE14" s="379"/>
      <c r="WTF14" s="379"/>
      <c r="WTG14" s="379"/>
      <c r="WTH14" s="379"/>
      <c r="WTI14" s="379"/>
      <c r="WTJ14" s="379"/>
      <c r="WTK14" s="379"/>
      <c r="WTL14" s="379"/>
      <c r="WTM14" s="379"/>
      <c r="WTN14" s="379"/>
      <c r="WTO14" s="379"/>
      <c r="WTP14" s="379"/>
      <c r="WTQ14" s="379"/>
      <c r="WTR14" s="379"/>
      <c r="WTS14" s="379"/>
      <c r="WTT14" s="379"/>
      <c r="WTU14" s="379"/>
      <c r="WTV14" s="379"/>
      <c r="WTW14" s="379"/>
      <c r="WTX14" s="379"/>
      <c r="WTY14" s="379"/>
      <c r="WTZ14" s="379"/>
      <c r="WUA14" s="379"/>
      <c r="WUB14" s="379"/>
      <c r="WUC14" s="379"/>
      <c r="WUD14" s="379"/>
      <c r="WUE14" s="379"/>
      <c r="WUF14" s="379"/>
      <c r="WUG14" s="379"/>
      <c r="WUH14" s="379"/>
      <c r="WUI14" s="379"/>
      <c r="WUJ14" s="379"/>
      <c r="WUK14" s="379"/>
      <c r="WUL14" s="379"/>
      <c r="WUM14" s="379"/>
      <c r="WUN14" s="379"/>
      <c r="WUO14" s="379"/>
      <c r="WUP14" s="379"/>
      <c r="WUQ14" s="379"/>
      <c r="WUR14" s="379"/>
      <c r="WUS14" s="379"/>
      <c r="WUT14" s="379"/>
      <c r="WUU14" s="379"/>
      <c r="WUV14" s="379"/>
      <c r="WUW14" s="379"/>
      <c r="WUX14" s="379"/>
      <c r="WUY14" s="379"/>
      <c r="WUZ14" s="379"/>
      <c r="WVA14" s="379"/>
      <c r="WVB14" s="379"/>
      <c r="WVC14" s="379"/>
      <c r="WVD14" s="379"/>
      <c r="WVE14" s="379"/>
      <c r="WVF14" s="379"/>
      <c r="WVG14" s="379"/>
      <c r="WVH14" s="379"/>
      <c r="WVI14" s="379"/>
      <c r="WVJ14" s="379"/>
      <c r="WVK14" s="379"/>
      <c r="WVL14" s="379"/>
      <c r="WVM14" s="379"/>
      <c r="WVN14" s="379"/>
      <c r="WVO14" s="379"/>
      <c r="WVP14" s="379"/>
      <c r="WVQ14" s="379"/>
      <c r="WVR14" s="379"/>
      <c r="WVS14" s="379"/>
      <c r="WVT14" s="379"/>
      <c r="WVU14" s="379"/>
      <c r="WVV14" s="379"/>
      <c r="WVW14" s="379"/>
      <c r="WVX14" s="379"/>
      <c r="WVY14" s="379"/>
      <c r="WVZ14" s="379"/>
      <c r="WWA14" s="379"/>
      <c r="WWB14" s="379"/>
      <c r="WWC14" s="379"/>
      <c r="WWD14" s="379"/>
      <c r="WWE14" s="379"/>
      <c r="WWF14" s="379"/>
      <c r="WWG14" s="379"/>
      <c r="WWH14" s="379"/>
      <c r="WWI14" s="379"/>
      <c r="WWJ14" s="379"/>
      <c r="WWK14" s="379"/>
      <c r="WWL14" s="379"/>
      <c r="WWM14" s="379"/>
      <c r="WWN14" s="379"/>
      <c r="WWO14" s="379"/>
      <c r="WWP14" s="379"/>
      <c r="WWQ14" s="379"/>
      <c r="WWR14" s="379"/>
      <c r="WWS14" s="379"/>
      <c r="WWT14" s="379"/>
      <c r="WWU14" s="379"/>
      <c r="WWV14" s="379"/>
      <c r="WWW14" s="379"/>
      <c r="WWX14" s="379"/>
      <c r="WWY14" s="379"/>
      <c r="WWZ14" s="379"/>
      <c r="WXA14" s="379"/>
      <c r="WXB14" s="379"/>
      <c r="WXC14" s="379"/>
      <c r="WXD14" s="379"/>
      <c r="WXE14" s="379"/>
      <c r="WXF14" s="379"/>
      <c r="WXG14" s="379"/>
      <c r="WXH14" s="379"/>
      <c r="WXI14" s="379"/>
      <c r="WXJ14" s="379"/>
      <c r="WXK14" s="379"/>
      <c r="WXL14" s="379"/>
      <c r="WXM14" s="379"/>
      <c r="WXN14" s="379"/>
      <c r="WXO14" s="379"/>
      <c r="WXP14" s="379"/>
      <c r="WXQ14" s="379"/>
      <c r="WXR14" s="379"/>
      <c r="WXS14" s="379"/>
      <c r="WXT14" s="379"/>
      <c r="WXU14" s="379"/>
      <c r="WXV14" s="379"/>
      <c r="WXW14" s="379"/>
      <c r="WXX14" s="379"/>
      <c r="WXY14" s="379"/>
      <c r="WXZ14" s="379"/>
      <c r="WYA14" s="379"/>
      <c r="WYB14" s="379"/>
      <c r="WYC14" s="379"/>
      <c r="WYD14" s="379"/>
      <c r="WYE14" s="379"/>
      <c r="WYF14" s="379"/>
      <c r="WYG14" s="379"/>
      <c r="WYH14" s="379"/>
      <c r="WYI14" s="379"/>
      <c r="WYJ14" s="379"/>
      <c r="WYK14" s="379"/>
      <c r="WYL14" s="379"/>
      <c r="WYM14" s="379"/>
      <c r="WYN14" s="379"/>
      <c r="WYO14" s="379"/>
      <c r="WYP14" s="379"/>
      <c r="WYQ14" s="379"/>
      <c r="WYR14" s="379"/>
      <c r="WYS14" s="379"/>
      <c r="WYT14" s="379"/>
      <c r="WYU14" s="379"/>
      <c r="WYV14" s="379"/>
      <c r="WYW14" s="379"/>
      <c r="WYX14" s="379"/>
      <c r="WYY14" s="379"/>
      <c r="WYZ14" s="379"/>
      <c r="WZA14" s="379"/>
      <c r="WZB14" s="379"/>
      <c r="WZC14" s="379"/>
      <c r="WZD14" s="379"/>
      <c r="WZE14" s="379"/>
      <c r="WZF14" s="379"/>
      <c r="WZG14" s="379"/>
      <c r="WZH14" s="379"/>
      <c r="WZI14" s="379"/>
      <c r="WZJ14" s="379"/>
      <c r="WZK14" s="379"/>
      <c r="WZL14" s="379"/>
      <c r="WZM14" s="379"/>
      <c r="WZN14" s="379"/>
      <c r="WZO14" s="379"/>
      <c r="WZP14" s="379"/>
      <c r="WZQ14" s="379"/>
      <c r="WZR14" s="379"/>
      <c r="WZS14" s="379"/>
      <c r="WZT14" s="379"/>
      <c r="WZU14" s="379"/>
      <c r="WZV14" s="379"/>
      <c r="WZW14" s="379"/>
      <c r="WZX14" s="379"/>
      <c r="WZY14" s="379"/>
      <c r="WZZ14" s="379"/>
      <c r="XAA14" s="379"/>
      <c r="XAB14" s="379"/>
      <c r="XAC14" s="379"/>
      <c r="XAD14" s="379"/>
      <c r="XAE14" s="379"/>
      <c r="XAF14" s="379"/>
      <c r="XAG14" s="379"/>
      <c r="XAH14" s="379"/>
      <c r="XAI14" s="379"/>
      <c r="XAJ14" s="379"/>
      <c r="XAK14" s="379"/>
      <c r="XAL14" s="379"/>
      <c r="XAM14" s="379"/>
      <c r="XAN14" s="379"/>
      <c r="XAO14" s="379"/>
      <c r="XAP14" s="379"/>
      <c r="XAQ14" s="379"/>
      <c r="XAR14" s="379"/>
      <c r="XAS14" s="379"/>
      <c r="XAT14" s="379"/>
      <c r="XAU14" s="379"/>
      <c r="XAV14" s="379"/>
      <c r="XAW14" s="379"/>
      <c r="XAX14" s="379"/>
      <c r="XAY14" s="379"/>
      <c r="XAZ14" s="379"/>
      <c r="XBA14" s="379"/>
      <c r="XBB14" s="379"/>
      <c r="XBC14" s="379"/>
      <c r="XBD14" s="379"/>
      <c r="XBE14" s="379"/>
      <c r="XBF14" s="379"/>
      <c r="XBG14" s="379"/>
      <c r="XBH14" s="379"/>
      <c r="XBI14" s="379"/>
      <c r="XBJ14" s="379"/>
      <c r="XBK14" s="379"/>
      <c r="XBL14" s="379"/>
      <c r="XBM14" s="379"/>
      <c r="XBN14" s="379"/>
      <c r="XBO14" s="379"/>
      <c r="XBP14" s="379"/>
      <c r="XBQ14" s="379"/>
      <c r="XBR14" s="379"/>
      <c r="XBS14" s="379"/>
      <c r="XBT14" s="379"/>
      <c r="XBU14" s="379"/>
      <c r="XBV14" s="379"/>
      <c r="XBW14" s="379"/>
      <c r="XBX14" s="379"/>
      <c r="XBY14" s="379"/>
      <c r="XBZ14" s="379"/>
      <c r="XCA14" s="379"/>
      <c r="XCB14" s="379"/>
      <c r="XCC14" s="379"/>
      <c r="XCD14" s="379"/>
      <c r="XCE14" s="379"/>
      <c r="XCF14" s="379"/>
      <c r="XCG14" s="379"/>
      <c r="XCH14" s="379"/>
      <c r="XCI14" s="379"/>
      <c r="XCJ14" s="379"/>
      <c r="XCK14" s="379"/>
      <c r="XCL14" s="379"/>
      <c r="XCM14" s="379"/>
      <c r="XCN14" s="379"/>
      <c r="XCO14" s="379"/>
      <c r="XCP14" s="379"/>
      <c r="XCQ14" s="379"/>
      <c r="XCR14" s="379"/>
      <c r="XCS14" s="379"/>
      <c r="XCT14" s="379"/>
      <c r="XCU14" s="379"/>
      <c r="XCV14" s="379"/>
      <c r="XCW14" s="379"/>
      <c r="XCX14" s="379"/>
      <c r="XCY14" s="379"/>
      <c r="XCZ14" s="379"/>
      <c r="XDA14" s="379"/>
      <c r="XDB14" s="379"/>
      <c r="XDC14" s="379"/>
      <c r="XDD14" s="379"/>
      <c r="XDE14" s="379"/>
      <c r="XDF14" s="379"/>
      <c r="XDG14" s="379"/>
      <c r="XDH14" s="379"/>
      <c r="XDI14" s="379"/>
      <c r="XDJ14" s="379"/>
      <c r="XDK14" s="379"/>
      <c r="XDL14" s="379"/>
      <c r="XDM14" s="379"/>
      <c r="XDN14" s="379"/>
      <c r="XDO14" s="379"/>
      <c r="XDP14" s="379"/>
      <c r="XDQ14" s="379"/>
      <c r="XDR14" s="379"/>
      <c r="XDS14" s="379"/>
      <c r="XDT14" s="379"/>
      <c r="XDU14" s="379"/>
      <c r="XDV14" s="379"/>
      <c r="XDW14" s="379"/>
      <c r="XDX14" s="379"/>
      <c r="XDY14" s="379"/>
      <c r="XDZ14" s="379"/>
      <c r="XEA14" s="379"/>
      <c r="XEB14" s="379"/>
      <c r="XEC14" s="379"/>
      <c r="XED14" s="379"/>
      <c r="XEE14" s="379"/>
      <c r="XEF14" s="379"/>
      <c r="XEG14" s="379"/>
      <c r="XEH14" s="379"/>
      <c r="XEI14" s="379"/>
      <c r="XEJ14" s="379"/>
      <c r="XEK14" s="379"/>
      <c r="XEL14" s="379"/>
      <c r="XEM14" s="379"/>
      <c r="XEN14" s="379"/>
      <c r="XEO14" s="379"/>
      <c r="XEP14" s="379"/>
      <c r="XEQ14" s="379"/>
      <c r="XER14" s="379"/>
      <c r="XES14" s="379"/>
      <c r="XET14" s="379"/>
      <c r="XEU14" s="379"/>
      <c r="XEV14" s="379"/>
      <c r="XEW14" s="379"/>
      <c r="XEX14" s="379"/>
      <c r="XEY14" s="379"/>
      <c r="XEZ14" s="379"/>
      <c r="XFA14" s="379"/>
      <c r="XFB14" s="379"/>
      <c r="XFC14" s="379"/>
      <c r="XFD14" s="379"/>
    </row>
    <row r="15" spans="1:16384" ht="57" customHeight="1" x14ac:dyDescent="0.2">
      <c r="A15" s="380" t="s">
        <v>599</v>
      </c>
      <c r="B15" s="380"/>
      <c r="C15" s="380"/>
      <c r="D15" s="380"/>
      <c r="E15" s="380"/>
      <c r="F15" s="380"/>
      <c r="G15" s="380"/>
      <c r="H15" s="380"/>
      <c r="I15" s="380"/>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79"/>
      <c r="AN15" s="379"/>
      <c r="AO15" s="379"/>
      <c r="AP15" s="379"/>
      <c r="AQ15" s="379"/>
      <c r="AR15" s="379"/>
      <c r="AS15" s="379"/>
      <c r="AT15" s="379"/>
      <c r="AU15" s="379"/>
      <c r="AV15" s="379"/>
      <c r="AW15" s="379"/>
      <c r="AX15" s="379"/>
      <c r="AY15" s="379"/>
      <c r="AZ15" s="379"/>
      <c r="BA15" s="379"/>
      <c r="BB15" s="379"/>
      <c r="BC15" s="379"/>
      <c r="BD15" s="379"/>
      <c r="BE15" s="379"/>
      <c r="BF15" s="379"/>
      <c r="BG15" s="379"/>
      <c r="BH15" s="379"/>
      <c r="BI15" s="379"/>
      <c r="BJ15" s="379"/>
      <c r="BK15" s="379"/>
      <c r="BL15" s="379"/>
      <c r="BM15" s="379"/>
      <c r="BN15" s="379"/>
      <c r="BO15" s="379"/>
      <c r="BP15" s="379"/>
      <c r="BQ15" s="379"/>
      <c r="BR15" s="379"/>
      <c r="BS15" s="379"/>
      <c r="BT15" s="379"/>
      <c r="BU15" s="379"/>
      <c r="BV15" s="379"/>
      <c r="BW15" s="379"/>
      <c r="BX15" s="379"/>
      <c r="BY15" s="379"/>
      <c r="BZ15" s="379"/>
      <c r="CA15" s="379"/>
      <c r="CB15" s="379"/>
      <c r="CC15" s="379"/>
      <c r="CD15" s="379"/>
      <c r="CE15" s="379"/>
      <c r="CF15" s="379"/>
      <c r="CG15" s="379"/>
      <c r="CH15" s="379"/>
      <c r="CI15" s="379"/>
      <c r="CJ15" s="379"/>
      <c r="CK15" s="379"/>
      <c r="CL15" s="379"/>
      <c r="CM15" s="379"/>
      <c r="CN15" s="379"/>
      <c r="CO15" s="379"/>
      <c r="CP15" s="379"/>
      <c r="CQ15" s="379"/>
      <c r="CR15" s="379"/>
      <c r="CS15" s="379"/>
      <c r="CT15" s="379"/>
      <c r="CU15" s="379"/>
      <c r="CV15" s="379"/>
      <c r="CW15" s="379"/>
      <c r="CX15" s="379"/>
      <c r="CY15" s="379"/>
      <c r="CZ15" s="379"/>
      <c r="DA15" s="379"/>
      <c r="DB15" s="379"/>
      <c r="DC15" s="379"/>
      <c r="DD15" s="379"/>
      <c r="DE15" s="379"/>
      <c r="DF15" s="379"/>
      <c r="DG15" s="379"/>
      <c r="DH15" s="379"/>
      <c r="DI15" s="379"/>
      <c r="DJ15" s="379"/>
      <c r="DK15" s="379"/>
      <c r="DL15" s="379"/>
      <c r="DM15" s="379"/>
      <c r="DN15" s="379"/>
      <c r="DO15" s="379"/>
      <c r="DP15" s="379"/>
      <c r="DQ15" s="379"/>
      <c r="DR15" s="379"/>
      <c r="DS15" s="379"/>
      <c r="DT15" s="379"/>
      <c r="DU15" s="379"/>
      <c r="DV15" s="379"/>
      <c r="DW15" s="379"/>
      <c r="DX15" s="379"/>
      <c r="DY15" s="379"/>
      <c r="DZ15" s="379"/>
      <c r="EA15" s="379"/>
      <c r="EB15" s="379"/>
      <c r="EC15" s="379"/>
      <c r="ED15" s="379"/>
      <c r="EE15" s="379"/>
      <c r="EF15" s="379"/>
      <c r="EG15" s="379"/>
      <c r="EH15" s="379"/>
      <c r="EI15" s="379"/>
      <c r="EJ15" s="379"/>
      <c r="EK15" s="379"/>
      <c r="EL15" s="379"/>
      <c r="EM15" s="379"/>
      <c r="EN15" s="379"/>
      <c r="EO15" s="379"/>
      <c r="EP15" s="379"/>
      <c r="EQ15" s="379"/>
      <c r="ER15" s="379"/>
      <c r="ES15" s="379"/>
      <c r="ET15" s="379"/>
      <c r="EU15" s="379"/>
      <c r="EV15" s="379"/>
      <c r="EW15" s="379"/>
      <c r="EX15" s="379"/>
      <c r="EY15" s="379"/>
      <c r="EZ15" s="379"/>
      <c r="FA15" s="379"/>
      <c r="FB15" s="379"/>
      <c r="FC15" s="379"/>
      <c r="FD15" s="379"/>
      <c r="FE15" s="379"/>
      <c r="FF15" s="379"/>
      <c r="FG15" s="379"/>
      <c r="FH15" s="379"/>
      <c r="FI15" s="379"/>
      <c r="FJ15" s="379"/>
      <c r="FK15" s="379"/>
      <c r="FL15" s="379"/>
      <c r="FM15" s="379"/>
      <c r="FN15" s="379"/>
      <c r="FO15" s="379"/>
      <c r="FP15" s="379"/>
      <c r="FQ15" s="379"/>
      <c r="FR15" s="379"/>
      <c r="FS15" s="379"/>
      <c r="FT15" s="379"/>
      <c r="FU15" s="379"/>
      <c r="FV15" s="379"/>
      <c r="FW15" s="379"/>
      <c r="FX15" s="379"/>
      <c r="FY15" s="379"/>
      <c r="FZ15" s="379"/>
      <c r="GA15" s="379"/>
      <c r="GB15" s="379"/>
      <c r="GC15" s="379"/>
      <c r="GD15" s="379"/>
      <c r="GE15" s="379"/>
      <c r="GF15" s="379"/>
      <c r="GG15" s="379"/>
      <c r="GH15" s="379"/>
      <c r="GI15" s="379"/>
      <c r="GJ15" s="379"/>
      <c r="GK15" s="379"/>
      <c r="GL15" s="379"/>
      <c r="GM15" s="379"/>
      <c r="GN15" s="379"/>
      <c r="GO15" s="379"/>
      <c r="GP15" s="379"/>
      <c r="GQ15" s="379"/>
      <c r="GR15" s="379"/>
      <c r="GS15" s="379"/>
      <c r="GT15" s="379"/>
      <c r="GU15" s="379"/>
      <c r="GV15" s="379"/>
      <c r="GW15" s="379"/>
      <c r="GX15" s="379"/>
      <c r="GY15" s="379"/>
      <c r="GZ15" s="379"/>
      <c r="HA15" s="379"/>
      <c r="HB15" s="379"/>
      <c r="HC15" s="379"/>
      <c r="HD15" s="379"/>
      <c r="HE15" s="379"/>
      <c r="HF15" s="379"/>
      <c r="HG15" s="379"/>
      <c r="HH15" s="379"/>
      <c r="HI15" s="379"/>
      <c r="HJ15" s="379"/>
      <c r="HK15" s="379"/>
      <c r="HL15" s="379"/>
      <c r="HM15" s="379"/>
      <c r="HN15" s="379"/>
      <c r="HO15" s="379"/>
      <c r="HP15" s="379"/>
      <c r="HQ15" s="379"/>
      <c r="HR15" s="379"/>
      <c r="HS15" s="379"/>
      <c r="HT15" s="379"/>
      <c r="HU15" s="379"/>
      <c r="HV15" s="379"/>
      <c r="HW15" s="379"/>
      <c r="HX15" s="379"/>
      <c r="HY15" s="379"/>
      <c r="HZ15" s="379"/>
      <c r="IA15" s="379"/>
      <c r="IB15" s="379"/>
      <c r="IC15" s="379"/>
      <c r="ID15" s="379"/>
      <c r="IE15" s="379"/>
      <c r="IF15" s="379"/>
      <c r="IG15" s="379"/>
      <c r="IH15" s="379"/>
      <c r="II15" s="379"/>
      <c r="IJ15" s="379"/>
      <c r="IK15" s="379"/>
      <c r="IL15" s="379"/>
      <c r="IM15" s="379"/>
      <c r="IN15" s="379"/>
      <c r="IO15" s="379"/>
      <c r="IP15" s="379"/>
      <c r="IQ15" s="379"/>
      <c r="IR15" s="379"/>
      <c r="IS15" s="379"/>
      <c r="IT15" s="379"/>
      <c r="IU15" s="379"/>
      <c r="IV15" s="379"/>
      <c r="IW15" s="379"/>
      <c r="IX15" s="379"/>
      <c r="IY15" s="379"/>
      <c r="IZ15" s="379"/>
      <c r="JA15" s="379"/>
      <c r="JB15" s="379"/>
      <c r="JC15" s="379"/>
      <c r="JD15" s="379"/>
      <c r="JE15" s="379"/>
      <c r="JF15" s="379"/>
      <c r="JG15" s="379"/>
      <c r="JH15" s="379"/>
      <c r="JI15" s="379"/>
      <c r="JJ15" s="379"/>
      <c r="JK15" s="379"/>
      <c r="JL15" s="379"/>
      <c r="JM15" s="379"/>
      <c r="JN15" s="379"/>
      <c r="JO15" s="379"/>
      <c r="JP15" s="379"/>
      <c r="JQ15" s="379"/>
      <c r="JR15" s="379"/>
      <c r="JS15" s="379"/>
      <c r="JT15" s="379"/>
      <c r="JU15" s="379"/>
      <c r="JV15" s="379"/>
      <c r="JW15" s="379"/>
      <c r="JX15" s="379"/>
      <c r="JY15" s="379"/>
      <c r="JZ15" s="379"/>
      <c r="KA15" s="379"/>
      <c r="KB15" s="379"/>
      <c r="KC15" s="379"/>
      <c r="KD15" s="379"/>
      <c r="KE15" s="379"/>
      <c r="KF15" s="379"/>
      <c r="KG15" s="379"/>
      <c r="KH15" s="379"/>
      <c r="KI15" s="379"/>
      <c r="KJ15" s="379"/>
      <c r="KK15" s="379"/>
      <c r="KL15" s="379"/>
      <c r="KM15" s="379"/>
      <c r="KN15" s="379"/>
      <c r="KO15" s="379"/>
      <c r="KP15" s="379"/>
      <c r="KQ15" s="379"/>
      <c r="KR15" s="379"/>
      <c r="KS15" s="379"/>
      <c r="KT15" s="379"/>
      <c r="KU15" s="379"/>
      <c r="KV15" s="379"/>
      <c r="KW15" s="379"/>
      <c r="KX15" s="379"/>
      <c r="KY15" s="379"/>
      <c r="KZ15" s="379"/>
      <c r="LA15" s="379"/>
      <c r="LB15" s="379"/>
      <c r="LC15" s="379"/>
      <c r="LD15" s="379"/>
      <c r="LE15" s="379"/>
      <c r="LF15" s="379"/>
      <c r="LG15" s="379"/>
      <c r="LH15" s="379"/>
      <c r="LI15" s="379"/>
      <c r="LJ15" s="379"/>
      <c r="LK15" s="379"/>
      <c r="LL15" s="379"/>
      <c r="LM15" s="379"/>
      <c r="LN15" s="379"/>
      <c r="LO15" s="379"/>
      <c r="LP15" s="379"/>
      <c r="LQ15" s="379"/>
      <c r="LR15" s="379"/>
      <c r="LS15" s="379"/>
      <c r="LT15" s="379"/>
      <c r="LU15" s="379"/>
      <c r="LV15" s="379"/>
      <c r="LW15" s="379"/>
      <c r="LX15" s="379"/>
      <c r="LY15" s="379"/>
      <c r="LZ15" s="379"/>
      <c r="MA15" s="379"/>
      <c r="MB15" s="379"/>
      <c r="MC15" s="379"/>
      <c r="MD15" s="379"/>
      <c r="ME15" s="379"/>
      <c r="MF15" s="379"/>
      <c r="MG15" s="379"/>
      <c r="MH15" s="379"/>
      <c r="MI15" s="379"/>
      <c r="MJ15" s="379"/>
      <c r="MK15" s="379"/>
      <c r="ML15" s="379"/>
      <c r="MM15" s="379"/>
      <c r="MN15" s="379"/>
      <c r="MO15" s="379"/>
      <c r="MP15" s="379"/>
      <c r="MQ15" s="379"/>
      <c r="MR15" s="379"/>
      <c r="MS15" s="379"/>
      <c r="MT15" s="379"/>
      <c r="MU15" s="379"/>
      <c r="MV15" s="379"/>
      <c r="MW15" s="379"/>
      <c r="MX15" s="379"/>
      <c r="MY15" s="379"/>
      <c r="MZ15" s="379"/>
      <c r="NA15" s="379"/>
      <c r="NB15" s="379"/>
      <c r="NC15" s="379"/>
      <c r="ND15" s="379"/>
      <c r="NE15" s="379"/>
      <c r="NF15" s="379"/>
      <c r="NG15" s="379"/>
      <c r="NH15" s="379"/>
      <c r="NI15" s="379"/>
      <c r="NJ15" s="379"/>
      <c r="NK15" s="379"/>
      <c r="NL15" s="379"/>
      <c r="NM15" s="379"/>
      <c r="NN15" s="379"/>
      <c r="NO15" s="379"/>
      <c r="NP15" s="379"/>
      <c r="NQ15" s="379"/>
      <c r="NR15" s="379"/>
      <c r="NS15" s="379"/>
      <c r="NT15" s="379"/>
      <c r="NU15" s="379"/>
      <c r="NV15" s="379"/>
      <c r="NW15" s="379"/>
      <c r="NX15" s="379"/>
      <c r="NY15" s="379"/>
      <c r="NZ15" s="379"/>
      <c r="OA15" s="379"/>
      <c r="OB15" s="379"/>
      <c r="OC15" s="379"/>
      <c r="OD15" s="379"/>
      <c r="OE15" s="379"/>
      <c r="OF15" s="379"/>
      <c r="OG15" s="379"/>
      <c r="OH15" s="379"/>
      <c r="OI15" s="379"/>
      <c r="OJ15" s="379"/>
      <c r="OK15" s="379"/>
      <c r="OL15" s="379"/>
      <c r="OM15" s="379"/>
      <c r="ON15" s="379"/>
      <c r="OO15" s="379"/>
      <c r="OP15" s="379"/>
      <c r="OQ15" s="379"/>
      <c r="OR15" s="379"/>
      <c r="OS15" s="379"/>
      <c r="OT15" s="379"/>
      <c r="OU15" s="379"/>
      <c r="OV15" s="379"/>
      <c r="OW15" s="379"/>
      <c r="OX15" s="379"/>
      <c r="OY15" s="379"/>
      <c r="OZ15" s="379"/>
      <c r="PA15" s="379"/>
      <c r="PB15" s="379"/>
      <c r="PC15" s="379"/>
      <c r="PD15" s="379"/>
      <c r="PE15" s="379"/>
      <c r="PF15" s="379"/>
      <c r="PG15" s="379"/>
      <c r="PH15" s="379"/>
      <c r="PI15" s="379"/>
      <c r="PJ15" s="379"/>
      <c r="PK15" s="379"/>
      <c r="PL15" s="379"/>
      <c r="PM15" s="379"/>
      <c r="PN15" s="379"/>
      <c r="PO15" s="379"/>
      <c r="PP15" s="379"/>
      <c r="PQ15" s="379"/>
      <c r="PR15" s="379"/>
      <c r="PS15" s="379"/>
      <c r="PT15" s="379"/>
      <c r="PU15" s="379"/>
      <c r="PV15" s="379"/>
      <c r="PW15" s="379"/>
      <c r="PX15" s="379"/>
      <c r="PY15" s="379"/>
      <c r="PZ15" s="379"/>
      <c r="QA15" s="379"/>
      <c r="QB15" s="379"/>
      <c r="QC15" s="379"/>
      <c r="QD15" s="379"/>
      <c r="QE15" s="379"/>
      <c r="QF15" s="379"/>
      <c r="QG15" s="379"/>
      <c r="QH15" s="379"/>
      <c r="QI15" s="379"/>
      <c r="QJ15" s="379"/>
      <c r="QK15" s="379"/>
      <c r="QL15" s="379"/>
      <c r="QM15" s="379"/>
      <c r="QN15" s="379"/>
      <c r="QO15" s="379"/>
      <c r="QP15" s="379"/>
      <c r="QQ15" s="379"/>
      <c r="QR15" s="379"/>
      <c r="QS15" s="379"/>
      <c r="QT15" s="379"/>
      <c r="QU15" s="379"/>
      <c r="QV15" s="379"/>
      <c r="QW15" s="379"/>
      <c r="QX15" s="379"/>
      <c r="QY15" s="379"/>
      <c r="QZ15" s="379"/>
      <c r="RA15" s="379"/>
      <c r="RB15" s="379"/>
      <c r="RC15" s="379"/>
      <c r="RD15" s="379"/>
      <c r="RE15" s="379"/>
      <c r="RF15" s="379"/>
      <c r="RG15" s="379"/>
      <c r="RH15" s="379"/>
      <c r="RI15" s="379"/>
      <c r="RJ15" s="379"/>
      <c r="RK15" s="379"/>
      <c r="RL15" s="379"/>
      <c r="RM15" s="379"/>
      <c r="RN15" s="379"/>
      <c r="RO15" s="379"/>
      <c r="RP15" s="379"/>
      <c r="RQ15" s="379"/>
      <c r="RR15" s="379"/>
      <c r="RS15" s="379"/>
      <c r="RT15" s="379"/>
      <c r="RU15" s="379"/>
      <c r="RV15" s="379"/>
      <c r="RW15" s="379"/>
      <c r="RX15" s="379"/>
      <c r="RY15" s="379"/>
      <c r="RZ15" s="379"/>
      <c r="SA15" s="379"/>
      <c r="SB15" s="379"/>
      <c r="SC15" s="379"/>
      <c r="SD15" s="379"/>
      <c r="SE15" s="379"/>
      <c r="SF15" s="379"/>
      <c r="SG15" s="379"/>
      <c r="SH15" s="379"/>
      <c r="SI15" s="379"/>
      <c r="SJ15" s="379"/>
      <c r="SK15" s="379"/>
      <c r="SL15" s="379"/>
      <c r="SM15" s="379"/>
      <c r="SN15" s="379"/>
      <c r="SO15" s="379"/>
      <c r="SP15" s="379"/>
      <c r="SQ15" s="379"/>
      <c r="SR15" s="379"/>
      <c r="SS15" s="379"/>
      <c r="ST15" s="379"/>
      <c r="SU15" s="379"/>
      <c r="SV15" s="379"/>
      <c r="SW15" s="379"/>
      <c r="SX15" s="379"/>
      <c r="SY15" s="379"/>
      <c r="SZ15" s="379"/>
      <c r="TA15" s="379"/>
      <c r="TB15" s="379"/>
      <c r="TC15" s="379"/>
      <c r="TD15" s="379"/>
      <c r="TE15" s="379"/>
      <c r="TF15" s="379"/>
      <c r="TG15" s="379"/>
      <c r="TH15" s="379"/>
      <c r="TI15" s="379"/>
      <c r="TJ15" s="379"/>
      <c r="TK15" s="379"/>
      <c r="TL15" s="379"/>
      <c r="TM15" s="379"/>
      <c r="TN15" s="379"/>
      <c r="TO15" s="379"/>
      <c r="TP15" s="379"/>
      <c r="TQ15" s="379"/>
      <c r="TR15" s="379"/>
      <c r="TS15" s="379"/>
      <c r="TT15" s="379"/>
      <c r="TU15" s="379"/>
      <c r="TV15" s="379"/>
      <c r="TW15" s="379"/>
      <c r="TX15" s="379"/>
      <c r="TY15" s="379"/>
      <c r="TZ15" s="379"/>
      <c r="UA15" s="379"/>
      <c r="UB15" s="379"/>
      <c r="UC15" s="379"/>
      <c r="UD15" s="379"/>
      <c r="UE15" s="379"/>
      <c r="UF15" s="379"/>
      <c r="UG15" s="379"/>
      <c r="UH15" s="379"/>
      <c r="UI15" s="379"/>
      <c r="UJ15" s="379"/>
      <c r="UK15" s="379"/>
      <c r="UL15" s="379"/>
      <c r="UM15" s="379"/>
      <c r="UN15" s="379"/>
      <c r="UO15" s="379"/>
      <c r="UP15" s="379"/>
      <c r="UQ15" s="379"/>
      <c r="UR15" s="379"/>
      <c r="US15" s="379"/>
      <c r="UT15" s="379"/>
      <c r="UU15" s="379"/>
      <c r="UV15" s="379"/>
      <c r="UW15" s="379"/>
      <c r="UX15" s="379"/>
      <c r="UY15" s="379"/>
      <c r="UZ15" s="379"/>
      <c r="VA15" s="379"/>
      <c r="VB15" s="379"/>
      <c r="VC15" s="379"/>
      <c r="VD15" s="379"/>
      <c r="VE15" s="379"/>
      <c r="VF15" s="379"/>
      <c r="VG15" s="379"/>
      <c r="VH15" s="379"/>
      <c r="VI15" s="379"/>
      <c r="VJ15" s="379"/>
      <c r="VK15" s="379"/>
      <c r="VL15" s="379"/>
      <c r="VM15" s="379"/>
      <c r="VN15" s="379"/>
      <c r="VO15" s="379"/>
      <c r="VP15" s="379"/>
      <c r="VQ15" s="379"/>
      <c r="VR15" s="379"/>
      <c r="VS15" s="379"/>
      <c r="VT15" s="379"/>
      <c r="VU15" s="379"/>
      <c r="VV15" s="379"/>
      <c r="VW15" s="379"/>
      <c r="VX15" s="379"/>
      <c r="VY15" s="379"/>
      <c r="VZ15" s="379"/>
      <c r="WA15" s="379"/>
      <c r="WB15" s="379"/>
      <c r="WC15" s="379"/>
      <c r="WD15" s="379"/>
      <c r="WE15" s="379"/>
      <c r="WF15" s="379"/>
      <c r="WG15" s="379"/>
      <c r="WH15" s="379"/>
      <c r="WI15" s="379"/>
      <c r="WJ15" s="379"/>
      <c r="WK15" s="379"/>
      <c r="WL15" s="379"/>
      <c r="WM15" s="379"/>
      <c r="WN15" s="379"/>
      <c r="WO15" s="379"/>
      <c r="WP15" s="379"/>
      <c r="WQ15" s="379"/>
      <c r="WR15" s="379"/>
      <c r="WS15" s="379"/>
      <c r="WT15" s="379"/>
      <c r="WU15" s="379"/>
      <c r="WV15" s="379"/>
      <c r="WW15" s="379"/>
      <c r="WX15" s="379"/>
      <c r="WY15" s="379"/>
      <c r="WZ15" s="379"/>
      <c r="XA15" s="379"/>
      <c r="XB15" s="379"/>
      <c r="XC15" s="379"/>
      <c r="XD15" s="379"/>
      <c r="XE15" s="379"/>
      <c r="XF15" s="379"/>
      <c r="XG15" s="379"/>
      <c r="XH15" s="379"/>
      <c r="XI15" s="379"/>
      <c r="XJ15" s="379"/>
      <c r="XK15" s="379"/>
      <c r="XL15" s="379"/>
      <c r="XM15" s="379"/>
      <c r="XN15" s="379"/>
      <c r="XO15" s="379"/>
      <c r="XP15" s="379"/>
      <c r="XQ15" s="379"/>
      <c r="XR15" s="379"/>
      <c r="XS15" s="379"/>
      <c r="XT15" s="379"/>
      <c r="XU15" s="379"/>
      <c r="XV15" s="379"/>
      <c r="XW15" s="379"/>
      <c r="XX15" s="379"/>
      <c r="XY15" s="379"/>
      <c r="XZ15" s="379"/>
      <c r="YA15" s="379"/>
      <c r="YB15" s="379"/>
      <c r="YC15" s="379"/>
      <c r="YD15" s="379"/>
      <c r="YE15" s="379"/>
      <c r="YF15" s="379"/>
      <c r="YG15" s="379"/>
      <c r="YH15" s="379"/>
      <c r="YI15" s="379"/>
      <c r="YJ15" s="379"/>
      <c r="YK15" s="379"/>
      <c r="YL15" s="379"/>
      <c r="YM15" s="379"/>
      <c r="YN15" s="379"/>
      <c r="YO15" s="379"/>
      <c r="YP15" s="379"/>
      <c r="YQ15" s="379"/>
      <c r="YR15" s="379"/>
      <c r="YS15" s="379"/>
      <c r="YT15" s="379"/>
      <c r="YU15" s="379"/>
      <c r="YV15" s="379"/>
      <c r="YW15" s="379"/>
      <c r="YX15" s="379"/>
      <c r="YY15" s="379"/>
      <c r="YZ15" s="379"/>
      <c r="ZA15" s="379"/>
      <c r="ZB15" s="379"/>
      <c r="ZC15" s="379"/>
      <c r="ZD15" s="379"/>
      <c r="ZE15" s="379"/>
      <c r="ZF15" s="379"/>
      <c r="ZG15" s="379"/>
      <c r="ZH15" s="379"/>
      <c r="ZI15" s="379"/>
      <c r="ZJ15" s="379"/>
      <c r="ZK15" s="379"/>
      <c r="ZL15" s="379"/>
      <c r="ZM15" s="379"/>
      <c r="ZN15" s="379"/>
      <c r="ZO15" s="379"/>
      <c r="ZP15" s="379"/>
      <c r="ZQ15" s="379"/>
      <c r="ZR15" s="379"/>
      <c r="ZS15" s="379"/>
      <c r="ZT15" s="379"/>
      <c r="ZU15" s="379"/>
      <c r="ZV15" s="379"/>
      <c r="ZW15" s="379"/>
      <c r="ZX15" s="379"/>
      <c r="ZY15" s="379"/>
      <c r="ZZ15" s="379"/>
      <c r="AAA15" s="379"/>
      <c r="AAB15" s="379"/>
      <c r="AAC15" s="379"/>
      <c r="AAD15" s="379"/>
      <c r="AAE15" s="379"/>
      <c r="AAF15" s="379"/>
      <c r="AAG15" s="379"/>
      <c r="AAH15" s="379"/>
      <c r="AAI15" s="379"/>
      <c r="AAJ15" s="379"/>
      <c r="AAK15" s="379"/>
      <c r="AAL15" s="379"/>
      <c r="AAM15" s="379"/>
      <c r="AAN15" s="379"/>
      <c r="AAO15" s="379"/>
      <c r="AAP15" s="379"/>
      <c r="AAQ15" s="379"/>
      <c r="AAR15" s="379"/>
      <c r="AAS15" s="379"/>
      <c r="AAT15" s="379"/>
      <c r="AAU15" s="379"/>
      <c r="AAV15" s="379"/>
      <c r="AAW15" s="379"/>
      <c r="AAX15" s="379"/>
      <c r="AAY15" s="379"/>
      <c r="AAZ15" s="379"/>
      <c r="ABA15" s="379"/>
      <c r="ABB15" s="379"/>
      <c r="ABC15" s="379"/>
      <c r="ABD15" s="379"/>
      <c r="ABE15" s="379"/>
      <c r="ABF15" s="379"/>
      <c r="ABG15" s="379"/>
      <c r="ABH15" s="379"/>
      <c r="ABI15" s="379"/>
      <c r="ABJ15" s="379"/>
      <c r="ABK15" s="379"/>
      <c r="ABL15" s="379"/>
      <c r="ABM15" s="379"/>
      <c r="ABN15" s="379"/>
      <c r="ABO15" s="379"/>
      <c r="ABP15" s="379"/>
      <c r="ABQ15" s="379"/>
      <c r="ABR15" s="379"/>
      <c r="ABS15" s="379"/>
      <c r="ABT15" s="379"/>
      <c r="ABU15" s="379"/>
      <c r="ABV15" s="379"/>
      <c r="ABW15" s="379"/>
      <c r="ABX15" s="379"/>
      <c r="ABY15" s="379"/>
      <c r="ABZ15" s="379"/>
      <c r="ACA15" s="379"/>
      <c r="ACB15" s="379"/>
      <c r="ACC15" s="379"/>
      <c r="ACD15" s="379"/>
      <c r="ACE15" s="379"/>
      <c r="ACF15" s="379"/>
      <c r="ACG15" s="379"/>
      <c r="ACH15" s="379"/>
      <c r="ACI15" s="379"/>
      <c r="ACJ15" s="379"/>
      <c r="ACK15" s="379"/>
      <c r="ACL15" s="379"/>
      <c r="ACM15" s="379"/>
      <c r="ACN15" s="379"/>
      <c r="ACO15" s="379"/>
      <c r="ACP15" s="379"/>
      <c r="ACQ15" s="379"/>
      <c r="ACR15" s="379"/>
      <c r="ACS15" s="379"/>
      <c r="ACT15" s="379"/>
      <c r="ACU15" s="379"/>
      <c r="ACV15" s="379"/>
      <c r="ACW15" s="379"/>
      <c r="ACX15" s="379"/>
      <c r="ACY15" s="379"/>
      <c r="ACZ15" s="379"/>
      <c r="ADA15" s="379"/>
      <c r="ADB15" s="379"/>
      <c r="ADC15" s="379"/>
      <c r="ADD15" s="379"/>
      <c r="ADE15" s="379"/>
      <c r="ADF15" s="379"/>
      <c r="ADG15" s="379"/>
      <c r="ADH15" s="379"/>
      <c r="ADI15" s="379"/>
      <c r="ADJ15" s="379"/>
      <c r="ADK15" s="379"/>
      <c r="ADL15" s="379"/>
      <c r="ADM15" s="379"/>
      <c r="ADN15" s="379"/>
      <c r="ADO15" s="379"/>
      <c r="ADP15" s="379"/>
      <c r="ADQ15" s="379"/>
      <c r="ADR15" s="379"/>
      <c r="ADS15" s="379"/>
      <c r="ADT15" s="379"/>
      <c r="ADU15" s="379"/>
      <c r="ADV15" s="379"/>
      <c r="ADW15" s="379"/>
      <c r="ADX15" s="379"/>
      <c r="ADY15" s="379"/>
      <c r="ADZ15" s="379"/>
      <c r="AEA15" s="379"/>
      <c r="AEB15" s="379"/>
      <c r="AEC15" s="379"/>
      <c r="AED15" s="379"/>
      <c r="AEE15" s="379"/>
      <c r="AEF15" s="379"/>
      <c r="AEG15" s="379"/>
      <c r="AEH15" s="379"/>
      <c r="AEI15" s="379"/>
      <c r="AEJ15" s="379"/>
      <c r="AEK15" s="379"/>
      <c r="AEL15" s="379"/>
      <c r="AEM15" s="379"/>
      <c r="AEN15" s="379"/>
      <c r="AEO15" s="379"/>
      <c r="AEP15" s="379"/>
      <c r="AEQ15" s="379"/>
      <c r="AER15" s="379"/>
      <c r="AES15" s="379"/>
      <c r="AET15" s="379"/>
      <c r="AEU15" s="379"/>
      <c r="AEV15" s="379"/>
      <c r="AEW15" s="379"/>
      <c r="AEX15" s="379"/>
      <c r="AEY15" s="379"/>
      <c r="AEZ15" s="379"/>
      <c r="AFA15" s="379"/>
      <c r="AFB15" s="379"/>
      <c r="AFC15" s="379"/>
      <c r="AFD15" s="379"/>
      <c r="AFE15" s="379"/>
      <c r="AFF15" s="379"/>
      <c r="AFG15" s="379"/>
      <c r="AFH15" s="379"/>
      <c r="AFI15" s="379"/>
      <c r="AFJ15" s="379"/>
      <c r="AFK15" s="379"/>
      <c r="AFL15" s="379"/>
      <c r="AFM15" s="379"/>
      <c r="AFN15" s="379"/>
      <c r="AFO15" s="379"/>
      <c r="AFP15" s="379"/>
      <c r="AFQ15" s="379"/>
      <c r="AFR15" s="379"/>
      <c r="AFS15" s="379"/>
      <c r="AFT15" s="379"/>
      <c r="AFU15" s="379"/>
      <c r="AFV15" s="379"/>
      <c r="AFW15" s="379"/>
      <c r="AFX15" s="379"/>
      <c r="AFY15" s="379"/>
      <c r="AFZ15" s="379"/>
      <c r="AGA15" s="379"/>
      <c r="AGB15" s="379"/>
      <c r="AGC15" s="379"/>
      <c r="AGD15" s="379"/>
      <c r="AGE15" s="379"/>
      <c r="AGF15" s="379"/>
      <c r="AGG15" s="379"/>
      <c r="AGH15" s="379"/>
      <c r="AGI15" s="379"/>
      <c r="AGJ15" s="379"/>
      <c r="AGK15" s="379"/>
      <c r="AGL15" s="379"/>
      <c r="AGM15" s="379"/>
      <c r="AGN15" s="379"/>
      <c r="AGO15" s="379"/>
      <c r="AGP15" s="379"/>
      <c r="AGQ15" s="379"/>
      <c r="AGR15" s="379"/>
      <c r="AGS15" s="379"/>
      <c r="AGT15" s="379"/>
      <c r="AGU15" s="379"/>
      <c r="AGV15" s="379"/>
      <c r="AGW15" s="379"/>
      <c r="AGX15" s="379"/>
      <c r="AGY15" s="379"/>
      <c r="AGZ15" s="379"/>
      <c r="AHA15" s="379"/>
      <c r="AHB15" s="379"/>
      <c r="AHC15" s="379"/>
      <c r="AHD15" s="379"/>
      <c r="AHE15" s="379"/>
      <c r="AHF15" s="379"/>
      <c r="AHG15" s="379"/>
      <c r="AHH15" s="379"/>
      <c r="AHI15" s="379"/>
      <c r="AHJ15" s="379"/>
      <c r="AHK15" s="379"/>
      <c r="AHL15" s="379"/>
      <c r="AHM15" s="379"/>
      <c r="AHN15" s="379"/>
      <c r="AHO15" s="379"/>
      <c r="AHP15" s="379"/>
      <c r="AHQ15" s="379"/>
      <c r="AHR15" s="379"/>
      <c r="AHS15" s="379"/>
      <c r="AHT15" s="379"/>
      <c r="AHU15" s="379"/>
      <c r="AHV15" s="379"/>
      <c r="AHW15" s="379"/>
      <c r="AHX15" s="379"/>
      <c r="AHY15" s="379"/>
      <c r="AHZ15" s="379"/>
      <c r="AIA15" s="379"/>
      <c r="AIB15" s="379"/>
      <c r="AIC15" s="379"/>
      <c r="AID15" s="379"/>
      <c r="AIE15" s="379"/>
      <c r="AIF15" s="379"/>
      <c r="AIG15" s="379"/>
      <c r="AIH15" s="379"/>
      <c r="AII15" s="379"/>
      <c r="AIJ15" s="379"/>
      <c r="AIK15" s="379"/>
      <c r="AIL15" s="379"/>
      <c r="AIM15" s="379"/>
      <c r="AIN15" s="379"/>
      <c r="AIO15" s="379"/>
      <c r="AIP15" s="379"/>
      <c r="AIQ15" s="379"/>
      <c r="AIR15" s="379"/>
      <c r="AIS15" s="379"/>
      <c r="AIT15" s="379"/>
      <c r="AIU15" s="379"/>
      <c r="AIV15" s="379"/>
      <c r="AIW15" s="379"/>
      <c r="AIX15" s="379"/>
      <c r="AIY15" s="379"/>
      <c r="AIZ15" s="379"/>
      <c r="AJA15" s="379"/>
      <c r="AJB15" s="379"/>
      <c r="AJC15" s="379"/>
      <c r="AJD15" s="379"/>
      <c r="AJE15" s="379"/>
      <c r="AJF15" s="379"/>
      <c r="AJG15" s="379"/>
      <c r="AJH15" s="379"/>
      <c r="AJI15" s="379"/>
      <c r="AJJ15" s="379"/>
      <c r="AJK15" s="379"/>
      <c r="AJL15" s="379"/>
      <c r="AJM15" s="379"/>
      <c r="AJN15" s="379"/>
      <c r="AJO15" s="379"/>
      <c r="AJP15" s="379"/>
      <c r="AJQ15" s="379"/>
      <c r="AJR15" s="379"/>
      <c r="AJS15" s="379"/>
      <c r="AJT15" s="379"/>
      <c r="AJU15" s="379"/>
      <c r="AJV15" s="379"/>
      <c r="AJW15" s="379"/>
      <c r="AJX15" s="379"/>
      <c r="AJY15" s="379"/>
      <c r="AJZ15" s="379"/>
      <c r="AKA15" s="379"/>
      <c r="AKB15" s="379"/>
      <c r="AKC15" s="379"/>
      <c r="AKD15" s="379"/>
      <c r="AKE15" s="379"/>
      <c r="AKF15" s="379"/>
      <c r="AKG15" s="379"/>
      <c r="AKH15" s="379"/>
      <c r="AKI15" s="379"/>
      <c r="AKJ15" s="379"/>
      <c r="AKK15" s="379"/>
      <c r="AKL15" s="379"/>
      <c r="AKM15" s="379"/>
      <c r="AKN15" s="379"/>
      <c r="AKO15" s="379"/>
      <c r="AKP15" s="379"/>
      <c r="AKQ15" s="379"/>
      <c r="AKR15" s="379"/>
      <c r="AKS15" s="379"/>
      <c r="AKT15" s="379"/>
      <c r="AKU15" s="379"/>
      <c r="AKV15" s="379"/>
      <c r="AKW15" s="379"/>
      <c r="AKX15" s="379"/>
      <c r="AKY15" s="379"/>
      <c r="AKZ15" s="379"/>
      <c r="ALA15" s="379"/>
      <c r="ALB15" s="379"/>
      <c r="ALC15" s="379"/>
      <c r="ALD15" s="379"/>
      <c r="ALE15" s="379"/>
      <c r="ALF15" s="379"/>
      <c r="ALG15" s="379"/>
      <c r="ALH15" s="379"/>
      <c r="ALI15" s="379"/>
      <c r="ALJ15" s="379"/>
      <c r="ALK15" s="379"/>
      <c r="ALL15" s="379"/>
      <c r="ALM15" s="379"/>
      <c r="ALN15" s="379"/>
      <c r="ALO15" s="379"/>
      <c r="ALP15" s="379"/>
      <c r="ALQ15" s="379"/>
      <c r="ALR15" s="379"/>
      <c r="ALS15" s="379"/>
      <c r="ALT15" s="379"/>
      <c r="ALU15" s="379"/>
      <c r="ALV15" s="379"/>
      <c r="ALW15" s="379"/>
      <c r="ALX15" s="379"/>
      <c r="ALY15" s="379"/>
      <c r="ALZ15" s="379"/>
      <c r="AMA15" s="379"/>
      <c r="AMB15" s="379"/>
      <c r="AMC15" s="379"/>
      <c r="AMD15" s="379"/>
      <c r="AME15" s="379"/>
      <c r="AMF15" s="379"/>
      <c r="AMG15" s="379"/>
      <c r="AMH15" s="379"/>
      <c r="AMI15" s="379"/>
      <c r="AMJ15" s="379"/>
      <c r="AMK15" s="379"/>
      <c r="AML15" s="379"/>
      <c r="AMM15" s="379"/>
      <c r="AMN15" s="379"/>
      <c r="AMO15" s="379"/>
      <c r="AMP15" s="379"/>
      <c r="AMQ15" s="379"/>
      <c r="AMR15" s="379"/>
      <c r="AMS15" s="379"/>
      <c r="AMT15" s="379"/>
      <c r="AMU15" s="379"/>
      <c r="AMV15" s="379"/>
      <c r="AMW15" s="379"/>
      <c r="AMX15" s="379"/>
      <c r="AMY15" s="379"/>
      <c r="AMZ15" s="379"/>
      <c r="ANA15" s="379"/>
      <c r="ANB15" s="379"/>
      <c r="ANC15" s="379"/>
      <c r="AND15" s="379"/>
      <c r="ANE15" s="379"/>
      <c r="ANF15" s="379"/>
      <c r="ANG15" s="379"/>
      <c r="ANH15" s="379"/>
      <c r="ANI15" s="379"/>
      <c r="ANJ15" s="379"/>
      <c r="ANK15" s="379"/>
      <c r="ANL15" s="379"/>
      <c r="ANM15" s="379"/>
      <c r="ANN15" s="379"/>
      <c r="ANO15" s="379"/>
      <c r="ANP15" s="379"/>
      <c r="ANQ15" s="379"/>
      <c r="ANR15" s="379"/>
      <c r="ANS15" s="379"/>
      <c r="ANT15" s="379"/>
      <c r="ANU15" s="379"/>
      <c r="ANV15" s="379"/>
      <c r="ANW15" s="379"/>
      <c r="ANX15" s="379"/>
      <c r="ANY15" s="379"/>
      <c r="ANZ15" s="379"/>
      <c r="AOA15" s="379"/>
      <c r="AOB15" s="379"/>
      <c r="AOC15" s="379"/>
      <c r="AOD15" s="379"/>
      <c r="AOE15" s="379"/>
      <c r="AOF15" s="379"/>
      <c r="AOG15" s="379"/>
      <c r="AOH15" s="379"/>
      <c r="AOI15" s="379"/>
      <c r="AOJ15" s="379"/>
      <c r="AOK15" s="379"/>
      <c r="AOL15" s="379"/>
      <c r="AOM15" s="379"/>
      <c r="AON15" s="379"/>
      <c r="AOO15" s="379"/>
      <c r="AOP15" s="379"/>
      <c r="AOQ15" s="379"/>
      <c r="AOR15" s="379"/>
      <c r="AOS15" s="379"/>
      <c r="AOT15" s="379"/>
      <c r="AOU15" s="379"/>
      <c r="AOV15" s="379"/>
      <c r="AOW15" s="379"/>
      <c r="AOX15" s="379"/>
      <c r="AOY15" s="379"/>
      <c r="AOZ15" s="379"/>
      <c r="APA15" s="379"/>
      <c r="APB15" s="379"/>
      <c r="APC15" s="379"/>
      <c r="APD15" s="379"/>
      <c r="APE15" s="379"/>
      <c r="APF15" s="379"/>
      <c r="APG15" s="379"/>
      <c r="APH15" s="379"/>
      <c r="API15" s="379"/>
      <c r="APJ15" s="379"/>
      <c r="APK15" s="379"/>
      <c r="APL15" s="379"/>
      <c r="APM15" s="379"/>
      <c r="APN15" s="379"/>
      <c r="APO15" s="379"/>
      <c r="APP15" s="379"/>
      <c r="APQ15" s="379"/>
      <c r="APR15" s="379"/>
      <c r="APS15" s="379"/>
      <c r="APT15" s="379"/>
      <c r="APU15" s="379"/>
      <c r="APV15" s="379"/>
      <c r="APW15" s="379"/>
      <c r="APX15" s="379"/>
      <c r="APY15" s="379"/>
      <c r="APZ15" s="379"/>
      <c r="AQA15" s="379"/>
      <c r="AQB15" s="379"/>
      <c r="AQC15" s="379"/>
      <c r="AQD15" s="379"/>
      <c r="AQE15" s="379"/>
      <c r="AQF15" s="379"/>
      <c r="AQG15" s="379"/>
      <c r="AQH15" s="379"/>
      <c r="AQI15" s="379"/>
      <c r="AQJ15" s="379"/>
      <c r="AQK15" s="379"/>
      <c r="AQL15" s="379"/>
      <c r="AQM15" s="379"/>
      <c r="AQN15" s="379"/>
      <c r="AQO15" s="379"/>
      <c r="AQP15" s="379"/>
      <c r="AQQ15" s="379"/>
      <c r="AQR15" s="379"/>
      <c r="AQS15" s="379"/>
      <c r="AQT15" s="379"/>
      <c r="AQU15" s="379"/>
      <c r="AQV15" s="379"/>
      <c r="AQW15" s="379"/>
      <c r="AQX15" s="379"/>
      <c r="AQY15" s="379"/>
      <c r="AQZ15" s="379"/>
      <c r="ARA15" s="379"/>
      <c r="ARB15" s="379"/>
      <c r="ARC15" s="379"/>
      <c r="ARD15" s="379"/>
      <c r="ARE15" s="379"/>
      <c r="ARF15" s="379"/>
      <c r="ARG15" s="379"/>
      <c r="ARH15" s="379"/>
      <c r="ARI15" s="379"/>
      <c r="ARJ15" s="379"/>
      <c r="ARK15" s="379"/>
      <c r="ARL15" s="379"/>
      <c r="ARM15" s="379"/>
      <c r="ARN15" s="379"/>
      <c r="ARO15" s="379"/>
      <c r="ARP15" s="379"/>
      <c r="ARQ15" s="379"/>
      <c r="ARR15" s="379"/>
      <c r="ARS15" s="379"/>
      <c r="ART15" s="379"/>
      <c r="ARU15" s="379"/>
      <c r="ARV15" s="379"/>
      <c r="ARW15" s="379"/>
      <c r="ARX15" s="379"/>
      <c r="ARY15" s="379"/>
      <c r="ARZ15" s="379"/>
      <c r="ASA15" s="379"/>
      <c r="ASB15" s="379"/>
      <c r="ASC15" s="379"/>
      <c r="ASD15" s="379"/>
      <c r="ASE15" s="379"/>
      <c r="ASF15" s="379"/>
      <c r="ASG15" s="379"/>
      <c r="ASH15" s="379"/>
      <c r="ASI15" s="379"/>
      <c r="ASJ15" s="379"/>
      <c r="ASK15" s="379"/>
      <c r="ASL15" s="379"/>
      <c r="ASM15" s="379"/>
      <c r="ASN15" s="379"/>
      <c r="ASO15" s="379"/>
      <c r="ASP15" s="379"/>
      <c r="ASQ15" s="379"/>
      <c r="ASR15" s="379"/>
      <c r="ASS15" s="379"/>
      <c r="AST15" s="379"/>
      <c r="ASU15" s="379"/>
      <c r="ASV15" s="379"/>
      <c r="ASW15" s="379"/>
      <c r="ASX15" s="379"/>
      <c r="ASY15" s="379"/>
      <c r="ASZ15" s="379"/>
      <c r="ATA15" s="379"/>
      <c r="ATB15" s="379"/>
      <c r="ATC15" s="379"/>
      <c r="ATD15" s="379"/>
      <c r="ATE15" s="379"/>
      <c r="ATF15" s="379"/>
      <c r="ATG15" s="379"/>
      <c r="ATH15" s="379"/>
      <c r="ATI15" s="379"/>
      <c r="ATJ15" s="379"/>
      <c r="ATK15" s="379"/>
      <c r="ATL15" s="379"/>
      <c r="ATM15" s="379"/>
      <c r="ATN15" s="379"/>
      <c r="ATO15" s="379"/>
      <c r="ATP15" s="379"/>
      <c r="ATQ15" s="379"/>
      <c r="ATR15" s="379"/>
      <c r="ATS15" s="379"/>
      <c r="ATT15" s="379"/>
      <c r="ATU15" s="379"/>
      <c r="ATV15" s="379"/>
      <c r="ATW15" s="379"/>
      <c r="ATX15" s="379"/>
      <c r="ATY15" s="379"/>
      <c r="ATZ15" s="379"/>
      <c r="AUA15" s="379"/>
      <c r="AUB15" s="379"/>
      <c r="AUC15" s="379"/>
      <c r="AUD15" s="379"/>
      <c r="AUE15" s="379"/>
      <c r="AUF15" s="379"/>
      <c r="AUG15" s="379"/>
      <c r="AUH15" s="379"/>
      <c r="AUI15" s="379"/>
      <c r="AUJ15" s="379"/>
      <c r="AUK15" s="379"/>
      <c r="AUL15" s="379"/>
      <c r="AUM15" s="379"/>
      <c r="AUN15" s="379"/>
      <c r="AUO15" s="379"/>
      <c r="AUP15" s="379"/>
      <c r="AUQ15" s="379"/>
      <c r="AUR15" s="379"/>
      <c r="AUS15" s="379"/>
      <c r="AUT15" s="379"/>
      <c r="AUU15" s="379"/>
      <c r="AUV15" s="379"/>
      <c r="AUW15" s="379"/>
      <c r="AUX15" s="379"/>
      <c r="AUY15" s="379"/>
      <c r="AUZ15" s="379"/>
      <c r="AVA15" s="379"/>
      <c r="AVB15" s="379"/>
      <c r="AVC15" s="379"/>
      <c r="AVD15" s="379"/>
      <c r="AVE15" s="379"/>
      <c r="AVF15" s="379"/>
      <c r="AVG15" s="379"/>
      <c r="AVH15" s="379"/>
      <c r="AVI15" s="379"/>
      <c r="AVJ15" s="379"/>
      <c r="AVK15" s="379"/>
      <c r="AVL15" s="379"/>
      <c r="AVM15" s="379"/>
      <c r="AVN15" s="379"/>
      <c r="AVO15" s="379"/>
      <c r="AVP15" s="379"/>
      <c r="AVQ15" s="379"/>
      <c r="AVR15" s="379"/>
      <c r="AVS15" s="379"/>
      <c r="AVT15" s="379"/>
      <c r="AVU15" s="379"/>
      <c r="AVV15" s="379"/>
      <c r="AVW15" s="379"/>
      <c r="AVX15" s="379"/>
      <c r="AVY15" s="379"/>
      <c r="AVZ15" s="379"/>
      <c r="AWA15" s="379"/>
      <c r="AWB15" s="379"/>
      <c r="AWC15" s="379"/>
      <c r="AWD15" s="379"/>
      <c r="AWE15" s="379"/>
      <c r="AWF15" s="379"/>
      <c r="AWG15" s="379"/>
      <c r="AWH15" s="379"/>
      <c r="AWI15" s="379"/>
      <c r="AWJ15" s="379"/>
      <c r="AWK15" s="379"/>
      <c r="AWL15" s="379"/>
      <c r="AWM15" s="379"/>
      <c r="AWN15" s="379"/>
      <c r="AWO15" s="379"/>
      <c r="AWP15" s="379"/>
      <c r="AWQ15" s="379"/>
      <c r="AWR15" s="379"/>
      <c r="AWS15" s="379"/>
      <c r="AWT15" s="379"/>
      <c r="AWU15" s="379"/>
      <c r="AWV15" s="379"/>
      <c r="AWW15" s="379"/>
      <c r="AWX15" s="379"/>
      <c r="AWY15" s="379"/>
      <c r="AWZ15" s="379"/>
      <c r="AXA15" s="379"/>
      <c r="AXB15" s="379"/>
      <c r="AXC15" s="379"/>
      <c r="AXD15" s="379"/>
      <c r="AXE15" s="379"/>
      <c r="AXF15" s="379"/>
      <c r="AXG15" s="379"/>
      <c r="AXH15" s="379"/>
      <c r="AXI15" s="379"/>
      <c r="AXJ15" s="379"/>
      <c r="AXK15" s="379"/>
      <c r="AXL15" s="379"/>
      <c r="AXM15" s="379"/>
      <c r="AXN15" s="379"/>
      <c r="AXO15" s="379"/>
      <c r="AXP15" s="379"/>
      <c r="AXQ15" s="379"/>
      <c r="AXR15" s="379"/>
      <c r="AXS15" s="379"/>
      <c r="AXT15" s="379"/>
      <c r="AXU15" s="379"/>
      <c r="AXV15" s="379"/>
      <c r="AXW15" s="379"/>
      <c r="AXX15" s="379"/>
      <c r="AXY15" s="379"/>
      <c r="AXZ15" s="379"/>
      <c r="AYA15" s="379"/>
      <c r="AYB15" s="379"/>
      <c r="AYC15" s="379"/>
      <c r="AYD15" s="379"/>
      <c r="AYE15" s="379"/>
      <c r="AYF15" s="379"/>
      <c r="AYG15" s="379"/>
      <c r="AYH15" s="379"/>
      <c r="AYI15" s="379"/>
      <c r="AYJ15" s="379"/>
      <c r="AYK15" s="379"/>
      <c r="AYL15" s="379"/>
      <c r="AYM15" s="379"/>
      <c r="AYN15" s="379"/>
      <c r="AYO15" s="379"/>
      <c r="AYP15" s="379"/>
      <c r="AYQ15" s="379"/>
      <c r="AYR15" s="379"/>
      <c r="AYS15" s="379"/>
      <c r="AYT15" s="379"/>
      <c r="AYU15" s="379"/>
      <c r="AYV15" s="379"/>
      <c r="AYW15" s="379"/>
      <c r="AYX15" s="379"/>
      <c r="AYY15" s="379"/>
      <c r="AYZ15" s="379"/>
      <c r="AZA15" s="379"/>
      <c r="AZB15" s="379"/>
      <c r="AZC15" s="379"/>
      <c r="AZD15" s="379"/>
      <c r="AZE15" s="379"/>
      <c r="AZF15" s="379"/>
      <c r="AZG15" s="379"/>
      <c r="AZH15" s="379"/>
      <c r="AZI15" s="379"/>
      <c r="AZJ15" s="379"/>
      <c r="AZK15" s="379"/>
      <c r="AZL15" s="379"/>
      <c r="AZM15" s="379"/>
      <c r="AZN15" s="379"/>
      <c r="AZO15" s="379"/>
      <c r="AZP15" s="379"/>
      <c r="AZQ15" s="379"/>
      <c r="AZR15" s="379"/>
      <c r="AZS15" s="379"/>
      <c r="AZT15" s="379"/>
      <c r="AZU15" s="379"/>
      <c r="AZV15" s="379"/>
      <c r="AZW15" s="379"/>
      <c r="AZX15" s="379"/>
      <c r="AZY15" s="379"/>
      <c r="AZZ15" s="379"/>
      <c r="BAA15" s="379"/>
      <c r="BAB15" s="379"/>
      <c r="BAC15" s="379"/>
      <c r="BAD15" s="379"/>
      <c r="BAE15" s="379"/>
      <c r="BAF15" s="379"/>
      <c r="BAG15" s="379"/>
      <c r="BAH15" s="379"/>
      <c r="BAI15" s="379"/>
      <c r="BAJ15" s="379"/>
      <c r="BAK15" s="379"/>
      <c r="BAL15" s="379"/>
      <c r="BAM15" s="379"/>
      <c r="BAN15" s="379"/>
      <c r="BAO15" s="379"/>
      <c r="BAP15" s="379"/>
      <c r="BAQ15" s="379"/>
      <c r="BAR15" s="379"/>
      <c r="BAS15" s="379"/>
      <c r="BAT15" s="379"/>
      <c r="BAU15" s="379"/>
      <c r="BAV15" s="379"/>
      <c r="BAW15" s="379"/>
      <c r="BAX15" s="379"/>
      <c r="BAY15" s="379"/>
      <c r="BAZ15" s="379"/>
      <c r="BBA15" s="379"/>
      <c r="BBB15" s="379"/>
      <c r="BBC15" s="379"/>
      <c r="BBD15" s="379"/>
      <c r="BBE15" s="379"/>
      <c r="BBF15" s="379"/>
      <c r="BBG15" s="379"/>
      <c r="BBH15" s="379"/>
      <c r="BBI15" s="379"/>
      <c r="BBJ15" s="379"/>
      <c r="BBK15" s="379"/>
      <c r="BBL15" s="379"/>
      <c r="BBM15" s="379"/>
      <c r="BBN15" s="379"/>
      <c r="BBO15" s="379"/>
      <c r="BBP15" s="379"/>
      <c r="BBQ15" s="379"/>
      <c r="BBR15" s="379"/>
      <c r="BBS15" s="379"/>
      <c r="BBT15" s="379"/>
      <c r="BBU15" s="379"/>
      <c r="BBV15" s="379"/>
      <c r="BBW15" s="379"/>
      <c r="BBX15" s="379"/>
      <c r="BBY15" s="379"/>
      <c r="BBZ15" s="379"/>
      <c r="BCA15" s="379"/>
      <c r="BCB15" s="379"/>
      <c r="BCC15" s="379"/>
      <c r="BCD15" s="379"/>
      <c r="BCE15" s="379"/>
      <c r="BCF15" s="379"/>
      <c r="BCG15" s="379"/>
      <c r="BCH15" s="379"/>
      <c r="BCI15" s="379"/>
      <c r="BCJ15" s="379"/>
      <c r="BCK15" s="379"/>
      <c r="BCL15" s="379"/>
      <c r="BCM15" s="379"/>
      <c r="BCN15" s="379"/>
      <c r="BCO15" s="379"/>
      <c r="BCP15" s="379"/>
      <c r="BCQ15" s="379"/>
      <c r="BCR15" s="379"/>
      <c r="BCS15" s="379"/>
      <c r="BCT15" s="379"/>
      <c r="BCU15" s="379"/>
      <c r="BCV15" s="379"/>
      <c r="BCW15" s="379"/>
      <c r="BCX15" s="379"/>
      <c r="BCY15" s="379"/>
      <c r="BCZ15" s="379"/>
      <c r="BDA15" s="379"/>
      <c r="BDB15" s="379"/>
      <c r="BDC15" s="379"/>
      <c r="BDD15" s="379"/>
      <c r="BDE15" s="379"/>
      <c r="BDF15" s="379"/>
      <c r="BDG15" s="379"/>
      <c r="BDH15" s="379"/>
      <c r="BDI15" s="379"/>
      <c r="BDJ15" s="379"/>
      <c r="BDK15" s="379"/>
      <c r="BDL15" s="379"/>
      <c r="BDM15" s="379"/>
      <c r="BDN15" s="379"/>
      <c r="BDO15" s="379"/>
      <c r="BDP15" s="379"/>
      <c r="BDQ15" s="379"/>
      <c r="BDR15" s="379"/>
      <c r="BDS15" s="379"/>
      <c r="BDT15" s="379"/>
      <c r="BDU15" s="379"/>
      <c r="BDV15" s="379"/>
      <c r="BDW15" s="379"/>
      <c r="BDX15" s="379"/>
      <c r="BDY15" s="379"/>
      <c r="BDZ15" s="379"/>
      <c r="BEA15" s="379"/>
      <c r="BEB15" s="379"/>
      <c r="BEC15" s="379"/>
      <c r="BED15" s="379"/>
      <c r="BEE15" s="379"/>
      <c r="BEF15" s="379"/>
      <c r="BEG15" s="379"/>
      <c r="BEH15" s="379"/>
      <c r="BEI15" s="379"/>
      <c r="BEJ15" s="379"/>
      <c r="BEK15" s="379"/>
      <c r="BEL15" s="379"/>
      <c r="BEM15" s="379"/>
      <c r="BEN15" s="379"/>
      <c r="BEO15" s="379"/>
      <c r="BEP15" s="379"/>
      <c r="BEQ15" s="379"/>
      <c r="BER15" s="379"/>
      <c r="BES15" s="379"/>
      <c r="BET15" s="379"/>
      <c r="BEU15" s="379"/>
      <c r="BEV15" s="379"/>
      <c r="BEW15" s="379"/>
      <c r="BEX15" s="379"/>
      <c r="BEY15" s="379"/>
      <c r="BEZ15" s="379"/>
      <c r="BFA15" s="379"/>
      <c r="BFB15" s="379"/>
      <c r="BFC15" s="379"/>
      <c r="BFD15" s="379"/>
      <c r="BFE15" s="379"/>
      <c r="BFF15" s="379"/>
      <c r="BFG15" s="379"/>
      <c r="BFH15" s="379"/>
      <c r="BFI15" s="379"/>
      <c r="BFJ15" s="379"/>
      <c r="BFK15" s="379"/>
      <c r="BFL15" s="379"/>
      <c r="BFM15" s="379"/>
      <c r="BFN15" s="379"/>
      <c r="BFO15" s="379"/>
      <c r="BFP15" s="379"/>
      <c r="BFQ15" s="379"/>
      <c r="BFR15" s="379"/>
      <c r="BFS15" s="379"/>
      <c r="BFT15" s="379"/>
      <c r="BFU15" s="379"/>
      <c r="BFV15" s="379"/>
      <c r="BFW15" s="379"/>
      <c r="BFX15" s="379"/>
      <c r="BFY15" s="379"/>
      <c r="BFZ15" s="379"/>
      <c r="BGA15" s="379"/>
      <c r="BGB15" s="379"/>
      <c r="BGC15" s="379"/>
      <c r="BGD15" s="379"/>
      <c r="BGE15" s="379"/>
      <c r="BGF15" s="379"/>
      <c r="BGG15" s="379"/>
      <c r="BGH15" s="379"/>
      <c r="BGI15" s="379"/>
      <c r="BGJ15" s="379"/>
      <c r="BGK15" s="379"/>
      <c r="BGL15" s="379"/>
      <c r="BGM15" s="379"/>
      <c r="BGN15" s="379"/>
      <c r="BGO15" s="379"/>
      <c r="BGP15" s="379"/>
      <c r="BGQ15" s="379"/>
      <c r="BGR15" s="379"/>
      <c r="BGS15" s="379"/>
      <c r="BGT15" s="379"/>
      <c r="BGU15" s="379"/>
      <c r="BGV15" s="379"/>
      <c r="BGW15" s="379"/>
      <c r="BGX15" s="379"/>
      <c r="BGY15" s="379"/>
      <c r="BGZ15" s="379"/>
      <c r="BHA15" s="379"/>
      <c r="BHB15" s="379"/>
      <c r="BHC15" s="379"/>
      <c r="BHD15" s="379"/>
      <c r="BHE15" s="379"/>
      <c r="BHF15" s="379"/>
      <c r="BHG15" s="379"/>
      <c r="BHH15" s="379"/>
      <c r="BHI15" s="379"/>
      <c r="BHJ15" s="379"/>
      <c r="BHK15" s="379"/>
      <c r="BHL15" s="379"/>
      <c r="BHM15" s="379"/>
      <c r="BHN15" s="379"/>
      <c r="BHO15" s="379"/>
      <c r="BHP15" s="379"/>
      <c r="BHQ15" s="379"/>
      <c r="BHR15" s="379"/>
      <c r="BHS15" s="379"/>
      <c r="BHT15" s="379"/>
      <c r="BHU15" s="379"/>
      <c r="BHV15" s="379"/>
      <c r="BHW15" s="379"/>
      <c r="BHX15" s="379"/>
      <c r="BHY15" s="379"/>
      <c r="BHZ15" s="379"/>
      <c r="BIA15" s="379"/>
      <c r="BIB15" s="379"/>
      <c r="BIC15" s="379"/>
      <c r="BID15" s="379"/>
      <c r="BIE15" s="379"/>
      <c r="BIF15" s="379"/>
      <c r="BIG15" s="379"/>
      <c r="BIH15" s="379"/>
      <c r="BII15" s="379"/>
      <c r="BIJ15" s="379"/>
      <c r="BIK15" s="379"/>
      <c r="BIL15" s="379"/>
      <c r="BIM15" s="379"/>
      <c r="BIN15" s="379"/>
      <c r="BIO15" s="379"/>
      <c r="BIP15" s="379"/>
      <c r="BIQ15" s="379"/>
      <c r="BIR15" s="379"/>
      <c r="BIS15" s="379"/>
      <c r="BIT15" s="379"/>
      <c r="BIU15" s="379"/>
      <c r="BIV15" s="379"/>
      <c r="BIW15" s="379"/>
      <c r="BIX15" s="379"/>
      <c r="BIY15" s="379"/>
      <c r="BIZ15" s="379"/>
      <c r="BJA15" s="379"/>
      <c r="BJB15" s="379"/>
      <c r="BJC15" s="379"/>
      <c r="BJD15" s="379"/>
      <c r="BJE15" s="379"/>
      <c r="BJF15" s="379"/>
      <c r="BJG15" s="379"/>
      <c r="BJH15" s="379"/>
      <c r="BJI15" s="379"/>
      <c r="BJJ15" s="379"/>
      <c r="BJK15" s="379"/>
      <c r="BJL15" s="379"/>
      <c r="BJM15" s="379"/>
      <c r="BJN15" s="379"/>
      <c r="BJO15" s="379"/>
      <c r="BJP15" s="379"/>
      <c r="BJQ15" s="379"/>
      <c r="BJR15" s="379"/>
      <c r="BJS15" s="379"/>
      <c r="BJT15" s="379"/>
      <c r="BJU15" s="379"/>
      <c r="BJV15" s="379"/>
      <c r="BJW15" s="379"/>
      <c r="BJX15" s="379"/>
      <c r="BJY15" s="379"/>
      <c r="BJZ15" s="379"/>
      <c r="BKA15" s="379"/>
      <c r="BKB15" s="379"/>
      <c r="BKC15" s="379"/>
      <c r="BKD15" s="379"/>
      <c r="BKE15" s="379"/>
      <c r="BKF15" s="379"/>
      <c r="BKG15" s="379"/>
      <c r="BKH15" s="379"/>
      <c r="BKI15" s="379"/>
      <c r="BKJ15" s="379"/>
      <c r="BKK15" s="379"/>
      <c r="BKL15" s="379"/>
      <c r="BKM15" s="379"/>
      <c r="BKN15" s="379"/>
      <c r="BKO15" s="379"/>
      <c r="BKP15" s="379"/>
      <c r="BKQ15" s="379"/>
      <c r="BKR15" s="379"/>
      <c r="BKS15" s="379"/>
      <c r="BKT15" s="379"/>
      <c r="BKU15" s="379"/>
      <c r="BKV15" s="379"/>
      <c r="BKW15" s="379"/>
      <c r="BKX15" s="379"/>
      <c r="BKY15" s="379"/>
      <c r="BKZ15" s="379"/>
      <c r="BLA15" s="379"/>
      <c r="BLB15" s="379"/>
      <c r="BLC15" s="379"/>
      <c r="BLD15" s="379"/>
      <c r="BLE15" s="379"/>
      <c r="BLF15" s="379"/>
      <c r="BLG15" s="379"/>
      <c r="BLH15" s="379"/>
      <c r="BLI15" s="379"/>
      <c r="BLJ15" s="379"/>
      <c r="BLK15" s="379"/>
      <c r="BLL15" s="379"/>
      <c r="BLM15" s="379"/>
      <c r="BLN15" s="379"/>
      <c r="BLO15" s="379"/>
      <c r="BLP15" s="379"/>
      <c r="BLQ15" s="379"/>
      <c r="BLR15" s="379"/>
      <c r="BLS15" s="379"/>
      <c r="BLT15" s="379"/>
      <c r="BLU15" s="379"/>
      <c r="BLV15" s="379"/>
      <c r="BLW15" s="379"/>
      <c r="BLX15" s="379"/>
      <c r="BLY15" s="379"/>
      <c r="BLZ15" s="379"/>
      <c r="BMA15" s="379"/>
      <c r="BMB15" s="379"/>
      <c r="BMC15" s="379"/>
      <c r="BMD15" s="379"/>
      <c r="BME15" s="379"/>
      <c r="BMF15" s="379"/>
      <c r="BMG15" s="379"/>
      <c r="BMH15" s="379"/>
      <c r="BMI15" s="379"/>
      <c r="BMJ15" s="379"/>
      <c r="BMK15" s="379"/>
      <c r="BML15" s="379"/>
      <c r="BMM15" s="379"/>
      <c r="BMN15" s="379"/>
      <c r="BMO15" s="379"/>
      <c r="BMP15" s="379"/>
      <c r="BMQ15" s="379"/>
      <c r="BMR15" s="379"/>
      <c r="BMS15" s="379"/>
      <c r="BMT15" s="379"/>
      <c r="BMU15" s="379"/>
      <c r="BMV15" s="379"/>
      <c r="BMW15" s="379"/>
      <c r="BMX15" s="379"/>
      <c r="BMY15" s="379"/>
      <c r="BMZ15" s="379"/>
      <c r="BNA15" s="379"/>
      <c r="BNB15" s="379"/>
      <c r="BNC15" s="379"/>
      <c r="BND15" s="379"/>
      <c r="BNE15" s="379"/>
      <c r="BNF15" s="379"/>
      <c r="BNG15" s="379"/>
      <c r="BNH15" s="379"/>
      <c r="BNI15" s="379"/>
      <c r="BNJ15" s="379"/>
      <c r="BNK15" s="379"/>
      <c r="BNL15" s="379"/>
      <c r="BNM15" s="379"/>
      <c r="BNN15" s="379"/>
      <c r="BNO15" s="379"/>
      <c r="BNP15" s="379"/>
      <c r="BNQ15" s="379"/>
      <c r="BNR15" s="379"/>
      <c r="BNS15" s="379"/>
      <c r="BNT15" s="379"/>
      <c r="BNU15" s="379"/>
      <c r="BNV15" s="379"/>
      <c r="BNW15" s="379"/>
      <c r="BNX15" s="379"/>
      <c r="BNY15" s="379"/>
      <c r="BNZ15" s="379"/>
      <c r="BOA15" s="379"/>
      <c r="BOB15" s="379"/>
      <c r="BOC15" s="379"/>
      <c r="BOD15" s="379"/>
      <c r="BOE15" s="379"/>
      <c r="BOF15" s="379"/>
      <c r="BOG15" s="379"/>
      <c r="BOH15" s="379"/>
      <c r="BOI15" s="379"/>
      <c r="BOJ15" s="379"/>
      <c r="BOK15" s="379"/>
      <c r="BOL15" s="379"/>
      <c r="BOM15" s="379"/>
      <c r="BON15" s="379"/>
      <c r="BOO15" s="379"/>
      <c r="BOP15" s="379"/>
      <c r="BOQ15" s="379"/>
      <c r="BOR15" s="379"/>
      <c r="BOS15" s="379"/>
      <c r="BOT15" s="379"/>
      <c r="BOU15" s="379"/>
      <c r="BOV15" s="379"/>
      <c r="BOW15" s="379"/>
      <c r="BOX15" s="379"/>
      <c r="BOY15" s="379"/>
      <c r="BOZ15" s="379"/>
      <c r="BPA15" s="379"/>
      <c r="BPB15" s="379"/>
      <c r="BPC15" s="379"/>
      <c r="BPD15" s="379"/>
      <c r="BPE15" s="379"/>
      <c r="BPF15" s="379"/>
      <c r="BPG15" s="379"/>
      <c r="BPH15" s="379"/>
      <c r="BPI15" s="379"/>
      <c r="BPJ15" s="379"/>
      <c r="BPK15" s="379"/>
      <c r="BPL15" s="379"/>
      <c r="BPM15" s="379"/>
      <c r="BPN15" s="379"/>
      <c r="BPO15" s="379"/>
      <c r="BPP15" s="379"/>
      <c r="BPQ15" s="379"/>
      <c r="BPR15" s="379"/>
      <c r="BPS15" s="379"/>
      <c r="BPT15" s="379"/>
      <c r="BPU15" s="379"/>
      <c r="BPV15" s="379"/>
      <c r="BPW15" s="379"/>
      <c r="BPX15" s="379"/>
      <c r="BPY15" s="379"/>
      <c r="BPZ15" s="379"/>
      <c r="BQA15" s="379"/>
      <c r="BQB15" s="379"/>
      <c r="BQC15" s="379"/>
      <c r="BQD15" s="379"/>
      <c r="BQE15" s="379"/>
      <c r="BQF15" s="379"/>
      <c r="BQG15" s="379"/>
      <c r="BQH15" s="379"/>
      <c r="BQI15" s="379"/>
      <c r="BQJ15" s="379"/>
      <c r="BQK15" s="379"/>
      <c r="BQL15" s="379"/>
      <c r="BQM15" s="379"/>
      <c r="BQN15" s="379"/>
      <c r="BQO15" s="379"/>
      <c r="BQP15" s="379"/>
      <c r="BQQ15" s="379"/>
      <c r="BQR15" s="379"/>
      <c r="BQS15" s="379"/>
      <c r="BQT15" s="379"/>
      <c r="BQU15" s="379"/>
      <c r="BQV15" s="379"/>
      <c r="BQW15" s="379"/>
      <c r="BQX15" s="379"/>
      <c r="BQY15" s="379"/>
      <c r="BQZ15" s="379"/>
      <c r="BRA15" s="379"/>
      <c r="BRB15" s="379"/>
      <c r="BRC15" s="379"/>
      <c r="BRD15" s="379"/>
      <c r="BRE15" s="379"/>
      <c r="BRF15" s="379"/>
      <c r="BRG15" s="379"/>
      <c r="BRH15" s="379"/>
      <c r="BRI15" s="379"/>
      <c r="BRJ15" s="379"/>
      <c r="BRK15" s="379"/>
      <c r="BRL15" s="379"/>
      <c r="BRM15" s="379"/>
      <c r="BRN15" s="379"/>
      <c r="BRO15" s="379"/>
      <c r="BRP15" s="379"/>
      <c r="BRQ15" s="379"/>
      <c r="BRR15" s="379"/>
      <c r="BRS15" s="379"/>
      <c r="BRT15" s="379"/>
      <c r="BRU15" s="379"/>
      <c r="BRV15" s="379"/>
      <c r="BRW15" s="379"/>
      <c r="BRX15" s="379"/>
      <c r="BRY15" s="379"/>
      <c r="BRZ15" s="379"/>
      <c r="BSA15" s="379"/>
      <c r="BSB15" s="379"/>
      <c r="BSC15" s="379"/>
      <c r="BSD15" s="379"/>
      <c r="BSE15" s="379"/>
      <c r="BSF15" s="379"/>
      <c r="BSG15" s="379"/>
      <c r="BSH15" s="379"/>
      <c r="BSI15" s="379"/>
      <c r="BSJ15" s="379"/>
      <c r="BSK15" s="379"/>
      <c r="BSL15" s="379"/>
      <c r="BSM15" s="379"/>
      <c r="BSN15" s="379"/>
      <c r="BSO15" s="379"/>
      <c r="BSP15" s="379"/>
      <c r="BSQ15" s="379"/>
      <c r="BSR15" s="379"/>
      <c r="BSS15" s="379"/>
      <c r="BST15" s="379"/>
      <c r="BSU15" s="379"/>
      <c r="BSV15" s="379"/>
      <c r="BSW15" s="379"/>
      <c r="BSX15" s="379"/>
      <c r="BSY15" s="379"/>
      <c r="BSZ15" s="379"/>
      <c r="BTA15" s="379"/>
      <c r="BTB15" s="379"/>
      <c r="BTC15" s="379"/>
      <c r="BTD15" s="379"/>
      <c r="BTE15" s="379"/>
      <c r="BTF15" s="379"/>
      <c r="BTG15" s="379"/>
      <c r="BTH15" s="379"/>
      <c r="BTI15" s="379"/>
      <c r="BTJ15" s="379"/>
      <c r="BTK15" s="379"/>
      <c r="BTL15" s="379"/>
      <c r="BTM15" s="379"/>
      <c r="BTN15" s="379"/>
      <c r="BTO15" s="379"/>
      <c r="BTP15" s="379"/>
      <c r="BTQ15" s="379"/>
      <c r="BTR15" s="379"/>
      <c r="BTS15" s="379"/>
      <c r="BTT15" s="379"/>
      <c r="BTU15" s="379"/>
      <c r="BTV15" s="379"/>
      <c r="BTW15" s="379"/>
      <c r="BTX15" s="379"/>
      <c r="BTY15" s="379"/>
      <c r="BTZ15" s="379"/>
      <c r="BUA15" s="379"/>
      <c r="BUB15" s="379"/>
      <c r="BUC15" s="379"/>
      <c r="BUD15" s="379"/>
      <c r="BUE15" s="379"/>
      <c r="BUF15" s="379"/>
      <c r="BUG15" s="379"/>
      <c r="BUH15" s="379"/>
      <c r="BUI15" s="379"/>
      <c r="BUJ15" s="379"/>
      <c r="BUK15" s="379"/>
      <c r="BUL15" s="379"/>
      <c r="BUM15" s="379"/>
      <c r="BUN15" s="379"/>
      <c r="BUO15" s="379"/>
      <c r="BUP15" s="379"/>
      <c r="BUQ15" s="379"/>
      <c r="BUR15" s="379"/>
      <c r="BUS15" s="379"/>
      <c r="BUT15" s="379"/>
      <c r="BUU15" s="379"/>
      <c r="BUV15" s="379"/>
      <c r="BUW15" s="379"/>
      <c r="BUX15" s="379"/>
      <c r="BUY15" s="379"/>
      <c r="BUZ15" s="379"/>
      <c r="BVA15" s="379"/>
      <c r="BVB15" s="379"/>
      <c r="BVC15" s="379"/>
      <c r="BVD15" s="379"/>
      <c r="BVE15" s="379"/>
      <c r="BVF15" s="379"/>
      <c r="BVG15" s="379"/>
      <c r="BVH15" s="379"/>
      <c r="BVI15" s="379"/>
      <c r="BVJ15" s="379"/>
      <c r="BVK15" s="379"/>
      <c r="BVL15" s="379"/>
      <c r="BVM15" s="379"/>
      <c r="BVN15" s="379"/>
      <c r="BVO15" s="379"/>
      <c r="BVP15" s="379"/>
      <c r="BVQ15" s="379"/>
      <c r="BVR15" s="379"/>
      <c r="BVS15" s="379"/>
      <c r="BVT15" s="379"/>
      <c r="BVU15" s="379"/>
      <c r="BVV15" s="379"/>
      <c r="BVW15" s="379"/>
      <c r="BVX15" s="379"/>
      <c r="BVY15" s="379"/>
      <c r="BVZ15" s="379"/>
      <c r="BWA15" s="379"/>
      <c r="BWB15" s="379"/>
      <c r="BWC15" s="379"/>
      <c r="BWD15" s="379"/>
      <c r="BWE15" s="379"/>
      <c r="BWF15" s="379"/>
      <c r="BWG15" s="379"/>
      <c r="BWH15" s="379"/>
      <c r="BWI15" s="379"/>
      <c r="BWJ15" s="379"/>
      <c r="BWK15" s="379"/>
      <c r="BWL15" s="379"/>
      <c r="BWM15" s="379"/>
      <c r="BWN15" s="379"/>
      <c r="BWO15" s="379"/>
      <c r="BWP15" s="379"/>
      <c r="BWQ15" s="379"/>
      <c r="BWR15" s="379"/>
      <c r="BWS15" s="379"/>
      <c r="BWT15" s="379"/>
      <c r="BWU15" s="379"/>
      <c r="BWV15" s="379"/>
      <c r="BWW15" s="379"/>
      <c r="BWX15" s="379"/>
      <c r="BWY15" s="379"/>
      <c r="BWZ15" s="379"/>
      <c r="BXA15" s="379"/>
      <c r="BXB15" s="379"/>
      <c r="BXC15" s="379"/>
      <c r="BXD15" s="379"/>
      <c r="BXE15" s="379"/>
      <c r="BXF15" s="379"/>
      <c r="BXG15" s="379"/>
      <c r="BXH15" s="379"/>
      <c r="BXI15" s="379"/>
      <c r="BXJ15" s="379"/>
      <c r="BXK15" s="379"/>
      <c r="BXL15" s="379"/>
      <c r="BXM15" s="379"/>
      <c r="BXN15" s="379"/>
      <c r="BXO15" s="379"/>
      <c r="BXP15" s="379"/>
      <c r="BXQ15" s="379"/>
      <c r="BXR15" s="379"/>
      <c r="BXS15" s="379"/>
      <c r="BXT15" s="379"/>
      <c r="BXU15" s="379"/>
      <c r="BXV15" s="379"/>
      <c r="BXW15" s="379"/>
      <c r="BXX15" s="379"/>
      <c r="BXY15" s="379"/>
      <c r="BXZ15" s="379"/>
      <c r="BYA15" s="379"/>
      <c r="BYB15" s="379"/>
      <c r="BYC15" s="379"/>
      <c r="BYD15" s="379"/>
      <c r="BYE15" s="379"/>
      <c r="BYF15" s="379"/>
      <c r="BYG15" s="379"/>
      <c r="BYH15" s="379"/>
      <c r="BYI15" s="379"/>
      <c r="BYJ15" s="379"/>
      <c r="BYK15" s="379"/>
      <c r="BYL15" s="379"/>
      <c r="BYM15" s="379"/>
      <c r="BYN15" s="379"/>
      <c r="BYO15" s="379"/>
      <c r="BYP15" s="379"/>
      <c r="BYQ15" s="379"/>
      <c r="BYR15" s="379"/>
      <c r="BYS15" s="379"/>
      <c r="BYT15" s="379"/>
      <c r="BYU15" s="379"/>
      <c r="BYV15" s="379"/>
      <c r="BYW15" s="379"/>
      <c r="BYX15" s="379"/>
      <c r="BYY15" s="379"/>
      <c r="BYZ15" s="379"/>
      <c r="BZA15" s="379"/>
      <c r="BZB15" s="379"/>
      <c r="BZC15" s="379"/>
      <c r="BZD15" s="379"/>
      <c r="BZE15" s="379"/>
      <c r="BZF15" s="379"/>
      <c r="BZG15" s="379"/>
      <c r="BZH15" s="379"/>
      <c r="BZI15" s="379"/>
      <c r="BZJ15" s="379"/>
      <c r="BZK15" s="379"/>
      <c r="BZL15" s="379"/>
      <c r="BZM15" s="379"/>
      <c r="BZN15" s="379"/>
      <c r="BZO15" s="379"/>
      <c r="BZP15" s="379"/>
      <c r="BZQ15" s="379"/>
      <c r="BZR15" s="379"/>
      <c r="BZS15" s="379"/>
      <c r="BZT15" s="379"/>
      <c r="BZU15" s="379"/>
      <c r="BZV15" s="379"/>
      <c r="BZW15" s="379"/>
      <c r="BZX15" s="379"/>
      <c r="BZY15" s="379"/>
      <c r="BZZ15" s="379"/>
      <c r="CAA15" s="379"/>
      <c r="CAB15" s="379"/>
      <c r="CAC15" s="379"/>
      <c r="CAD15" s="379"/>
      <c r="CAE15" s="379"/>
      <c r="CAF15" s="379"/>
      <c r="CAG15" s="379"/>
      <c r="CAH15" s="379"/>
      <c r="CAI15" s="379"/>
      <c r="CAJ15" s="379"/>
      <c r="CAK15" s="379"/>
      <c r="CAL15" s="379"/>
      <c r="CAM15" s="379"/>
      <c r="CAN15" s="379"/>
      <c r="CAO15" s="379"/>
      <c r="CAP15" s="379"/>
      <c r="CAQ15" s="379"/>
      <c r="CAR15" s="379"/>
      <c r="CAS15" s="379"/>
      <c r="CAT15" s="379"/>
      <c r="CAU15" s="379"/>
      <c r="CAV15" s="379"/>
      <c r="CAW15" s="379"/>
      <c r="CAX15" s="379"/>
      <c r="CAY15" s="379"/>
      <c r="CAZ15" s="379"/>
      <c r="CBA15" s="379"/>
      <c r="CBB15" s="379"/>
      <c r="CBC15" s="379"/>
      <c r="CBD15" s="379"/>
      <c r="CBE15" s="379"/>
      <c r="CBF15" s="379"/>
      <c r="CBG15" s="379"/>
      <c r="CBH15" s="379"/>
      <c r="CBI15" s="379"/>
      <c r="CBJ15" s="379"/>
      <c r="CBK15" s="379"/>
      <c r="CBL15" s="379"/>
      <c r="CBM15" s="379"/>
      <c r="CBN15" s="379"/>
      <c r="CBO15" s="379"/>
      <c r="CBP15" s="379"/>
      <c r="CBQ15" s="379"/>
      <c r="CBR15" s="379"/>
      <c r="CBS15" s="379"/>
      <c r="CBT15" s="379"/>
      <c r="CBU15" s="379"/>
      <c r="CBV15" s="379"/>
      <c r="CBW15" s="379"/>
      <c r="CBX15" s="379"/>
      <c r="CBY15" s="379"/>
      <c r="CBZ15" s="379"/>
      <c r="CCA15" s="379"/>
      <c r="CCB15" s="379"/>
      <c r="CCC15" s="379"/>
      <c r="CCD15" s="379"/>
      <c r="CCE15" s="379"/>
      <c r="CCF15" s="379"/>
      <c r="CCG15" s="379"/>
      <c r="CCH15" s="379"/>
      <c r="CCI15" s="379"/>
      <c r="CCJ15" s="379"/>
      <c r="CCK15" s="379"/>
      <c r="CCL15" s="379"/>
      <c r="CCM15" s="379"/>
      <c r="CCN15" s="379"/>
      <c r="CCO15" s="379"/>
      <c r="CCP15" s="379"/>
      <c r="CCQ15" s="379"/>
      <c r="CCR15" s="379"/>
      <c r="CCS15" s="379"/>
      <c r="CCT15" s="379"/>
      <c r="CCU15" s="379"/>
      <c r="CCV15" s="379"/>
      <c r="CCW15" s="379"/>
      <c r="CCX15" s="379"/>
      <c r="CCY15" s="379"/>
      <c r="CCZ15" s="379"/>
      <c r="CDA15" s="379"/>
      <c r="CDB15" s="379"/>
      <c r="CDC15" s="379"/>
      <c r="CDD15" s="379"/>
      <c r="CDE15" s="379"/>
      <c r="CDF15" s="379"/>
      <c r="CDG15" s="379"/>
      <c r="CDH15" s="379"/>
      <c r="CDI15" s="379"/>
      <c r="CDJ15" s="379"/>
      <c r="CDK15" s="379"/>
      <c r="CDL15" s="379"/>
      <c r="CDM15" s="379"/>
      <c r="CDN15" s="379"/>
      <c r="CDO15" s="379"/>
      <c r="CDP15" s="379"/>
      <c r="CDQ15" s="379"/>
      <c r="CDR15" s="379"/>
      <c r="CDS15" s="379"/>
      <c r="CDT15" s="379"/>
      <c r="CDU15" s="379"/>
      <c r="CDV15" s="379"/>
      <c r="CDW15" s="379"/>
      <c r="CDX15" s="379"/>
      <c r="CDY15" s="379"/>
      <c r="CDZ15" s="379"/>
      <c r="CEA15" s="379"/>
      <c r="CEB15" s="379"/>
      <c r="CEC15" s="379"/>
      <c r="CED15" s="379"/>
      <c r="CEE15" s="379"/>
      <c r="CEF15" s="379"/>
      <c r="CEG15" s="379"/>
      <c r="CEH15" s="379"/>
      <c r="CEI15" s="379"/>
      <c r="CEJ15" s="379"/>
      <c r="CEK15" s="379"/>
      <c r="CEL15" s="379"/>
      <c r="CEM15" s="379"/>
      <c r="CEN15" s="379"/>
      <c r="CEO15" s="379"/>
      <c r="CEP15" s="379"/>
      <c r="CEQ15" s="379"/>
      <c r="CER15" s="379"/>
      <c r="CES15" s="379"/>
      <c r="CET15" s="379"/>
      <c r="CEU15" s="379"/>
      <c r="CEV15" s="379"/>
      <c r="CEW15" s="379"/>
      <c r="CEX15" s="379"/>
      <c r="CEY15" s="379"/>
      <c r="CEZ15" s="379"/>
      <c r="CFA15" s="379"/>
      <c r="CFB15" s="379"/>
      <c r="CFC15" s="379"/>
      <c r="CFD15" s="379"/>
      <c r="CFE15" s="379"/>
      <c r="CFF15" s="379"/>
      <c r="CFG15" s="379"/>
      <c r="CFH15" s="379"/>
      <c r="CFI15" s="379"/>
      <c r="CFJ15" s="379"/>
      <c r="CFK15" s="379"/>
      <c r="CFL15" s="379"/>
      <c r="CFM15" s="379"/>
      <c r="CFN15" s="379"/>
      <c r="CFO15" s="379"/>
      <c r="CFP15" s="379"/>
      <c r="CFQ15" s="379"/>
      <c r="CFR15" s="379"/>
      <c r="CFS15" s="379"/>
      <c r="CFT15" s="379"/>
      <c r="CFU15" s="379"/>
      <c r="CFV15" s="379"/>
      <c r="CFW15" s="379"/>
      <c r="CFX15" s="379"/>
      <c r="CFY15" s="379"/>
      <c r="CFZ15" s="379"/>
      <c r="CGA15" s="379"/>
      <c r="CGB15" s="379"/>
      <c r="CGC15" s="379"/>
      <c r="CGD15" s="379"/>
      <c r="CGE15" s="379"/>
      <c r="CGF15" s="379"/>
      <c r="CGG15" s="379"/>
      <c r="CGH15" s="379"/>
      <c r="CGI15" s="379"/>
      <c r="CGJ15" s="379"/>
      <c r="CGK15" s="379"/>
      <c r="CGL15" s="379"/>
      <c r="CGM15" s="379"/>
      <c r="CGN15" s="379"/>
      <c r="CGO15" s="379"/>
      <c r="CGP15" s="379"/>
      <c r="CGQ15" s="379"/>
      <c r="CGR15" s="379"/>
      <c r="CGS15" s="379"/>
      <c r="CGT15" s="379"/>
      <c r="CGU15" s="379"/>
      <c r="CGV15" s="379"/>
      <c r="CGW15" s="379"/>
      <c r="CGX15" s="379"/>
      <c r="CGY15" s="379"/>
      <c r="CGZ15" s="379"/>
      <c r="CHA15" s="379"/>
      <c r="CHB15" s="379"/>
      <c r="CHC15" s="379"/>
      <c r="CHD15" s="379"/>
      <c r="CHE15" s="379"/>
      <c r="CHF15" s="379"/>
      <c r="CHG15" s="379"/>
      <c r="CHH15" s="379"/>
      <c r="CHI15" s="379"/>
      <c r="CHJ15" s="379"/>
      <c r="CHK15" s="379"/>
      <c r="CHL15" s="379"/>
      <c r="CHM15" s="379"/>
      <c r="CHN15" s="379"/>
      <c r="CHO15" s="379"/>
      <c r="CHP15" s="379"/>
      <c r="CHQ15" s="379"/>
      <c r="CHR15" s="379"/>
      <c r="CHS15" s="379"/>
      <c r="CHT15" s="379"/>
      <c r="CHU15" s="379"/>
      <c r="CHV15" s="379"/>
      <c r="CHW15" s="379"/>
      <c r="CHX15" s="379"/>
      <c r="CHY15" s="379"/>
      <c r="CHZ15" s="379"/>
      <c r="CIA15" s="379"/>
      <c r="CIB15" s="379"/>
      <c r="CIC15" s="379"/>
      <c r="CID15" s="379"/>
      <c r="CIE15" s="379"/>
      <c r="CIF15" s="379"/>
      <c r="CIG15" s="379"/>
      <c r="CIH15" s="379"/>
      <c r="CII15" s="379"/>
      <c r="CIJ15" s="379"/>
      <c r="CIK15" s="379"/>
      <c r="CIL15" s="379"/>
      <c r="CIM15" s="379"/>
      <c r="CIN15" s="379"/>
      <c r="CIO15" s="379"/>
      <c r="CIP15" s="379"/>
      <c r="CIQ15" s="379"/>
      <c r="CIR15" s="379"/>
      <c r="CIS15" s="379"/>
      <c r="CIT15" s="379"/>
      <c r="CIU15" s="379"/>
      <c r="CIV15" s="379"/>
      <c r="CIW15" s="379"/>
      <c r="CIX15" s="379"/>
      <c r="CIY15" s="379"/>
      <c r="CIZ15" s="379"/>
      <c r="CJA15" s="379"/>
      <c r="CJB15" s="379"/>
      <c r="CJC15" s="379"/>
      <c r="CJD15" s="379"/>
      <c r="CJE15" s="379"/>
      <c r="CJF15" s="379"/>
      <c r="CJG15" s="379"/>
      <c r="CJH15" s="379"/>
      <c r="CJI15" s="379"/>
      <c r="CJJ15" s="379"/>
      <c r="CJK15" s="379"/>
      <c r="CJL15" s="379"/>
      <c r="CJM15" s="379"/>
      <c r="CJN15" s="379"/>
      <c r="CJO15" s="379"/>
      <c r="CJP15" s="379"/>
      <c r="CJQ15" s="379"/>
      <c r="CJR15" s="379"/>
      <c r="CJS15" s="379"/>
      <c r="CJT15" s="379"/>
      <c r="CJU15" s="379"/>
      <c r="CJV15" s="379"/>
      <c r="CJW15" s="379"/>
      <c r="CJX15" s="379"/>
      <c r="CJY15" s="379"/>
      <c r="CJZ15" s="379"/>
      <c r="CKA15" s="379"/>
      <c r="CKB15" s="379"/>
      <c r="CKC15" s="379"/>
      <c r="CKD15" s="379"/>
      <c r="CKE15" s="379"/>
      <c r="CKF15" s="379"/>
      <c r="CKG15" s="379"/>
      <c r="CKH15" s="379"/>
      <c r="CKI15" s="379"/>
      <c r="CKJ15" s="379"/>
      <c r="CKK15" s="379"/>
      <c r="CKL15" s="379"/>
      <c r="CKM15" s="379"/>
      <c r="CKN15" s="379"/>
      <c r="CKO15" s="379"/>
      <c r="CKP15" s="379"/>
      <c r="CKQ15" s="379"/>
      <c r="CKR15" s="379"/>
      <c r="CKS15" s="379"/>
      <c r="CKT15" s="379"/>
      <c r="CKU15" s="379"/>
      <c r="CKV15" s="379"/>
      <c r="CKW15" s="379"/>
      <c r="CKX15" s="379"/>
      <c r="CKY15" s="379"/>
      <c r="CKZ15" s="379"/>
      <c r="CLA15" s="379"/>
      <c r="CLB15" s="379"/>
      <c r="CLC15" s="379"/>
      <c r="CLD15" s="379"/>
      <c r="CLE15" s="379"/>
      <c r="CLF15" s="379"/>
      <c r="CLG15" s="379"/>
      <c r="CLH15" s="379"/>
      <c r="CLI15" s="379"/>
      <c r="CLJ15" s="379"/>
      <c r="CLK15" s="379"/>
      <c r="CLL15" s="379"/>
      <c r="CLM15" s="379"/>
      <c r="CLN15" s="379"/>
      <c r="CLO15" s="379"/>
      <c r="CLP15" s="379"/>
      <c r="CLQ15" s="379"/>
      <c r="CLR15" s="379"/>
      <c r="CLS15" s="379"/>
      <c r="CLT15" s="379"/>
      <c r="CLU15" s="379"/>
      <c r="CLV15" s="379"/>
      <c r="CLW15" s="379"/>
      <c r="CLX15" s="379"/>
      <c r="CLY15" s="379"/>
      <c r="CLZ15" s="379"/>
      <c r="CMA15" s="379"/>
      <c r="CMB15" s="379"/>
      <c r="CMC15" s="379"/>
      <c r="CMD15" s="379"/>
      <c r="CME15" s="379"/>
      <c r="CMF15" s="379"/>
      <c r="CMG15" s="379"/>
      <c r="CMH15" s="379"/>
      <c r="CMI15" s="379"/>
      <c r="CMJ15" s="379"/>
      <c r="CMK15" s="379"/>
      <c r="CML15" s="379"/>
      <c r="CMM15" s="379"/>
      <c r="CMN15" s="379"/>
      <c r="CMO15" s="379"/>
      <c r="CMP15" s="379"/>
      <c r="CMQ15" s="379"/>
      <c r="CMR15" s="379"/>
      <c r="CMS15" s="379"/>
      <c r="CMT15" s="379"/>
      <c r="CMU15" s="379"/>
      <c r="CMV15" s="379"/>
      <c r="CMW15" s="379"/>
      <c r="CMX15" s="379"/>
      <c r="CMY15" s="379"/>
      <c r="CMZ15" s="379"/>
      <c r="CNA15" s="379"/>
      <c r="CNB15" s="379"/>
      <c r="CNC15" s="379"/>
      <c r="CND15" s="379"/>
      <c r="CNE15" s="379"/>
      <c r="CNF15" s="379"/>
      <c r="CNG15" s="379"/>
      <c r="CNH15" s="379"/>
      <c r="CNI15" s="379"/>
      <c r="CNJ15" s="379"/>
      <c r="CNK15" s="379"/>
      <c r="CNL15" s="379"/>
      <c r="CNM15" s="379"/>
      <c r="CNN15" s="379"/>
      <c r="CNO15" s="379"/>
      <c r="CNP15" s="379"/>
      <c r="CNQ15" s="379"/>
      <c r="CNR15" s="379"/>
      <c r="CNS15" s="379"/>
      <c r="CNT15" s="379"/>
      <c r="CNU15" s="379"/>
      <c r="CNV15" s="379"/>
      <c r="CNW15" s="379"/>
      <c r="CNX15" s="379"/>
      <c r="CNY15" s="379"/>
      <c r="CNZ15" s="379"/>
      <c r="COA15" s="379"/>
      <c r="COB15" s="379"/>
      <c r="COC15" s="379"/>
      <c r="COD15" s="379"/>
      <c r="COE15" s="379"/>
      <c r="COF15" s="379"/>
      <c r="COG15" s="379"/>
      <c r="COH15" s="379"/>
      <c r="COI15" s="379"/>
      <c r="COJ15" s="379"/>
      <c r="COK15" s="379"/>
      <c r="COL15" s="379"/>
      <c r="COM15" s="379"/>
      <c r="CON15" s="379"/>
      <c r="COO15" s="379"/>
      <c r="COP15" s="379"/>
      <c r="COQ15" s="379"/>
      <c r="COR15" s="379"/>
      <c r="COS15" s="379"/>
      <c r="COT15" s="379"/>
      <c r="COU15" s="379"/>
      <c r="COV15" s="379"/>
      <c r="COW15" s="379"/>
      <c r="COX15" s="379"/>
      <c r="COY15" s="379"/>
      <c r="COZ15" s="379"/>
      <c r="CPA15" s="379"/>
      <c r="CPB15" s="379"/>
      <c r="CPC15" s="379"/>
      <c r="CPD15" s="379"/>
      <c r="CPE15" s="379"/>
      <c r="CPF15" s="379"/>
      <c r="CPG15" s="379"/>
      <c r="CPH15" s="379"/>
      <c r="CPI15" s="379"/>
      <c r="CPJ15" s="379"/>
      <c r="CPK15" s="379"/>
      <c r="CPL15" s="379"/>
      <c r="CPM15" s="379"/>
      <c r="CPN15" s="379"/>
      <c r="CPO15" s="379"/>
      <c r="CPP15" s="379"/>
      <c r="CPQ15" s="379"/>
      <c r="CPR15" s="379"/>
      <c r="CPS15" s="379"/>
      <c r="CPT15" s="379"/>
      <c r="CPU15" s="379"/>
      <c r="CPV15" s="379"/>
      <c r="CPW15" s="379"/>
      <c r="CPX15" s="379"/>
      <c r="CPY15" s="379"/>
      <c r="CPZ15" s="379"/>
      <c r="CQA15" s="379"/>
      <c r="CQB15" s="379"/>
      <c r="CQC15" s="379"/>
      <c r="CQD15" s="379"/>
      <c r="CQE15" s="379"/>
      <c r="CQF15" s="379"/>
      <c r="CQG15" s="379"/>
      <c r="CQH15" s="379"/>
      <c r="CQI15" s="379"/>
      <c r="CQJ15" s="379"/>
      <c r="CQK15" s="379"/>
      <c r="CQL15" s="379"/>
      <c r="CQM15" s="379"/>
      <c r="CQN15" s="379"/>
      <c r="CQO15" s="379"/>
      <c r="CQP15" s="379"/>
      <c r="CQQ15" s="379"/>
      <c r="CQR15" s="379"/>
      <c r="CQS15" s="379"/>
      <c r="CQT15" s="379"/>
      <c r="CQU15" s="379"/>
      <c r="CQV15" s="379"/>
      <c r="CQW15" s="379"/>
      <c r="CQX15" s="379"/>
      <c r="CQY15" s="379"/>
      <c r="CQZ15" s="379"/>
      <c r="CRA15" s="379"/>
      <c r="CRB15" s="379"/>
      <c r="CRC15" s="379"/>
      <c r="CRD15" s="379"/>
      <c r="CRE15" s="379"/>
      <c r="CRF15" s="379"/>
      <c r="CRG15" s="379"/>
      <c r="CRH15" s="379"/>
      <c r="CRI15" s="379"/>
      <c r="CRJ15" s="379"/>
      <c r="CRK15" s="379"/>
      <c r="CRL15" s="379"/>
      <c r="CRM15" s="379"/>
      <c r="CRN15" s="379"/>
      <c r="CRO15" s="379"/>
      <c r="CRP15" s="379"/>
      <c r="CRQ15" s="379"/>
      <c r="CRR15" s="379"/>
      <c r="CRS15" s="379"/>
      <c r="CRT15" s="379"/>
      <c r="CRU15" s="379"/>
      <c r="CRV15" s="379"/>
      <c r="CRW15" s="379"/>
      <c r="CRX15" s="379"/>
      <c r="CRY15" s="379"/>
      <c r="CRZ15" s="379"/>
      <c r="CSA15" s="379"/>
      <c r="CSB15" s="379"/>
      <c r="CSC15" s="379"/>
      <c r="CSD15" s="379"/>
      <c r="CSE15" s="379"/>
      <c r="CSF15" s="379"/>
      <c r="CSG15" s="379"/>
      <c r="CSH15" s="379"/>
      <c r="CSI15" s="379"/>
      <c r="CSJ15" s="379"/>
      <c r="CSK15" s="379"/>
      <c r="CSL15" s="379"/>
      <c r="CSM15" s="379"/>
      <c r="CSN15" s="379"/>
      <c r="CSO15" s="379"/>
      <c r="CSP15" s="379"/>
      <c r="CSQ15" s="379"/>
      <c r="CSR15" s="379"/>
      <c r="CSS15" s="379"/>
      <c r="CST15" s="379"/>
      <c r="CSU15" s="379"/>
      <c r="CSV15" s="379"/>
      <c r="CSW15" s="379"/>
      <c r="CSX15" s="379"/>
      <c r="CSY15" s="379"/>
      <c r="CSZ15" s="379"/>
      <c r="CTA15" s="379"/>
      <c r="CTB15" s="379"/>
      <c r="CTC15" s="379"/>
      <c r="CTD15" s="379"/>
      <c r="CTE15" s="379"/>
      <c r="CTF15" s="379"/>
      <c r="CTG15" s="379"/>
      <c r="CTH15" s="379"/>
      <c r="CTI15" s="379"/>
      <c r="CTJ15" s="379"/>
      <c r="CTK15" s="379"/>
      <c r="CTL15" s="379"/>
      <c r="CTM15" s="379"/>
      <c r="CTN15" s="379"/>
      <c r="CTO15" s="379"/>
      <c r="CTP15" s="379"/>
      <c r="CTQ15" s="379"/>
      <c r="CTR15" s="379"/>
      <c r="CTS15" s="379"/>
      <c r="CTT15" s="379"/>
      <c r="CTU15" s="379"/>
      <c r="CTV15" s="379"/>
      <c r="CTW15" s="379"/>
      <c r="CTX15" s="379"/>
      <c r="CTY15" s="379"/>
      <c r="CTZ15" s="379"/>
      <c r="CUA15" s="379"/>
      <c r="CUB15" s="379"/>
      <c r="CUC15" s="379"/>
      <c r="CUD15" s="379"/>
      <c r="CUE15" s="379"/>
      <c r="CUF15" s="379"/>
      <c r="CUG15" s="379"/>
      <c r="CUH15" s="379"/>
      <c r="CUI15" s="379"/>
      <c r="CUJ15" s="379"/>
      <c r="CUK15" s="379"/>
      <c r="CUL15" s="379"/>
      <c r="CUM15" s="379"/>
      <c r="CUN15" s="379"/>
      <c r="CUO15" s="379"/>
      <c r="CUP15" s="379"/>
      <c r="CUQ15" s="379"/>
      <c r="CUR15" s="379"/>
      <c r="CUS15" s="379"/>
      <c r="CUT15" s="379"/>
      <c r="CUU15" s="379"/>
      <c r="CUV15" s="379"/>
      <c r="CUW15" s="379"/>
      <c r="CUX15" s="379"/>
      <c r="CUY15" s="379"/>
      <c r="CUZ15" s="379"/>
      <c r="CVA15" s="379"/>
      <c r="CVB15" s="379"/>
      <c r="CVC15" s="379"/>
      <c r="CVD15" s="379"/>
      <c r="CVE15" s="379"/>
      <c r="CVF15" s="379"/>
      <c r="CVG15" s="379"/>
      <c r="CVH15" s="379"/>
      <c r="CVI15" s="379"/>
      <c r="CVJ15" s="379"/>
      <c r="CVK15" s="379"/>
      <c r="CVL15" s="379"/>
      <c r="CVM15" s="379"/>
      <c r="CVN15" s="379"/>
      <c r="CVO15" s="379"/>
      <c r="CVP15" s="379"/>
      <c r="CVQ15" s="379"/>
      <c r="CVR15" s="379"/>
      <c r="CVS15" s="379"/>
      <c r="CVT15" s="379"/>
      <c r="CVU15" s="379"/>
      <c r="CVV15" s="379"/>
      <c r="CVW15" s="379"/>
      <c r="CVX15" s="379"/>
      <c r="CVY15" s="379"/>
      <c r="CVZ15" s="379"/>
      <c r="CWA15" s="379"/>
      <c r="CWB15" s="379"/>
      <c r="CWC15" s="379"/>
      <c r="CWD15" s="379"/>
      <c r="CWE15" s="379"/>
      <c r="CWF15" s="379"/>
      <c r="CWG15" s="379"/>
      <c r="CWH15" s="379"/>
      <c r="CWI15" s="379"/>
      <c r="CWJ15" s="379"/>
      <c r="CWK15" s="379"/>
      <c r="CWL15" s="379"/>
      <c r="CWM15" s="379"/>
      <c r="CWN15" s="379"/>
      <c r="CWO15" s="379"/>
      <c r="CWP15" s="379"/>
      <c r="CWQ15" s="379"/>
      <c r="CWR15" s="379"/>
      <c r="CWS15" s="379"/>
      <c r="CWT15" s="379"/>
      <c r="CWU15" s="379"/>
      <c r="CWV15" s="379"/>
      <c r="CWW15" s="379"/>
      <c r="CWX15" s="379"/>
      <c r="CWY15" s="379"/>
      <c r="CWZ15" s="379"/>
      <c r="CXA15" s="379"/>
      <c r="CXB15" s="379"/>
      <c r="CXC15" s="379"/>
      <c r="CXD15" s="379"/>
      <c r="CXE15" s="379"/>
      <c r="CXF15" s="379"/>
      <c r="CXG15" s="379"/>
      <c r="CXH15" s="379"/>
      <c r="CXI15" s="379"/>
      <c r="CXJ15" s="379"/>
      <c r="CXK15" s="379"/>
      <c r="CXL15" s="379"/>
      <c r="CXM15" s="379"/>
      <c r="CXN15" s="379"/>
      <c r="CXO15" s="379"/>
      <c r="CXP15" s="379"/>
      <c r="CXQ15" s="379"/>
      <c r="CXR15" s="379"/>
      <c r="CXS15" s="379"/>
      <c r="CXT15" s="379"/>
      <c r="CXU15" s="379"/>
      <c r="CXV15" s="379"/>
      <c r="CXW15" s="379"/>
      <c r="CXX15" s="379"/>
      <c r="CXY15" s="379"/>
      <c r="CXZ15" s="379"/>
      <c r="CYA15" s="379"/>
      <c r="CYB15" s="379"/>
      <c r="CYC15" s="379"/>
      <c r="CYD15" s="379"/>
      <c r="CYE15" s="379"/>
      <c r="CYF15" s="379"/>
      <c r="CYG15" s="379"/>
      <c r="CYH15" s="379"/>
      <c r="CYI15" s="379"/>
      <c r="CYJ15" s="379"/>
      <c r="CYK15" s="379"/>
      <c r="CYL15" s="379"/>
      <c r="CYM15" s="379"/>
      <c r="CYN15" s="379"/>
      <c r="CYO15" s="379"/>
      <c r="CYP15" s="379"/>
      <c r="CYQ15" s="379"/>
      <c r="CYR15" s="379"/>
      <c r="CYS15" s="379"/>
      <c r="CYT15" s="379"/>
      <c r="CYU15" s="379"/>
      <c r="CYV15" s="379"/>
      <c r="CYW15" s="379"/>
      <c r="CYX15" s="379"/>
      <c r="CYY15" s="379"/>
      <c r="CYZ15" s="379"/>
      <c r="CZA15" s="379"/>
      <c r="CZB15" s="379"/>
      <c r="CZC15" s="379"/>
      <c r="CZD15" s="379"/>
      <c r="CZE15" s="379"/>
      <c r="CZF15" s="379"/>
      <c r="CZG15" s="379"/>
      <c r="CZH15" s="379"/>
      <c r="CZI15" s="379"/>
      <c r="CZJ15" s="379"/>
      <c r="CZK15" s="379"/>
      <c r="CZL15" s="379"/>
      <c r="CZM15" s="379"/>
      <c r="CZN15" s="379"/>
      <c r="CZO15" s="379"/>
      <c r="CZP15" s="379"/>
      <c r="CZQ15" s="379"/>
      <c r="CZR15" s="379"/>
      <c r="CZS15" s="379"/>
      <c r="CZT15" s="379"/>
      <c r="CZU15" s="379"/>
      <c r="CZV15" s="379"/>
      <c r="CZW15" s="379"/>
      <c r="CZX15" s="379"/>
      <c r="CZY15" s="379"/>
      <c r="CZZ15" s="379"/>
      <c r="DAA15" s="379"/>
      <c r="DAB15" s="379"/>
      <c r="DAC15" s="379"/>
      <c r="DAD15" s="379"/>
      <c r="DAE15" s="379"/>
      <c r="DAF15" s="379"/>
      <c r="DAG15" s="379"/>
      <c r="DAH15" s="379"/>
      <c r="DAI15" s="379"/>
      <c r="DAJ15" s="379"/>
      <c r="DAK15" s="379"/>
      <c r="DAL15" s="379"/>
      <c r="DAM15" s="379"/>
      <c r="DAN15" s="379"/>
      <c r="DAO15" s="379"/>
      <c r="DAP15" s="379"/>
      <c r="DAQ15" s="379"/>
      <c r="DAR15" s="379"/>
      <c r="DAS15" s="379"/>
      <c r="DAT15" s="379"/>
      <c r="DAU15" s="379"/>
      <c r="DAV15" s="379"/>
      <c r="DAW15" s="379"/>
      <c r="DAX15" s="379"/>
      <c r="DAY15" s="379"/>
      <c r="DAZ15" s="379"/>
      <c r="DBA15" s="379"/>
      <c r="DBB15" s="379"/>
      <c r="DBC15" s="379"/>
      <c r="DBD15" s="379"/>
      <c r="DBE15" s="379"/>
      <c r="DBF15" s="379"/>
      <c r="DBG15" s="379"/>
      <c r="DBH15" s="379"/>
      <c r="DBI15" s="379"/>
      <c r="DBJ15" s="379"/>
      <c r="DBK15" s="379"/>
      <c r="DBL15" s="379"/>
      <c r="DBM15" s="379"/>
      <c r="DBN15" s="379"/>
      <c r="DBO15" s="379"/>
      <c r="DBP15" s="379"/>
      <c r="DBQ15" s="379"/>
      <c r="DBR15" s="379"/>
      <c r="DBS15" s="379"/>
      <c r="DBT15" s="379"/>
      <c r="DBU15" s="379"/>
      <c r="DBV15" s="379"/>
      <c r="DBW15" s="379"/>
      <c r="DBX15" s="379"/>
      <c r="DBY15" s="379"/>
      <c r="DBZ15" s="379"/>
      <c r="DCA15" s="379"/>
      <c r="DCB15" s="379"/>
      <c r="DCC15" s="379"/>
      <c r="DCD15" s="379"/>
      <c r="DCE15" s="379"/>
      <c r="DCF15" s="379"/>
      <c r="DCG15" s="379"/>
      <c r="DCH15" s="379"/>
      <c r="DCI15" s="379"/>
      <c r="DCJ15" s="379"/>
      <c r="DCK15" s="379"/>
      <c r="DCL15" s="379"/>
      <c r="DCM15" s="379"/>
      <c r="DCN15" s="379"/>
      <c r="DCO15" s="379"/>
      <c r="DCP15" s="379"/>
      <c r="DCQ15" s="379"/>
      <c r="DCR15" s="379"/>
      <c r="DCS15" s="379"/>
      <c r="DCT15" s="379"/>
      <c r="DCU15" s="379"/>
      <c r="DCV15" s="379"/>
      <c r="DCW15" s="379"/>
      <c r="DCX15" s="379"/>
      <c r="DCY15" s="379"/>
      <c r="DCZ15" s="379"/>
      <c r="DDA15" s="379"/>
      <c r="DDB15" s="379"/>
      <c r="DDC15" s="379"/>
      <c r="DDD15" s="379"/>
      <c r="DDE15" s="379"/>
      <c r="DDF15" s="379"/>
      <c r="DDG15" s="379"/>
      <c r="DDH15" s="379"/>
      <c r="DDI15" s="379"/>
      <c r="DDJ15" s="379"/>
      <c r="DDK15" s="379"/>
      <c r="DDL15" s="379"/>
      <c r="DDM15" s="379"/>
      <c r="DDN15" s="379"/>
      <c r="DDO15" s="379"/>
      <c r="DDP15" s="379"/>
      <c r="DDQ15" s="379"/>
      <c r="DDR15" s="379"/>
      <c r="DDS15" s="379"/>
      <c r="DDT15" s="379"/>
      <c r="DDU15" s="379"/>
      <c r="DDV15" s="379"/>
      <c r="DDW15" s="379"/>
      <c r="DDX15" s="379"/>
      <c r="DDY15" s="379"/>
      <c r="DDZ15" s="379"/>
      <c r="DEA15" s="379"/>
      <c r="DEB15" s="379"/>
      <c r="DEC15" s="379"/>
      <c r="DED15" s="379"/>
      <c r="DEE15" s="379"/>
      <c r="DEF15" s="379"/>
      <c r="DEG15" s="379"/>
      <c r="DEH15" s="379"/>
      <c r="DEI15" s="379"/>
      <c r="DEJ15" s="379"/>
      <c r="DEK15" s="379"/>
      <c r="DEL15" s="379"/>
      <c r="DEM15" s="379"/>
      <c r="DEN15" s="379"/>
      <c r="DEO15" s="379"/>
      <c r="DEP15" s="379"/>
      <c r="DEQ15" s="379"/>
      <c r="DER15" s="379"/>
      <c r="DES15" s="379"/>
      <c r="DET15" s="379"/>
      <c r="DEU15" s="379"/>
      <c r="DEV15" s="379"/>
      <c r="DEW15" s="379"/>
      <c r="DEX15" s="379"/>
      <c r="DEY15" s="379"/>
      <c r="DEZ15" s="379"/>
      <c r="DFA15" s="379"/>
      <c r="DFB15" s="379"/>
      <c r="DFC15" s="379"/>
      <c r="DFD15" s="379"/>
      <c r="DFE15" s="379"/>
      <c r="DFF15" s="379"/>
      <c r="DFG15" s="379"/>
      <c r="DFH15" s="379"/>
      <c r="DFI15" s="379"/>
      <c r="DFJ15" s="379"/>
      <c r="DFK15" s="379"/>
      <c r="DFL15" s="379"/>
      <c r="DFM15" s="379"/>
      <c r="DFN15" s="379"/>
      <c r="DFO15" s="379"/>
      <c r="DFP15" s="379"/>
      <c r="DFQ15" s="379"/>
      <c r="DFR15" s="379"/>
      <c r="DFS15" s="379"/>
      <c r="DFT15" s="379"/>
      <c r="DFU15" s="379"/>
      <c r="DFV15" s="379"/>
      <c r="DFW15" s="379"/>
      <c r="DFX15" s="379"/>
      <c r="DFY15" s="379"/>
      <c r="DFZ15" s="379"/>
      <c r="DGA15" s="379"/>
      <c r="DGB15" s="379"/>
      <c r="DGC15" s="379"/>
      <c r="DGD15" s="379"/>
      <c r="DGE15" s="379"/>
      <c r="DGF15" s="379"/>
      <c r="DGG15" s="379"/>
      <c r="DGH15" s="379"/>
      <c r="DGI15" s="379"/>
      <c r="DGJ15" s="379"/>
      <c r="DGK15" s="379"/>
      <c r="DGL15" s="379"/>
      <c r="DGM15" s="379"/>
      <c r="DGN15" s="379"/>
      <c r="DGO15" s="379"/>
      <c r="DGP15" s="379"/>
      <c r="DGQ15" s="379"/>
      <c r="DGR15" s="379"/>
      <c r="DGS15" s="379"/>
      <c r="DGT15" s="379"/>
      <c r="DGU15" s="379"/>
      <c r="DGV15" s="379"/>
      <c r="DGW15" s="379"/>
      <c r="DGX15" s="379"/>
      <c r="DGY15" s="379"/>
      <c r="DGZ15" s="379"/>
      <c r="DHA15" s="379"/>
      <c r="DHB15" s="379"/>
      <c r="DHC15" s="379"/>
      <c r="DHD15" s="379"/>
      <c r="DHE15" s="379"/>
      <c r="DHF15" s="379"/>
      <c r="DHG15" s="379"/>
      <c r="DHH15" s="379"/>
      <c r="DHI15" s="379"/>
      <c r="DHJ15" s="379"/>
      <c r="DHK15" s="379"/>
      <c r="DHL15" s="379"/>
      <c r="DHM15" s="379"/>
      <c r="DHN15" s="379"/>
      <c r="DHO15" s="379"/>
      <c r="DHP15" s="379"/>
      <c r="DHQ15" s="379"/>
      <c r="DHR15" s="379"/>
      <c r="DHS15" s="379"/>
      <c r="DHT15" s="379"/>
      <c r="DHU15" s="379"/>
      <c r="DHV15" s="379"/>
      <c r="DHW15" s="379"/>
      <c r="DHX15" s="379"/>
      <c r="DHY15" s="379"/>
      <c r="DHZ15" s="379"/>
      <c r="DIA15" s="379"/>
      <c r="DIB15" s="379"/>
      <c r="DIC15" s="379"/>
      <c r="DID15" s="379"/>
      <c r="DIE15" s="379"/>
      <c r="DIF15" s="379"/>
      <c r="DIG15" s="379"/>
      <c r="DIH15" s="379"/>
      <c r="DII15" s="379"/>
      <c r="DIJ15" s="379"/>
      <c r="DIK15" s="379"/>
      <c r="DIL15" s="379"/>
      <c r="DIM15" s="379"/>
      <c r="DIN15" s="379"/>
      <c r="DIO15" s="379"/>
      <c r="DIP15" s="379"/>
      <c r="DIQ15" s="379"/>
      <c r="DIR15" s="379"/>
      <c r="DIS15" s="379"/>
      <c r="DIT15" s="379"/>
      <c r="DIU15" s="379"/>
      <c r="DIV15" s="379"/>
      <c r="DIW15" s="379"/>
      <c r="DIX15" s="379"/>
      <c r="DIY15" s="379"/>
      <c r="DIZ15" s="379"/>
      <c r="DJA15" s="379"/>
      <c r="DJB15" s="379"/>
      <c r="DJC15" s="379"/>
      <c r="DJD15" s="379"/>
      <c r="DJE15" s="379"/>
      <c r="DJF15" s="379"/>
      <c r="DJG15" s="379"/>
      <c r="DJH15" s="379"/>
      <c r="DJI15" s="379"/>
      <c r="DJJ15" s="379"/>
      <c r="DJK15" s="379"/>
      <c r="DJL15" s="379"/>
      <c r="DJM15" s="379"/>
      <c r="DJN15" s="379"/>
      <c r="DJO15" s="379"/>
      <c r="DJP15" s="379"/>
      <c r="DJQ15" s="379"/>
      <c r="DJR15" s="379"/>
      <c r="DJS15" s="379"/>
      <c r="DJT15" s="379"/>
      <c r="DJU15" s="379"/>
      <c r="DJV15" s="379"/>
      <c r="DJW15" s="379"/>
      <c r="DJX15" s="379"/>
      <c r="DJY15" s="379"/>
      <c r="DJZ15" s="379"/>
      <c r="DKA15" s="379"/>
      <c r="DKB15" s="379"/>
      <c r="DKC15" s="379"/>
      <c r="DKD15" s="379"/>
      <c r="DKE15" s="379"/>
      <c r="DKF15" s="379"/>
      <c r="DKG15" s="379"/>
      <c r="DKH15" s="379"/>
      <c r="DKI15" s="379"/>
      <c r="DKJ15" s="379"/>
      <c r="DKK15" s="379"/>
      <c r="DKL15" s="379"/>
      <c r="DKM15" s="379"/>
      <c r="DKN15" s="379"/>
      <c r="DKO15" s="379"/>
      <c r="DKP15" s="379"/>
      <c r="DKQ15" s="379"/>
      <c r="DKR15" s="379"/>
      <c r="DKS15" s="379"/>
      <c r="DKT15" s="379"/>
      <c r="DKU15" s="379"/>
      <c r="DKV15" s="379"/>
      <c r="DKW15" s="379"/>
      <c r="DKX15" s="379"/>
      <c r="DKY15" s="379"/>
      <c r="DKZ15" s="379"/>
      <c r="DLA15" s="379"/>
      <c r="DLB15" s="379"/>
      <c r="DLC15" s="379"/>
      <c r="DLD15" s="379"/>
      <c r="DLE15" s="379"/>
      <c r="DLF15" s="379"/>
      <c r="DLG15" s="379"/>
      <c r="DLH15" s="379"/>
      <c r="DLI15" s="379"/>
      <c r="DLJ15" s="379"/>
      <c r="DLK15" s="379"/>
      <c r="DLL15" s="379"/>
      <c r="DLM15" s="379"/>
      <c r="DLN15" s="379"/>
      <c r="DLO15" s="379"/>
      <c r="DLP15" s="379"/>
      <c r="DLQ15" s="379"/>
      <c r="DLR15" s="379"/>
      <c r="DLS15" s="379"/>
      <c r="DLT15" s="379"/>
      <c r="DLU15" s="379"/>
      <c r="DLV15" s="379"/>
      <c r="DLW15" s="379"/>
      <c r="DLX15" s="379"/>
      <c r="DLY15" s="379"/>
      <c r="DLZ15" s="379"/>
      <c r="DMA15" s="379"/>
      <c r="DMB15" s="379"/>
      <c r="DMC15" s="379"/>
      <c r="DMD15" s="379"/>
      <c r="DME15" s="379"/>
      <c r="DMF15" s="379"/>
      <c r="DMG15" s="379"/>
      <c r="DMH15" s="379"/>
      <c r="DMI15" s="379"/>
      <c r="DMJ15" s="379"/>
      <c r="DMK15" s="379"/>
      <c r="DML15" s="379"/>
      <c r="DMM15" s="379"/>
      <c r="DMN15" s="379"/>
      <c r="DMO15" s="379"/>
      <c r="DMP15" s="379"/>
      <c r="DMQ15" s="379"/>
      <c r="DMR15" s="379"/>
      <c r="DMS15" s="379"/>
      <c r="DMT15" s="379"/>
      <c r="DMU15" s="379"/>
      <c r="DMV15" s="379"/>
      <c r="DMW15" s="379"/>
      <c r="DMX15" s="379"/>
      <c r="DMY15" s="379"/>
      <c r="DMZ15" s="379"/>
      <c r="DNA15" s="379"/>
      <c r="DNB15" s="379"/>
      <c r="DNC15" s="379"/>
      <c r="DND15" s="379"/>
      <c r="DNE15" s="379"/>
      <c r="DNF15" s="379"/>
      <c r="DNG15" s="379"/>
      <c r="DNH15" s="379"/>
      <c r="DNI15" s="379"/>
      <c r="DNJ15" s="379"/>
      <c r="DNK15" s="379"/>
      <c r="DNL15" s="379"/>
      <c r="DNM15" s="379"/>
      <c r="DNN15" s="379"/>
      <c r="DNO15" s="379"/>
      <c r="DNP15" s="379"/>
      <c r="DNQ15" s="379"/>
      <c r="DNR15" s="379"/>
      <c r="DNS15" s="379"/>
      <c r="DNT15" s="379"/>
      <c r="DNU15" s="379"/>
      <c r="DNV15" s="379"/>
      <c r="DNW15" s="379"/>
      <c r="DNX15" s="379"/>
      <c r="DNY15" s="379"/>
      <c r="DNZ15" s="379"/>
      <c r="DOA15" s="379"/>
      <c r="DOB15" s="379"/>
      <c r="DOC15" s="379"/>
      <c r="DOD15" s="379"/>
      <c r="DOE15" s="379"/>
      <c r="DOF15" s="379"/>
      <c r="DOG15" s="379"/>
      <c r="DOH15" s="379"/>
      <c r="DOI15" s="379"/>
      <c r="DOJ15" s="379"/>
      <c r="DOK15" s="379"/>
      <c r="DOL15" s="379"/>
      <c r="DOM15" s="379"/>
      <c r="DON15" s="379"/>
      <c r="DOO15" s="379"/>
      <c r="DOP15" s="379"/>
      <c r="DOQ15" s="379"/>
      <c r="DOR15" s="379"/>
      <c r="DOS15" s="379"/>
      <c r="DOT15" s="379"/>
      <c r="DOU15" s="379"/>
      <c r="DOV15" s="379"/>
      <c r="DOW15" s="379"/>
      <c r="DOX15" s="379"/>
      <c r="DOY15" s="379"/>
      <c r="DOZ15" s="379"/>
      <c r="DPA15" s="379"/>
      <c r="DPB15" s="379"/>
      <c r="DPC15" s="379"/>
      <c r="DPD15" s="379"/>
      <c r="DPE15" s="379"/>
      <c r="DPF15" s="379"/>
      <c r="DPG15" s="379"/>
      <c r="DPH15" s="379"/>
      <c r="DPI15" s="379"/>
      <c r="DPJ15" s="379"/>
      <c r="DPK15" s="379"/>
      <c r="DPL15" s="379"/>
      <c r="DPM15" s="379"/>
      <c r="DPN15" s="379"/>
      <c r="DPO15" s="379"/>
      <c r="DPP15" s="379"/>
      <c r="DPQ15" s="379"/>
      <c r="DPR15" s="379"/>
      <c r="DPS15" s="379"/>
      <c r="DPT15" s="379"/>
      <c r="DPU15" s="379"/>
      <c r="DPV15" s="379"/>
      <c r="DPW15" s="379"/>
      <c r="DPX15" s="379"/>
      <c r="DPY15" s="379"/>
      <c r="DPZ15" s="379"/>
      <c r="DQA15" s="379"/>
      <c r="DQB15" s="379"/>
      <c r="DQC15" s="379"/>
      <c r="DQD15" s="379"/>
      <c r="DQE15" s="379"/>
      <c r="DQF15" s="379"/>
      <c r="DQG15" s="379"/>
      <c r="DQH15" s="379"/>
      <c r="DQI15" s="379"/>
      <c r="DQJ15" s="379"/>
      <c r="DQK15" s="379"/>
      <c r="DQL15" s="379"/>
      <c r="DQM15" s="379"/>
      <c r="DQN15" s="379"/>
      <c r="DQO15" s="379"/>
      <c r="DQP15" s="379"/>
      <c r="DQQ15" s="379"/>
      <c r="DQR15" s="379"/>
      <c r="DQS15" s="379"/>
      <c r="DQT15" s="379"/>
      <c r="DQU15" s="379"/>
      <c r="DQV15" s="379"/>
      <c r="DQW15" s="379"/>
      <c r="DQX15" s="379"/>
      <c r="DQY15" s="379"/>
      <c r="DQZ15" s="379"/>
      <c r="DRA15" s="379"/>
      <c r="DRB15" s="379"/>
      <c r="DRC15" s="379"/>
      <c r="DRD15" s="379"/>
      <c r="DRE15" s="379"/>
      <c r="DRF15" s="379"/>
      <c r="DRG15" s="379"/>
      <c r="DRH15" s="379"/>
      <c r="DRI15" s="379"/>
      <c r="DRJ15" s="379"/>
      <c r="DRK15" s="379"/>
      <c r="DRL15" s="379"/>
      <c r="DRM15" s="379"/>
      <c r="DRN15" s="379"/>
      <c r="DRO15" s="379"/>
      <c r="DRP15" s="379"/>
      <c r="DRQ15" s="379"/>
      <c r="DRR15" s="379"/>
      <c r="DRS15" s="379"/>
      <c r="DRT15" s="379"/>
      <c r="DRU15" s="379"/>
      <c r="DRV15" s="379"/>
      <c r="DRW15" s="379"/>
      <c r="DRX15" s="379"/>
      <c r="DRY15" s="379"/>
      <c r="DRZ15" s="379"/>
      <c r="DSA15" s="379"/>
      <c r="DSB15" s="379"/>
      <c r="DSC15" s="379"/>
      <c r="DSD15" s="379"/>
      <c r="DSE15" s="379"/>
      <c r="DSF15" s="379"/>
      <c r="DSG15" s="379"/>
      <c r="DSH15" s="379"/>
      <c r="DSI15" s="379"/>
      <c r="DSJ15" s="379"/>
      <c r="DSK15" s="379"/>
      <c r="DSL15" s="379"/>
      <c r="DSM15" s="379"/>
      <c r="DSN15" s="379"/>
      <c r="DSO15" s="379"/>
      <c r="DSP15" s="379"/>
      <c r="DSQ15" s="379"/>
      <c r="DSR15" s="379"/>
      <c r="DSS15" s="379"/>
      <c r="DST15" s="379"/>
      <c r="DSU15" s="379"/>
      <c r="DSV15" s="379"/>
      <c r="DSW15" s="379"/>
      <c r="DSX15" s="379"/>
      <c r="DSY15" s="379"/>
      <c r="DSZ15" s="379"/>
      <c r="DTA15" s="379"/>
      <c r="DTB15" s="379"/>
      <c r="DTC15" s="379"/>
      <c r="DTD15" s="379"/>
      <c r="DTE15" s="379"/>
      <c r="DTF15" s="379"/>
      <c r="DTG15" s="379"/>
      <c r="DTH15" s="379"/>
      <c r="DTI15" s="379"/>
      <c r="DTJ15" s="379"/>
      <c r="DTK15" s="379"/>
      <c r="DTL15" s="379"/>
      <c r="DTM15" s="379"/>
      <c r="DTN15" s="379"/>
      <c r="DTO15" s="379"/>
      <c r="DTP15" s="379"/>
      <c r="DTQ15" s="379"/>
      <c r="DTR15" s="379"/>
      <c r="DTS15" s="379"/>
      <c r="DTT15" s="379"/>
      <c r="DTU15" s="379"/>
      <c r="DTV15" s="379"/>
      <c r="DTW15" s="379"/>
      <c r="DTX15" s="379"/>
      <c r="DTY15" s="379"/>
      <c r="DTZ15" s="379"/>
      <c r="DUA15" s="379"/>
      <c r="DUB15" s="379"/>
      <c r="DUC15" s="379"/>
      <c r="DUD15" s="379"/>
      <c r="DUE15" s="379"/>
      <c r="DUF15" s="379"/>
      <c r="DUG15" s="379"/>
      <c r="DUH15" s="379"/>
      <c r="DUI15" s="379"/>
      <c r="DUJ15" s="379"/>
      <c r="DUK15" s="379"/>
      <c r="DUL15" s="379"/>
      <c r="DUM15" s="379"/>
      <c r="DUN15" s="379"/>
      <c r="DUO15" s="379"/>
      <c r="DUP15" s="379"/>
      <c r="DUQ15" s="379"/>
      <c r="DUR15" s="379"/>
      <c r="DUS15" s="379"/>
      <c r="DUT15" s="379"/>
      <c r="DUU15" s="379"/>
      <c r="DUV15" s="379"/>
      <c r="DUW15" s="379"/>
      <c r="DUX15" s="379"/>
      <c r="DUY15" s="379"/>
      <c r="DUZ15" s="379"/>
      <c r="DVA15" s="379"/>
      <c r="DVB15" s="379"/>
      <c r="DVC15" s="379"/>
      <c r="DVD15" s="379"/>
      <c r="DVE15" s="379"/>
      <c r="DVF15" s="379"/>
      <c r="DVG15" s="379"/>
      <c r="DVH15" s="379"/>
      <c r="DVI15" s="379"/>
      <c r="DVJ15" s="379"/>
      <c r="DVK15" s="379"/>
      <c r="DVL15" s="379"/>
      <c r="DVM15" s="379"/>
      <c r="DVN15" s="379"/>
      <c r="DVO15" s="379"/>
      <c r="DVP15" s="379"/>
      <c r="DVQ15" s="379"/>
      <c r="DVR15" s="379"/>
      <c r="DVS15" s="379"/>
      <c r="DVT15" s="379"/>
      <c r="DVU15" s="379"/>
      <c r="DVV15" s="379"/>
      <c r="DVW15" s="379"/>
      <c r="DVX15" s="379"/>
      <c r="DVY15" s="379"/>
      <c r="DVZ15" s="379"/>
      <c r="DWA15" s="379"/>
      <c r="DWB15" s="379"/>
      <c r="DWC15" s="379"/>
      <c r="DWD15" s="379"/>
      <c r="DWE15" s="379"/>
      <c r="DWF15" s="379"/>
      <c r="DWG15" s="379"/>
      <c r="DWH15" s="379"/>
      <c r="DWI15" s="379"/>
      <c r="DWJ15" s="379"/>
      <c r="DWK15" s="379"/>
      <c r="DWL15" s="379"/>
      <c r="DWM15" s="379"/>
      <c r="DWN15" s="379"/>
      <c r="DWO15" s="379"/>
      <c r="DWP15" s="379"/>
      <c r="DWQ15" s="379"/>
      <c r="DWR15" s="379"/>
      <c r="DWS15" s="379"/>
      <c r="DWT15" s="379"/>
      <c r="DWU15" s="379"/>
      <c r="DWV15" s="379"/>
      <c r="DWW15" s="379"/>
      <c r="DWX15" s="379"/>
      <c r="DWY15" s="379"/>
      <c r="DWZ15" s="379"/>
      <c r="DXA15" s="379"/>
      <c r="DXB15" s="379"/>
      <c r="DXC15" s="379"/>
      <c r="DXD15" s="379"/>
      <c r="DXE15" s="379"/>
      <c r="DXF15" s="379"/>
      <c r="DXG15" s="379"/>
      <c r="DXH15" s="379"/>
      <c r="DXI15" s="379"/>
      <c r="DXJ15" s="379"/>
      <c r="DXK15" s="379"/>
      <c r="DXL15" s="379"/>
      <c r="DXM15" s="379"/>
      <c r="DXN15" s="379"/>
      <c r="DXO15" s="379"/>
      <c r="DXP15" s="379"/>
      <c r="DXQ15" s="379"/>
      <c r="DXR15" s="379"/>
      <c r="DXS15" s="379"/>
      <c r="DXT15" s="379"/>
      <c r="DXU15" s="379"/>
      <c r="DXV15" s="379"/>
      <c r="DXW15" s="379"/>
      <c r="DXX15" s="379"/>
      <c r="DXY15" s="379"/>
      <c r="DXZ15" s="379"/>
      <c r="DYA15" s="379"/>
      <c r="DYB15" s="379"/>
      <c r="DYC15" s="379"/>
      <c r="DYD15" s="379"/>
      <c r="DYE15" s="379"/>
      <c r="DYF15" s="379"/>
      <c r="DYG15" s="379"/>
      <c r="DYH15" s="379"/>
      <c r="DYI15" s="379"/>
      <c r="DYJ15" s="379"/>
      <c r="DYK15" s="379"/>
      <c r="DYL15" s="379"/>
      <c r="DYM15" s="379"/>
      <c r="DYN15" s="379"/>
      <c r="DYO15" s="379"/>
      <c r="DYP15" s="379"/>
      <c r="DYQ15" s="379"/>
      <c r="DYR15" s="379"/>
      <c r="DYS15" s="379"/>
      <c r="DYT15" s="379"/>
      <c r="DYU15" s="379"/>
      <c r="DYV15" s="379"/>
      <c r="DYW15" s="379"/>
      <c r="DYX15" s="379"/>
      <c r="DYY15" s="379"/>
      <c r="DYZ15" s="379"/>
      <c r="DZA15" s="379"/>
      <c r="DZB15" s="379"/>
      <c r="DZC15" s="379"/>
      <c r="DZD15" s="379"/>
      <c r="DZE15" s="379"/>
      <c r="DZF15" s="379"/>
      <c r="DZG15" s="379"/>
      <c r="DZH15" s="379"/>
      <c r="DZI15" s="379"/>
      <c r="DZJ15" s="379"/>
      <c r="DZK15" s="379"/>
      <c r="DZL15" s="379"/>
      <c r="DZM15" s="379"/>
      <c r="DZN15" s="379"/>
      <c r="DZO15" s="379"/>
      <c r="DZP15" s="379"/>
      <c r="DZQ15" s="379"/>
      <c r="DZR15" s="379"/>
      <c r="DZS15" s="379"/>
      <c r="DZT15" s="379"/>
      <c r="DZU15" s="379"/>
      <c r="DZV15" s="379"/>
      <c r="DZW15" s="379"/>
      <c r="DZX15" s="379"/>
      <c r="DZY15" s="379"/>
      <c r="DZZ15" s="379"/>
      <c r="EAA15" s="379"/>
      <c r="EAB15" s="379"/>
      <c r="EAC15" s="379"/>
      <c r="EAD15" s="379"/>
      <c r="EAE15" s="379"/>
      <c r="EAF15" s="379"/>
      <c r="EAG15" s="379"/>
      <c r="EAH15" s="379"/>
      <c r="EAI15" s="379"/>
      <c r="EAJ15" s="379"/>
      <c r="EAK15" s="379"/>
      <c r="EAL15" s="379"/>
      <c r="EAM15" s="379"/>
      <c r="EAN15" s="379"/>
      <c r="EAO15" s="379"/>
      <c r="EAP15" s="379"/>
      <c r="EAQ15" s="379"/>
      <c r="EAR15" s="379"/>
      <c r="EAS15" s="379"/>
      <c r="EAT15" s="379"/>
      <c r="EAU15" s="379"/>
      <c r="EAV15" s="379"/>
      <c r="EAW15" s="379"/>
      <c r="EAX15" s="379"/>
      <c r="EAY15" s="379"/>
      <c r="EAZ15" s="379"/>
      <c r="EBA15" s="379"/>
      <c r="EBB15" s="379"/>
      <c r="EBC15" s="379"/>
      <c r="EBD15" s="379"/>
      <c r="EBE15" s="379"/>
      <c r="EBF15" s="379"/>
      <c r="EBG15" s="379"/>
      <c r="EBH15" s="379"/>
      <c r="EBI15" s="379"/>
      <c r="EBJ15" s="379"/>
      <c r="EBK15" s="379"/>
      <c r="EBL15" s="379"/>
      <c r="EBM15" s="379"/>
      <c r="EBN15" s="379"/>
      <c r="EBO15" s="379"/>
      <c r="EBP15" s="379"/>
      <c r="EBQ15" s="379"/>
      <c r="EBR15" s="379"/>
      <c r="EBS15" s="379"/>
      <c r="EBT15" s="379"/>
      <c r="EBU15" s="379"/>
      <c r="EBV15" s="379"/>
      <c r="EBW15" s="379"/>
      <c r="EBX15" s="379"/>
      <c r="EBY15" s="379"/>
      <c r="EBZ15" s="379"/>
      <c r="ECA15" s="379"/>
      <c r="ECB15" s="379"/>
      <c r="ECC15" s="379"/>
      <c r="ECD15" s="379"/>
      <c r="ECE15" s="379"/>
      <c r="ECF15" s="379"/>
      <c r="ECG15" s="379"/>
      <c r="ECH15" s="379"/>
      <c r="ECI15" s="379"/>
      <c r="ECJ15" s="379"/>
      <c r="ECK15" s="379"/>
      <c r="ECL15" s="379"/>
      <c r="ECM15" s="379"/>
      <c r="ECN15" s="379"/>
      <c r="ECO15" s="379"/>
      <c r="ECP15" s="379"/>
      <c r="ECQ15" s="379"/>
      <c r="ECR15" s="379"/>
      <c r="ECS15" s="379"/>
      <c r="ECT15" s="379"/>
      <c r="ECU15" s="379"/>
      <c r="ECV15" s="379"/>
      <c r="ECW15" s="379"/>
      <c r="ECX15" s="379"/>
      <c r="ECY15" s="379"/>
      <c r="ECZ15" s="379"/>
      <c r="EDA15" s="379"/>
      <c r="EDB15" s="379"/>
      <c r="EDC15" s="379"/>
      <c r="EDD15" s="379"/>
      <c r="EDE15" s="379"/>
      <c r="EDF15" s="379"/>
      <c r="EDG15" s="379"/>
      <c r="EDH15" s="379"/>
      <c r="EDI15" s="379"/>
      <c r="EDJ15" s="379"/>
      <c r="EDK15" s="379"/>
      <c r="EDL15" s="379"/>
      <c r="EDM15" s="379"/>
      <c r="EDN15" s="379"/>
      <c r="EDO15" s="379"/>
      <c r="EDP15" s="379"/>
      <c r="EDQ15" s="379"/>
      <c r="EDR15" s="379"/>
      <c r="EDS15" s="379"/>
      <c r="EDT15" s="379"/>
      <c r="EDU15" s="379"/>
      <c r="EDV15" s="379"/>
      <c r="EDW15" s="379"/>
      <c r="EDX15" s="379"/>
      <c r="EDY15" s="379"/>
      <c r="EDZ15" s="379"/>
      <c r="EEA15" s="379"/>
      <c r="EEB15" s="379"/>
      <c r="EEC15" s="379"/>
      <c r="EED15" s="379"/>
      <c r="EEE15" s="379"/>
      <c r="EEF15" s="379"/>
      <c r="EEG15" s="379"/>
      <c r="EEH15" s="379"/>
      <c r="EEI15" s="379"/>
      <c r="EEJ15" s="379"/>
      <c r="EEK15" s="379"/>
      <c r="EEL15" s="379"/>
      <c r="EEM15" s="379"/>
      <c r="EEN15" s="379"/>
      <c r="EEO15" s="379"/>
      <c r="EEP15" s="379"/>
      <c r="EEQ15" s="379"/>
      <c r="EER15" s="379"/>
      <c r="EES15" s="379"/>
      <c r="EET15" s="379"/>
      <c r="EEU15" s="379"/>
      <c r="EEV15" s="379"/>
      <c r="EEW15" s="379"/>
      <c r="EEX15" s="379"/>
      <c r="EEY15" s="379"/>
      <c r="EEZ15" s="379"/>
      <c r="EFA15" s="379"/>
      <c r="EFB15" s="379"/>
      <c r="EFC15" s="379"/>
      <c r="EFD15" s="379"/>
      <c r="EFE15" s="379"/>
      <c r="EFF15" s="379"/>
      <c r="EFG15" s="379"/>
      <c r="EFH15" s="379"/>
      <c r="EFI15" s="379"/>
      <c r="EFJ15" s="379"/>
      <c r="EFK15" s="379"/>
      <c r="EFL15" s="379"/>
      <c r="EFM15" s="379"/>
      <c r="EFN15" s="379"/>
      <c r="EFO15" s="379"/>
      <c r="EFP15" s="379"/>
      <c r="EFQ15" s="379"/>
      <c r="EFR15" s="379"/>
      <c r="EFS15" s="379"/>
      <c r="EFT15" s="379"/>
      <c r="EFU15" s="379"/>
      <c r="EFV15" s="379"/>
      <c r="EFW15" s="379"/>
      <c r="EFX15" s="379"/>
      <c r="EFY15" s="379"/>
      <c r="EFZ15" s="379"/>
      <c r="EGA15" s="379"/>
      <c r="EGB15" s="379"/>
      <c r="EGC15" s="379"/>
      <c r="EGD15" s="379"/>
      <c r="EGE15" s="379"/>
      <c r="EGF15" s="379"/>
      <c r="EGG15" s="379"/>
      <c r="EGH15" s="379"/>
      <c r="EGI15" s="379"/>
      <c r="EGJ15" s="379"/>
      <c r="EGK15" s="379"/>
      <c r="EGL15" s="379"/>
      <c r="EGM15" s="379"/>
      <c r="EGN15" s="379"/>
      <c r="EGO15" s="379"/>
      <c r="EGP15" s="379"/>
      <c r="EGQ15" s="379"/>
      <c r="EGR15" s="379"/>
      <c r="EGS15" s="379"/>
      <c r="EGT15" s="379"/>
      <c r="EGU15" s="379"/>
      <c r="EGV15" s="379"/>
      <c r="EGW15" s="379"/>
      <c r="EGX15" s="379"/>
      <c r="EGY15" s="379"/>
      <c r="EGZ15" s="379"/>
      <c r="EHA15" s="379"/>
      <c r="EHB15" s="379"/>
      <c r="EHC15" s="379"/>
      <c r="EHD15" s="379"/>
      <c r="EHE15" s="379"/>
      <c r="EHF15" s="379"/>
      <c r="EHG15" s="379"/>
      <c r="EHH15" s="379"/>
      <c r="EHI15" s="379"/>
      <c r="EHJ15" s="379"/>
      <c r="EHK15" s="379"/>
      <c r="EHL15" s="379"/>
      <c r="EHM15" s="379"/>
      <c r="EHN15" s="379"/>
      <c r="EHO15" s="379"/>
      <c r="EHP15" s="379"/>
      <c r="EHQ15" s="379"/>
      <c r="EHR15" s="379"/>
      <c r="EHS15" s="379"/>
      <c r="EHT15" s="379"/>
      <c r="EHU15" s="379"/>
      <c r="EHV15" s="379"/>
      <c r="EHW15" s="379"/>
      <c r="EHX15" s="379"/>
      <c r="EHY15" s="379"/>
      <c r="EHZ15" s="379"/>
      <c r="EIA15" s="379"/>
      <c r="EIB15" s="379"/>
      <c r="EIC15" s="379"/>
      <c r="EID15" s="379"/>
      <c r="EIE15" s="379"/>
      <c r="EIF15" s="379"/>
      <c r="EIG15" s="379"/>
      <c r="EIH15" s="379"/>
      <c r="EII15" s="379"/>
      <c r="EIJ15" s="379"/>
      <c r="EIK15" s="379"/>
      <c r="EIL15" s="379"/>
      <c r="EIM15" s="379"/>
      <c r="EIN15" s="379"/>
      <c r="EIO15" s="379"/>
      <c r="EIP15" s="379"/>
      <c r="EIQ15" s="379"/>
      <c r="EIR15" s="379"/>
      <c r="EIS15" s="379"/>
      <c r="EIT15" s="379"/>
      <c r="EIU15" s="379"/>
      <c r="EIV15" s="379"/>
      <c r="EIW15" s="379"/>
      <c r="EIX15" s="379"/>
      <c r="EIY15" s="379"/>
      <c r="EIZ15" s="379"/>
      <c r="EJA15" s="379"/>
      <c r="EJB15" s="379"/>
      <c r="EJC15" s="379"/>
      <c r="EJD15" s="379"/>
      <c r="EJE15" s="379"/>
      <c r="EJF15" s="379"/>
      <c r="EJG15" s="379"/>
      <c r="EJH15" s="379"/>
      <c r="EJI15" s="379"/>
      <c r="EJJ15" s="379"/>
      <c r="EJK15" s="379"/>
      <c r="EJL15" s="379"/>
      <c r="EJM15" s="379"/>
      <c r="EJN15" s="379"/>
      <c r="EJO15" s="379"/>
      <c r="EJP15" s="379"/>
      <c r="EJQ15" s="379"/>
      <c r="EJR15" s="379"/>
      <c r="EJS15" s="379"/>
      <c r="EJT15" s="379"/>
      <c r="EJU15" s="379"/>
      <c r="EJV15" s="379"/>
      <c r="EJW15" s="379"/>
      <c r="EJX15" s="379"/>
      <c r="EJY15" s="379"/>
      <c r="EJZ15" s="379"/>
      <c r="EKA15" s="379"/>
      <c r="EKB15" s="379"/>
      <c r="EKC15" s="379"/>
      <c r="EKD15" s="379"/>
      <c r="EKE15" s="379"/>
      <c r="EKF15" s="379"/>
      <c r="EKG15" s="379"/>
      <c r="EKH15" s="379"/>
      <c r="EKI15" s="379"/>
      <c r="EKJ15" s="379"/>
      <c r="EKK15" s="379"/>
      <c r="EKL15" s="379"/>
      <c r="EKM15" s="379"/>
      <c r="EKN15" s="379"/>
      <c r="EKO15" s="379"/>
      <c r="EKP15" s="379"/>
      <c r="EKQ15" s="379"/>
      <c r="EKR15" s="379"/>
      <c r="EKS15" s="379"/>
      <c r="EKT15" s="379"/>
      <c r="EKU15" s="379"/>
      <c r="EKV15" s="379"/>
      <c r="EKW15" s="379"/>
      <c r="EKX15" s="379"/>
      <c r="EKY15" s="379"/>
      <c r="EKZ15" s="379"/>
      <c r="ELA15" s="379"/>
      <c r="ELB15" s="379"/>
      <c r="ELC15" s="379"/>
      <c r="ELD15" s="379"/>
      <c r="ELE15" s="379"/>
      <c r="ELF15" s="379"/>
      <c r="ELG15" s="379"/>
      <c r="ELH15" s="379"/>
      <c r="ELI15" s="379"/>
      <c r="ELJ15" s="379"/>
      <c r="ELK15" s="379"/>
      <c r="ELL15" s="379"/>
      <c r="ELM15" s="379"/>
      <c r="ELN15" s="379"/>
      <c r="ELO15" s="379"/>
      <c r="ELP15" s="379"/>
      <c r="ELQ15" s="379"/>
      <c r="ELR15" s="379"/>
      <c r="ELS15" s="379"/>
      <c r="ELT15" s="379"/>
      <c r="ELU15" s="379"/>
      <c r="ELV15" s="379"/>
      <c r="ELW15" s="379"/>
      <c r="ELX15" s="379"/>
      <c r="ELY15" s="379"/>
      <c r="ELZ15" s="379"/>
      <c r="EMA15" s="379"/>
      <c r="EMB15" s="379"/>
      <c r="EMC15" s="379"/>
      <c r="EMD15" s="379"/>
      <c r="EME15" s="379"/>
      <c r="EMF15" s="379"/>
      <c r="EMG15" s="379"/>
      <c r="EMH15" s="379"/>
      <c r="EMI15" s="379"/>
      <c r="EMJ15" s="379"/>
      <c r="EMK15" s="379"/>
      <c r="EML15" s="379"/>
      <c r="EMM15" s="379"/>
      <c r="EMN15" s="379"/>
      <c r="EMO15" s="379"/>
      <c r="EMP15" s="379"/>
      <c r="EMQ15" s="379"/>
      <c r="EMR15" s="379"/>
      <c r="EMS15" s="379"/>
      <c r="EMT15" s="379"/>
      <c r="EMU15" s="379"/>
      <c r="EMV15" s="379"/>
      <c r="EMW15" s="379"/>
      <c r="EMX15" s="379"/>
      <c r="EMY15" s="379"/>
      <c r="EMZ15" s="379"/>
      <c r="ENA15" s="379"/>
      <c r="ENB15" s="379"/>
      <c r="ENC15" s="379"/>
      <c r="END15" s="379"/>
      <c r="ENE15" s="379"/>
      <c r="ENF15" s="379"/>
      <c r="ENG15" s="379"/>
      <c r="ENH15" s="379"/>
      <c r="ENI15" s="379"/>
      <c r="ENJ15" s="379"/>
      <c r="ENK15" s="379"/>
      <c r="ENL15" s="379"/>
      <c r="ENM15" s="379"/>
      <c r="ENN15" s="379"/>
      <c r="ENO15" s="379"/>
      <c r="ENP15" s="379"/>
      <c r="ENQ15" s="379"/>
      <c r="ENR15" s="379"/>
      <c r="ENS15" s="379"/>
      <c r="ENT15" s="379"/>
      <c r="ENU15" s="379"/>
      <c r="ENV15" s="379"/>
      <c r="ENW15" s="379"/>
      <c r="ENX15" s="379"/>
      <c r="ENY15" s="379"/>
      <c r="ENZ15" s="379"/>
      <c r="EOA15" s="379"/>
      <c r="EOB15" s="379"/>
      <c r="EOC15" s="379"/>
      <c r="EOD15" s="379"/>
      <c r="EOE15" s="379"/>
      <c r="EOF15" s="379"/>
      <c r="EOG15" s="379"/>
      <c r="EOH15" s="379"/>
      <c r="EOI15" s="379"/>
      <c r="EOJ15" s="379"/>
      <c r="EOK15" s="379"/>
      <c r="EOL15" s="379"/>
      <c r="EOM15" s="379"/>
      <c r="EON15" s="379"/>
      <c r="EOO15" s="379"/>
      <c r="EOP15" s="379"/>
      <c r="EOQ15" s="379"/>
      <c r="EOR15" s="379"/>
      <c r="EOS15" s="379"/>
      <c r="EOT15" s="379"/>
      <c r="EOU15" s="379"/>
      <c r="EOV15" s="379"/>
      <c r="EOW15" s="379"/>
      <c r="EOX15" s="379"/>
      <c r="EOY15" s="379"/>
      <c r="EOZ15" s="379"/>
      <c r="EPA15" s="379"/>
      <c r="EPB15" s="379"/>
      <c r="EPC15" s="379"/>
      <c r="EPD15" s="379"/>
      <c r="EPE15" s="379"/>
      <c r="EPF15" s="379"/>
      <c r="EPG15" s="379"/>
      <c r="EPH15" s="379"/>
      <c r="EPI15" s="379"/>
      <c r="EPJ15" s="379"/>
      <c r="EPK15" s="379"/>
      <c r="EPL15" s="379"/>
      <c r="EPM15" s="379"/>
      <c r="EPN15" s="379"/>
      <c r="EPO15" s="379"/>
      <c r="EPP15" s="379"/>
      <c r="EPQ15" s="379"/>
      <c r="EPR15" s="379"/>
      <c r="EPS15" s="379"/>
      <c r="EPT15" s="379"/>
      <c r="EPU15" s="379"/>
      <c r="EPV15" s="379"/>
      <c r="EPW15" s="379"/>
      <c r="EPX15" s="379"/>
      <c r="EPY15" s="379"/>
      <c r="EPZ15" s="379"/>
      <c r="EQA15" s="379"/>
      <c r="EQB15" s="379"/>
      <c r="EQC15" s="379"/>
      <c r="EQD15" s="379"/>
      <c r="EQE15" s="379"/>
      <c r="EQF15" s="379"/>
      <c r="EQG15" s="379"/>
      <c r="EQH15" s="379"/>
      <c r="EQI15" s="379"/>
      <c r="EQJ15" s="379"/>
      <c r="EQK15" s="379"/>
      <c r="EQL15" s="379"/>
      <c r="EQM15" s="379"/>
      <c r="EQN15" s="379"/>
      <c r="EQO15" s="379"/>
      <c r="EQP15" s="379"/>
      <c r="EQQ15" s="379"/>
      <c r="EQR15" s="379"/>
      <c r="EQS15" s="379"/>
      <c r="EQT15" s="379"/>
      <c r="EQU15" s="379"/>
      <c r="EQV15" s="379"/>
      <c r="EQW15" s="379"/>
      <c r="EQX15" s="379"/>
      <c r="EQY15" s="379"/>
      <c r="EQZ15" s="379"/>
      <c r="ERA15" s="379"/>
      <c r="ERB15" s="379"/>
      <c r="ERC15" s="379"/>
      <c r="ERD15" s="379"/>
      <c r="ERE15" s="379"/>
      <c r="ERF15" s="379"/>
      <c r="ERG15" s="379"/>
      <c r="ERH15" s="379"/>
      <c r="ERI15" s="379"/>
      <c r="ERJ15" s="379"/>
      <c r="ERK15" s="379"/>
      <c r="ERL15" s="379"/>
      <c r="ERM15" s="379"/>
      <c r="ERN15" s="379"/>
      <c r="ERO15" s="379"/>
      <c r="ERP15" s="379"/>
      <c r="ERQ15" s="379"/>
      <c r="ERR15" s="379"/>
      <c r="ERS15" s="379"/>
      <c r="ERT15" s="379"/>
      <c r="ERU15" s="379"/>
      <c r="ERV15" s="379"/>
      <c r="ERW15" s="379"/>
      <c r="ERX15" s="379"/>
      <c r="ERY15" s="379"/>
      <c r="ERZ15" s="379"/>
      <c r="ESA15" s="379"/>
      <c r="ESB15" s="379"/>
      <c r="ESC15" s="379"/>
      <c r="ESD15" s="379"/>
      <c r="ESE15" s="379"/>
      <c r="ESF15" s="379"/>
      <c r="ESG15" s="379"/>
      <c r="ESH15" s="379"/>
      <c r="ESI15" s="379"/>
      <c r="ESJ15" s="379"/>
      <c r="ESK15" s="379"/>
      <c r="ESL15" s="379"/>
      <c r="ESM15" s="379"/>
      <c r="ESN15" s="379"/>
      <c r="ESO15" s="379"/>
      <c r="ESP15" s="379"/>
      <c r="ESQ15" s="379"/>
      <c r="ESR15" s="379"/>
      <c r="ESS15" s="379"/>
      <c r="EST15" s="379"/>
      <c r="ESU15" s="379"/>
      <c r="ESV15" s="379"/>
      <c r="ESW15" s="379"/>
      <c r="ESX15" s="379"/>
      <c r="ESY15" s="379"/>
      <c r="ESZ15" s="379"/>
      <c r="ETA15" s="379"/>
      <c r="ETB15" s="379"/>
      <c r="ETC15" s="379"/>
      <c r="ETD15" s="379"/>
      <c r="ETE15" s="379"/>
      <c r="ETF15" s="379"/>
      <c r="ETG15" s="379"/>
      <c r="ETH15" s="379"/>
      <c r="ETI15" s="379"/>
      <c r="ETJ15" s="379"/>
      <c r="ETK15" s="379"/>
      <c r="ETL15" s="379"/>
      <c r="ETM15" s="379"/>
      <c r="ETN15" s="379"/>
      <c r="ETO15" s="379"/>
      <c r="ETP15" s="379"/>
      <c r="ETQ15" s="379"/>
      <c r="ETR15" s="379"/>
      <c r="ETS15" s="379"/>
      <c r="ETT15" s="379"/>
      <c r="ETU15" s="379"/>
      <c r="ETV15" s="379"/>
      <c r="ETW15" s="379"/>
      <c r="ETX15" s="379"/>
      <c r="ETY15" s="379"/>
      <c r="ETZ15" s="379"/>
      <c r="EUA15" s="379"/>
      <c r="EUB15" s="379"/>
      <c r="EUC15" s="379"/>
      <c r="EUD15" s="379"/>
      <c r="EUE15" s="379"/>
      <c r="EUF15" s="379"/>
      <c r="EUG15" s="379"/>
      <c r="EUH15" s="379"/>
      <c r="EUI15" s="379"/>
      <c r="EUJ15" s="379"/>
      <c r="EUK15" s="379"/>
      <c r="EUL15" s="379"/>
      <c r="EUM15" s="379"/>
      <c r="EUN15" s="379"/>
      <c r="EUO15" s="379"/>
      <c r="EUP15" s="379"/>
      <c r="EUQ15" s="379"/>
      <c r="EUR15" s="379"/>
      <c r="EUS15" s="379"/>
      <c r="EUT15" s="379"/>
      <c r="EUU15" s="379"/>
      <c r="EUV15" s="379"/>
      <c r="EUW15" s="379"/>
      <c r="EUX15" s="379"/>
      <c r="EUY15" s="379"/>
      <c r="EUZ15" s="379"/>
      <c r="EVA15" s="379"/>
      <c r="EVB15" s="379"/>
      <c r="EVC15" s="379"/>
      <c r="EVD15" s="379"/>
      <c r="EVE15" s="379"/>
      <c r="EVF15" s="379"/>
      <c r="EVG15" s="379"/>
      <c r="EVH15" s="379"/>
      <c r="EVI15" s="379"/>
      <c r="EVJ15" s="379"/>
      <c r="EVK15" s="379"/>
      <c r="EVL15" s="379"/>
      <c r="EVM15" s="379"/>
      <c r="EVN15" s="379"/>
      <c r="EVO15" s="379"/>
      <c r="EVP15" s="379"/>
      <c r="EVQ15" s="379"/>
      <c r="EVR15" s="379"/>
      <c r="EVS15" s="379"/>
      <c r="EVT15" s="379"/>
      <c r="EVU15" s="379"/>
      <c r="EVV15" s="379"/>
      <c r="EVW15" s="379"/>
      <c r="EVX15" s="379"/>
      <c r="EVY15" s="379"/>
      <c r="EVZ15" s="379"/>
      <c r="EWA15" s="379"/>
      <c r="EWB15" s="379"/>
      <c r="EWC15" s="379"/>
      <c r="EWD15" s="379"/>
      <c r="EWE15" s="379"/>
      <c r="EWF15" s="379"/>
      <c r="EWG15" s="379"/>
      <c r="EWH15" s="379"/>
      <c r="EWI15" s="379"/>
      <c r="EWJ15" s="379"/>
      <c r="EWK15" s="379"/>
      <c r="EWL15" s="379"/>
      <c r="EWM15" s="379"/>
      <c r="EWN15" s="379"/>
      <c r="EWO15" s="379"/>
      <c r="EWP15" s="379"/>
      <c r="EWQ15" s="379"/>
      <c r="EWR15" s="379"/>
      <c r="EWS15" s="379"/>
      <c r="EWT15" s="379"/>
      <c r="EWU15" s="379"/>
      <c r="EWV15" s="379"/>
      <c r="EWW15" s="379"/>
      <c r="EWX15" s="379"/>
      <c r="EWY15" s="379"/>
      <c r="EWZ15" s="379"/>
      <c r="EXA15" s="379"/>
      <c r="EXB15" s="379"/>
      <c r="EXC15" s="379"/>
      <c r="EXD15" s="379"/>
      <c r="EXE15" s="379"/>
      <c r="EXF15" s="379"/>
      <c r="EXG15" s="379"/>
      <c r="EXH15" s="379"/>
      <c r="EXI15" s="379"/>
      <c r="EXJ15" s="379"/>
      <c r="EXK15" s="379"/>
      <c r="EXL15" s="379"/>
      <c r="EXM15" s="379"/>
      <c r="EXN15" s="379"/>
      <c r="EXO15" s="379"/>
      <c r="EXP15" s="379"/>
      <c r="EXQ15" s="379"/>
      <c r="EXR15" s="379"/>
      <c r="EXS15" s="379"/>
      <c r="EXT15" s="379"/>
      <c r="EXU15" s="379"/>
      <c r="EXV15" s="379"/>
      <c r="EXW15" s="379"/>
      <c r="EXX15" s="379"/>
      <c r="EXY15" s="379"/>
      <c r="EXZ15" s="379"/>
      <c r="EYA15" s="379"/>
      <c r="EYB15" s="379"/>
      <c r="EYC15" s="379"/>
      <c r="EYD15" s="379"/>
      <c r="EYE15" s="379"/>
      <c r="EYF15" s="379"/>
      <c r="EYG15" s="379"/>
      <c r="EYH15" s="379"/>
      <c r="EYI15" s="379"/>
      <c r="EYJ15" s="379"/>
      <c r="EYK15" s="379"/>
      <c r="EYL15" s="379"/>
      <c r="EYM15" s="379"/>
      <c r="EYN15" s="379"/>
      <c r="EYO15" s="379"/>
      <c r="EYP15" s="379"/>
      <c r="EYQ15" s="379"/>
      <c r="EYR15" s="379"/>
      <c r="EYS15" s="379"/>
      <c r="EYT15" s="379"/>
      <c r="EYU15" s="379"/>
      <c r="EYV15" s="379"/>
      <c r="EYW15" s="379"/>
      <c r="EYX15" s="379"/>
      <c r="EYY15" s="379"/>
      <c r="EYZ15" s="379"/>
      <c r="EZA15" s="379"/>
      <c r="EZB15" s="379"/>
      <c r="EZC15" s="379"/>
      <c r="EZD15" s="379"/>
      <c r="EZE15" s="379"/>
      <c r="EZF15" s="379"/>
      <c r="EZG15" s="379"/>
      <c r="EZH15" s="379"/>
      <c r="EZI15" s="379"/>
      <c r="EZJ15" s="379"/>
      <c r="EZK15" s="379"/>
      <c r="EZL15" s="379"/>
      <c r="EZM15" s="379"/>
      <c r="EZN15" s="379"/>
      <c r="EZO15" s="379"/>
      <c r="EZP15" s="379"/>
      <c r="EZQ15" s="379"/>
      <c r="EZR15" s="379"/>
      <c r="EZS15" s="379"/>
      <c r="EZT15" s="379"/>
      <c r="EZU15" s="379"/>
      <c r="EZV15" s="379"/>
      <c r="EZW15" s="379"/>
      <c r="EZX15" s="379"/>
      <c r="EZY15" s="379"/>
      <c r="EZZ15" s="379"/>
      <c r="FAA15" s="379"/>
      <c r="FAB15" s="379"/>
      <c r="FAC15" s="379"/>
      <c r="FAD15" s="379"/>
      <c r="FAE15" s="379"/>
      <c r="FAF15" s="379"/>
      <c r="FAG15" s="379"/>
      <c r="FAH15" s="379"/>
      <c r="FAI15" s="379"/>
      <c r="FAJ15" s="379"/>
      <c r="FAK15" s="379"/>
      <c r="FAL15" s="379"/>
      <c r="FAM15" s="379"/>
      <c r="FAN15" s="379"/>
      <c r="FAO15" s="379"/>
      <c r="FAP15" s="379"/>
      <c r="FAQ15" s="379"/>
      <c r="FAR15" s="379"/>
      <c r="FAS15" s="379"/>
      <c r="FAT15" s="379"/>
      <c r="FAU15" s="379"/>
      <c r="FAV15" s="379"/>
      <c r="FAW15" s="379"/>
      <c r="FAX15" s="379"/>
      <c r="FAY15" s="379"/>
      <c r="FAZ15" s="379"/>
      <c r="FBA15" s="379"/>
      <c r="FBB15" s="379"/>
      <c r="FBC15" s="379"/>
      <c r="FBD15" s="379"/>
      <c r="FBE15" s="379"/>
      <c r="FBF15" s="379"/>
      <c r="FBG15" s="379"/>
      <c r="FBH15" s="379"/>
      <c r="FBI15" s="379"/>
      <c r="FBJ15" s="379"/>
      <c r="FBK15" s="379"/>
      <c r="FBL15" s="379"/>
      <c r="FBM15" s="379"/>
      <c r="FBN15" s="379"/>
      <c r="FBO15" s="379"/>
      <c r="FBP15" s="379"/>
      <c r="FBQ15" s="379"/>
      <c r="FBR15" s="379"/>
      <c r="FBS15" s="379"/>
      <c r="FBT15" s="379"/>
      <c r="FBU15" s="379"/>
      <c r="FBV15" s="379"/>
      <c r="FBW15" s="379"/>
      <c r="FBX15" s="379"/>
      <c r="FBY15" s="379"/>
      <c r="FBZ15" s="379"/>
      <c r="FCA15" s="379"/>
      <c r="FCB15" s="379"/>
      <c r="FCC15" s="379"/>
      <c r="FCD15" s="379"/>
      <c r="FCE15" s="379"/>
      <c r="FCF15" s="379"/>
      <c r="FCG15" s="379"/>
      <c r="FCH15" s="379"/>
      <c r="FCI15" s="379"/>
      <c r="FCJ15" s="379"/>
      <c r="FCK15" s="379"/>
      <c r="FCL15" s="379"/>
      <c r="FCM15" s="379"/>
      <c r="FCN15" s="379"/>
      <c r="FCO15" s="379"/>
      <c r="FCP15" s="379"/>
      <c r="FCQ15" s="379"/>
      <c r="FCR15" s="379"/>
      <c r="FCS15" s="379"/>
      <c r="FCT15" s="379"/>
      <c r="FCU15" s="379"/>
      <c r="FCV15" s="379"/>
      <c r="FCW15" s="379"/>
      <c r="FCX15" s="379"/>
      <c r="FCY15" s="379"/>
      <c r="FCZ15" s="379"/>
      <c r="FDA15" s="379"/>
      <c r="FDB15" s="379"/>
      <c r="FDC15" s="379"/>
      <c r="FDD15" s="379"/>
      <c r="FDE15" s="379"/>
      <c r="FDF15" s="379"/>
      <c r="FDG15" s="379"/>
      <c r="FDH15" s="379"/>
      <c r="FDI15" s="379"/>
      <c r="FDJ15" s="379"/>
      <c r="FDK15" s="379"/>
      <c r="FDL15" s="379"/>
      <c r="FDM15" s="379"/>
      <c r="FDN15" s="379"/>
      <c r="FDO15" s="379"/>
      <c r="FDP15" s="379"/>
      <c r="FDQ15" s="379"/>
      <c r="FDR15" s="379"/>
      <c r="FDS15" s="379"/>
      <c r="FDT15" s="379"/>
      <c r="FDU15" s="379"/>
      <c r="FDV15" s="379"/>
      <c r="FDW15" s="379"/>
      <c r="FDX15" s="379"/>
      <c r="FDY15" s="379"/>
      <c r="FDZ15" s="379"/>
      <c r="FEA15" s="379"/>
      <c r="FEB15" s="379"/>
      <c r="FEC15" s="379"/>
      <c r="FED15" s="379"/>
      <c r="FEE15" s="379"/>
      <c r="FEF15" s="379"/>
      <c r="FEG15" s="379"/>
      <c r="FEH15" s="379"/>
      <c r="FEI15" s="379"/>
      <c r="FEJ15" s="379"/>
      <c r="FEK15" s="379"/>
      <c r="FEL15" s="379"/>
      <c r="FEM15" s="379"/>
      <c r="FEN15" s="379"/>
      <c r="FEO15" s="379"/>
      <c r="FEP15" s="379"/>
      <c r="FEQ15" s="379"/>
      <c r="FER15" s="379"/>
      <c r="FES15" s="379"/>
      <c r="FET15" s="379"/>
      <c r="FEU15" s="379"/>
      <c r="FEV15" s="379"/>
      <c r="FEW15" s="379"/>
      <c r="FEX15" s="379"/>
      <c r="FEY15" s="379"/>
      <c r="FEZ15" s="379"/>
      <c r="FFA15" s="379"/>
      <c r="FFB15" s="379"/>
      <c r="FFC15" s="379"/>
      <c r="FFD15" s="379"/>
      <c r="FFE15" s="379"/>
      <c r="FFF15" s="379"/>
      <c r="FFG15" s="379"/>
      <c r="FFH15" s="379"/>
      <c r="FFI15" s="379"/>
      <c r="FFJ15" s="379"/>
      <c r="FFK15" s="379"/>
      <c r="FFL15" s="379"/>
      <c r="FFM15" s="379"/>
      <c r="FFN15" s="379"/>
      <c r="FFO15" s="379"/>
      <c r="FFP15" s="379"/>
      <c r="FFQ15" s="379"/>
      <c r="FFR15" s="379"/>
      <c r="FFS15" s="379"/>
      <c r="FFT15" s="379"/>
      <c r="FFU15" s="379"/>
      <c r="FFV15" s="379"/>
      <c r="FFW15" s="379"/>
      <c r="FFX15" s="379"/>
      <c r="FFY15" s="379"/>
      <c r="FFZ15" s="379"/>
      <c r="FGA15" s="379"/>
      <c r="FGB15" s="379"/>
      <c r="FGC15" s="379"/>
      <c r="FGD15" s="379"/>
      <c r="FGE15" s="379"/>
      <c r="FGF15" s="379"/>
      <c r="FGG15" s="379"/>
      <c r="FGH15" s="379"/>
      <c r="FGI15" s="379"/>
      <c r="FGJ15" s="379"/>
      <c r="FGK15" s="379"/>
      <c r="FGL15" s="379"/>
      <c r="FGM15" s="379"/>
      <c r="FGN15" s="379"/>
      <c r="FGO15" s="379"/>
      <c r="FGP15" s="379"/>
      <c r="FGQ15" s="379"/>
      <c r="FGR15" s="379"/>
      <c r="FGS15" s="379"/>
      <c r="FGT15" s="379"/>
      <c r="FGU15" s="379"/>
      <c r="FGV15" s="379"/>
      <c r="FGW15" s="379"/>
      <c r="FGX15" s="379"/>
      <c r="FGY15" s="379"/>
      <c r="FGZ15" s="379"/>
      <c r="FHA15" s="379"/>
      <c r="FHB15" s="379"/>
      <c r="FHC15" s="379"/>
      <c r="FHD15" s="379"/>
      <c r="FHE15" s="379"/>
      <c r="FHF15" s="379"/>
      <c r="FHG15" s="379"/>
      <c r="FHH15" s="379"/>
      <c r="FHI15" s="379"/>
      <c r="FHJ15" s="379"/>
      <c r="FHK15" s="379"/>
      <c r="FHL15" s="379"/>
      <c r="FHM15" s="379"/>
      <c r="FHN15" s="379"/>
      <c r="FHO15" s="379"/>
      <c r="FHP15" s="379"/>
      <c r="FHQ15" s="379"/>
      <c r="FHR15" s="379"/>
      <c r="FHS15" s="379"/>
      <c r="FHT15" s="379"/>
      <c r="FHU15" s="379"/>
      <c r="FHV15" s="379"/>
      <c r="FHW15" s="379"/>
      <c r="FHX15" s="379"/>
      <c r="FHY15" s="379"/>
      <c r="FHZ15" s="379"/>
      <c r="FIA15" s="379"/>
      <c r="FIB15" s="379"/>
      <c r="FIC15" s="379"/>
      <c r="FID15" s="379"/>
      <c r="FIE15" s="379"/>
      <c r="FIF15" s="379"/>
      <c r="FIG15" s="379"/>
      <c r="FIH15" s="379"/>
      <c r="FII15" s="379"/>
      <c r="FIJ15" s="379"/>
      <c r="FIK15" s="379"/>
      <c r="FIL15" s="379"/>
      <c r="FIM15" s="379"/>
      <c r="FIN15" s="379"/>
      <c r="FIO15" s="379"/>
      <c r="FIP15" s="379"/>
      <c r="FIQ15" s="379"/>
      <c r="FIR15" s="379"/>
      <c r="FIS15" s="379"/>
      <c r="FIT15" s="379"/>
      <c r="FIU15" s="379"/>
      <c r="FIV15" s="379"/>
      <c r="FIW15" s="379"/>
      <c r="FIX15" s="379"/>
      <c r="FIY15" s="379"/>
      <c r="FIZ15" s="379"/>
      <c r="FJA15" s="379"/>
      <c r="FJB15" s="379"/>
      <c r="FJC15" s="379"/>
      <c r="FJD15" s="379"/>
      <c r="FJE15" s="379"/>
      <c r="FJF15" s="379"/>
      <c r="FJG15" s="379"/>
      <c r="FJH15" s="379"/>
      <c r="FJI15" s="379"/>
      <c r="FJJ15" s="379"/>
      <c r="FJK15" s="379"/>
      <c r="FJL15" s="379"/>
      <c r="FJM15" s="379"/>
      <c r="FJN15" s="379"/>
      <c r="FJO15" s="379"/>
      <c r="FJP15" s="379"/>
      <c r="FJQ15" s="379"/>
      <c r="FJR15" s="379"/>
      <c r="FJS15" s="379"/>
      <c r="FJT15" s="379"/>
      <c r="FJU15" s="379"/>
      <c r="FJV15" s="379"/>
      <c r="FJW15" s="379"/>
      <c r="FJX15" s="379"/>
      <c r="FJY15" s="379"/>
      <c r="FJZ15" s="379"/>
      <c r="FKA15" s="379"/>
      <c r="FKB15" s="379"/>
      <c r="FKC15" s="379"/>
      <c r="FKD15" s="379"/>
      <c r="FKE15" s="379"/>
      <c r="FKF15" s="379"/>
      <c r="FKG15" s="379"/>
      <c r="FKH15" s="379"/>
      <c r="FKI15" s="379"/>
      <c r="FKJ15" s="379"/>
      <c r="FKK15" s="379"/>
      <c r="FKL15" s="379"/>
      <c r="FKM15" s="379"/>
      <c r="FKN15" s="379"/>
      <c r="FKO15" s="379"/>
      <c r="FKP15" s="379"/>
      <c r="FKQ15" s="379"/>
      <c r="FKR15" s="379"/>
      <c r="FKS15" s="379"/>
      <c r="FKT15" s="379"/>
      <c r="FKU15" s="379"/>
      <c r="FKV15" s="379"/>
      <c r="FKW15" s="379"/>
      <c r="FKX15" s="379"/>
      <c r="FKY15" s="379"/>
      <c r="FKZ15" s="379"/>
      <c r="FLA15" s="379"/>
      <c r="FLB15" s="379"/>
      <c r="FLC15" s="379"/>
      <c r="FLD15" s="379"/>
      <c r="FLE15" s="379"/>
      <c r="FLF15" s="379"/>
      <c r="FLG15" s="379"/>
      <c r="FLH15" s="379"/>
      <c r="FLI15" s="379"/>
      <c r="FLJ15" s="379"/>
      <c r="FLK15" s="379"/>
      <c r="FLL15" s="379"/>
      <c r="FLM15" s="379"/>
      <c r="FLN15" s="379"/>
      <c r="FLO15" s="379"/>
      <c r="FLP15" s="379"/>
      <c r="FLQ15" s="379"/>
      <c r="FLR15" s="379"/>
      <c r="FLS15" s="379"/>
      <c r="FLT15" s="379"/>
      <c r="FLU15" s="379"/>
      <c r="FLV15" s="379"/>
      <c r="FLW15" s="379"/>
      <c r="FLX15" s="379"/>
      <c r="FLY15" s="379"/>
      <c r="FLZ15" s="379"/>
      <c r="FMA15" s="379"/>
      <c r="FMB15" s="379"/>
      <c r="FMC15" s="379"/>
      <c r="FMD15" s="379"/>
      <c r="FME15" s="379"/>
      <c r="FMF15" s="379"/>
      <c r="FMG15" s="379"/>
      <c r="FMH15" s="379"/>
      <c r="FMI15" s="379"/>
      <c r="FMJ15" s="379"/>
      <c r="FMK15" s="379"/>
      <c r="FML15" s="379"/>
      <c r="FMM15" s="379"/>
      <c r="FMN15" s="379"/>
      <c r="FMO15" s="379"/>
      <c r="FMP15" s="379"/>
      <c r="FMQ15" s="379"/>
      <c r="FMR15" s="379"/>
      <c r="FMS15" s="379"/>
      <c r="FMT15" s="379"/>
      <c r="FMU15" s="379"/>
      <c r="FMV15" s="379"/>
      <c r="FMW15" s="379"/>
      <c r="FMX15" s="379"/>
      <c r="FMY15" s="379"/>
      <c r="FMZ15" s="379"/>
      <c r="FNA15" s="379"/>
      <c r="FNB15" s="379"/>
      <c r="FNC15" s="379"/>
      <c r="FND15" s="379"/>
      <c r="FNE15" s="379"/>
      <c r="FNF15" s="379"/>
      <c r="FNG15" s="379"/>
      <c r="FNH15" s="379"/>
      <c r="FNI15" s="379"/>
      <c r="FNJ15" s="379"/>
      <c r="FNK15" s="379"/>
      <c r="FNL15" s="379"/>
      <c r="FNM15" s="379"/>
      <c r="FNN15" s="379"/>
      <c r="FNO15" s="379"/>
      <c r="FNP15" s="379"/>
      <c r="FNQ15" s="379"/>
      <c r="FNR15" s="379"/>
      <c r="FNS15" s="379"/>
      <c r="FNT15" s="379"/>
      <c r="FNU15" s="379"/>
      <c r="FNV15" s="379"/>
      <c r="FNW15" s="379"/>
      <c r="FNX15" s="379"/>
      <c r="FNY15" s="379"/>
      <c r="FNZ15" s="379"/>
      <c r="FOA15" s="379"/>
      <c r="FOB15" s="379"/>
      <c r="FOC15" s="379"/>
      <c r="FOD15" s="379"/>
      <c r="FOE15" s="379"/>
      <c r="FOF15" s="379"/>
      <c r="FOG15" s="379"/>
      <c r="FOH15" s="379"/>
      <c r="FOI15" s="379"/>
      <c r="FOJ15" s="379"/>
      <c r="FOK15" s="379"/>
      <c r="FOL15" s="379"/>
      <c r="FOM15" s="379"/>
      <c r="FON15" s="379"/>
      <c r="FOO15" s="379"/>
      <c r="FOP15" s="379"/>
      <c r="FOQ15" s="379"/>
      <c r="FOR15" s="379"/>
      <c r="FOS15" s="379"/>
      <c r="FOT15" s="379"/>
      <c r="FOU15" s="379"/>
      <c r="FOV15" s="379"/>
      <c r="FOW15" s="379"/>
      <c r="FOX15" s="379"/>
      <c r="FOY15" s="379"/>
      <c r="FOZ15" s="379"/>
      <c r="FPA15" s="379"/>
      <c r="FPB15" s="379"/>
      <c r="FPC15" s="379"/>
      <c r="FPD15" s="379"/>
      <c r="FPE15" s="379"/>
      <c r="FPF15" s="379"/>
      <c r="FPG15" s="379"/>
      <c r="FPH15" s="379"/>
      <c r="FPI15" s="379"/>
      <c r="FPJ15" s="379"/>
      <c r="FPK15" s="379"/>
      <c r="FPL15" s="379"/>
      <c r="FPM15" s="379"/>
      <c r="FPN15" s="379"/>
      <c r="FPO15" s="379"/>
      <c r="FPP15" s="379"/>
      <c r="FPQ15" s="379"/>
      <c r="FPR15" s="379"/>
      <c r="FPS15" s="379"/>
      <c r="FPT15" s="379"/>
      <c r="FPU15" s="379"/>
      <c r="FPV15" s="379"/>
      <c r="FPW15" s="379"/>
      <c r="FPX15" s="379"/>
      <c r="FPY15" s="379"/>
      <c r="FPZ15" s="379"/>
      <c r="FQA15" s="379"/>
      <c r="FQB15" s="379"/>
      <c r="FQC15" s="379"/>
      <c r="FQD15" s="379"/>
      <c r="FQE15" s="379"/>
      <c r="FQF15" s="379"/>
      <c r="FQG15" s="379"/>
      <c r="FQH15" s="379"/>
      <c r="FQI15" s="379"/>
      <c r="FQJ15" s="379"/>
      <c r="FQK15" s="379"/>
      <c r="FQL15" s="379"/>
      <c r="FQM15" s="379"/>
      <c r="FQN15" s="379"/>
      <c r="FQO15" s="379"/>
      <c r="FQP15" s="379"/>
      <c r="FQQ15" s="379"/>
      <c r="FQR15" s="379"/>
      <c r="FQS15" s="379"/>
      <c r="FQT15" s="379"/>
      <c r="FQU15" s="379"/>
      <c r="FQV15" s="379"/>
      <c r="FQW15" s="379"/>
      <c r="FQX15" s="379"/>
      <c r="FQY15" s="379"/>
      <c r="FQZ15" s="379"/>
      <c r="FRA15" s="379"/>
      <c r="FRB15" s="379"/>
      <c r="FRC15" s="379"/>
      <c r="FRD15" s="379"/>
      <c r="FRE15" s="379"/>
      <c r="FRF15" s="379"/>
      <c r="FRG15" s="379"/>
      <c r="FRH15" s="379"/>
      <c r="FRI15" s="379"/>
      <c r="FRJ15" s="379"/>
      <c r="FRK15" s="379"/>
      <c r="FRL15" s="379"/>
      <c r="FRM15" s="379"/>
      <c r="FRN15" s="379"/>
      <c r="FRO15" s="379"/>
      <c r="FRP15" s="379"/>
      <c r="FRQ15" s="379"/>
      <c r="FRR15" s="379"/>
      <c r="FRS15" s="379"/>
      <c r="FRT15" s="379"/>
      <c r="FRU15" s="379"/>
      <c r="FRV15" s="379"/>
      <c r="FRW15" s="379"/>
      <c r="FRX15" s="379"/>
      <c r="FRY15" s="379"/>
      <c r="FRZ15" s="379"/>
      <c r="FSA15" s="379"/>
      <c r="FSB15" s="379"/>
      <c r="FSC15" s="379"/>
      <c r="FSD15" s="379"/>
      <c r="FSE15" s="379"/>
      <c r="FSF15" s="379"/>
      <c r="FSG15" s="379"/>
      <c r="FSH15" s="379"/>
      <c r="FSI15" s="379"/>
      <c r="FSJ15" s="379"/>
      <c r="FSK15" s="379"/>
      <c r="FSL15" s="379"/>
      <c r="FSM15" s="379"/>
      <c r="FSN15" s="379"/>
      <c r="FSO15" s="379"/>
      <c r="FSP15" s="379"/>
      <c r="FSQ15" s="379"/>
      <c r="FSR15" s="379"/>
      <c r="FSS15" s="379"/>
      <c r="FST15" s="379"/>
      <c r="FSU15" s="379"/>
      <c r="FSV15" s="379"/>
      <c r="FSW15" s="379"/>
      <c r="FSX15" s="379"/>
      <c r="FSY15" s="379"/>
      <c r="FSZ15" s="379"/>
      <c r="FTA15" s="379"/>
      <c r="FTB15" s="379"/>
      <c r="FTC15" s="379"/>
      <c r="FTD15" s="379"/>
      <c r="FTE15" s="379"/>
      <c r="FTF15" s="379"/>
      <c r="FTG15" s="379"/>
      <c r="FTH15" s="379"/>
      <c r="FTI15" s="379"/>
      <c r="FTJ15" s="379"/>
      <c r="FTK15" s="379"/>
      <c r="FTL15" s="379"/>
      <c r="FTM15" s="379"/>
      <c r="FTN15" s="379"/>
      <c r="FTO15" s="379"/>
      <c r="FTP15" s="379"/>
      <c r="FTQ15" s="379"/>
      <c r="FTR15" s="379"/>
      <c r="FTS15" s="379"/>
      <c r="FTT15" s="379"/>
      <c r="FTU15" s="379"/>
      <c r="FTV15" s="379"/>
      <c r="FTW15" s="379"/>
      <c r="FTX15" s="379"/>
      <c r="FTY15" s="379"/>
      <c r="FTZ15" s="379"/>
      <c r="FUA15" s="379"/>
      <c r="FUB15" s="379"/>
      <c r="FUC15" s="379"/>
      <c r="FUD15" s="379"/>
      <c r="FUE15" s="379"/>
      <c r="FUF15" s="379"/>
      <c r="FUG15" s="379"/>
      <c r="FUH15" s="379"/>
      <c r="FUI15" s="379"/>
      <c r="FUJ15" s="379"/>
      <c r="FUK15" s="379"/>
      <c r="FUL15" s="379"/>
      <c r="FUM15" s="379"/>
      <c r="FUN15" s="379"/>
      <c r="FUO15" s="379"/>
      <c r="FUP15" s="379"/>
      <c r="FUQ15" s="379"/>
      <c r="FUR15" s="379"/>
      <c r="FUS15" s="379"/>
      <c r="FUT15" s="379"/>
      <c r="FUU15" s="379"/>
      <c r="FUV15" s="379"/>
      <c r="FUW15" s="379"/>
      <c r="FUX15" s="379"/>
      <c r="FUY15" s="379"/>
      <c r="FUZ15" s="379"/>
      <c r="FVA15" s="379"/>
      <c r="FVB15" s="379"/>
      <c r="FVC15" s="379"/>
      <c r="FVD15" s="379"/>
      <c r="FVE15" s="379"/>
      <c r="FVF15" s="379"/>
      <c r="FVG15" s="379"/>
      <c r="FVH15" s="379"/>
      <c r="FVI15" s="379"/>
      <c r="FVJ15" s="379"/>
      <c r="FVK15" s="379"/>
      <c r="FVL15" s="379"/>
      <c r="FVM15" s="379"/>
      <c r="FVN15" s="379"/>
      <c r="FVO15" s="379"/>
      <c r="FVP15" s="379"/>
      <c r="FVQ15" s="379"/>
      <c r="FVR15" s="379"/>
      <c r="FVS15" s="379"/>
      <c r="FVT15" s="379"/>
      <c r="FVU15" s="379"/>
      <c r="FVV15" s="379"/>
      <c r="FVW15" s="379"/>
      <c r="FVX15" s="379"/>
      <c r="FVY15" s="379"/>
      <c r="FVZ15" s="379"/>
      <c r="FWA15" s="379"/>
      <c r="FWB15" s="379"/>
      <c r="FWC15" s="379"/>
      <c r="FWD15" s="379"/>
      <c r="FWE15" s="379"/>
      <c r="FWF15" s="379"/>
      <c r="FWG15" s="379"/>
      <c r="FWH15" s="379"/>
      <c r="FWI15" s="379"/>
      <c r="FWJ15" s="379"/>
      <c r="FWK15" s="379"/>
      <c r="FWL15" s="379"/>
      <c r="FWM15" s="379"/>
      <c r="FWN15" s="379"/>
      <c r="FWO15" s="379"/>
      <c r="FWP15" s="379"/>
      <c r="FWQ15" s="379"/>
      <c r="FWR15" s="379"/>
      <c r="FWS15" s="379"/>
      <c r="FWT15" s="379"/>
      <c r="FWU15" s="379"/>
      <c r="FWV15" s="379"/>
      <c r="FWW15" s="379"/>
      <c r="FWX15" s="379"/>
      <c r="FWY15" s="379"/>
      <c r="FWZ15" s="379"/>
      <c r="FXA15" s="379"/>
      <c r="FXB15" s="379"/>
      <c r="FXC15" s="379"/>
      <c r="FXD15" s="379"/>
      <c r="FXE15" s="379"/>
      <c r="FXF15" s="379"/>
      <c r="FXG15" s="379"/>
      <c r="FXH15" s="379"/>
      <c r="FXI15" s="379"/>
      <c r="FXJ15" s="379"/>
      <c r="FXK15" s="379"/>
      <c r="FXL15" s="379"/>
      <c r="FXM15" s="379"/>
      <c r="FXN15" s="379"/>
      <c r="FXO15" s="379"/>
      <c r="FXP15" s="379"/>
      <c r="FXQ15" s="379"/>
      <c r="FXR15" s="379"/>
      <c r="FXS15" s="379"/>
      <c r="FXT15" s="379"/>
      <c r="FXU15" s="379"/>
      <c r="FXV15" s="379"/>
      <c r="FXW15" s="379"/>
      <c r="FXX15" s="379"/>
      <c r="FXY15" s="379"/>
      <c r="FXZ15" s="379"/>
      <c r="FYA15" s="379"/>
      <c r="FYB15" s="379"/>
      <c r="FYC15" s="379"/>
      <c r="FYD15" s="379"/>
      <c r="FYE15" s="379"/>
      <c r="FYF15" s="379"/>
      <c r="FYG15" s="379"/>
      <c r="FYH15" s="379"/>
      <c r="FYI15" s="379"/>
      <c r="FYJ15" s="379"/>
      <c r="FYK15" s="379"/>
      <c r="FYL15" s="379"/>
      <c r="FYM15" s="379"/>
      <c r="FYN15" s="379"/>
      <c r="FYO15" s="379"/>
      <c r="FYP15" s="379"/>
      <c r="FYQ15" s="379"/>
      <c r="FYR15" s="379"/>
      <c r="FYS15" s="379"/>
      <c r="FYT15" s="379"/>
      <c r="FYU15" s="379"/>
      <c r="FYV15" s="379"/>
      <c r="FYW15" s="379"/>
      <c r="FYX15" s="379"/>
      <c r="FYY15" s="379"/>
      <c r="FYZ15" s="379"/>
      <c r="FZA15" s="379"/>
      <c r="FZB15" s="379"/>
      <c r="FZC15" s="379"/>
      <c r="FZD15" s="379"/>
      <c r="FZE15" s="379"/>
      <c r="FZF15" s="379"/>
      <c r="FZG15" s="379"/>
      <c r="FZH15" s="379"/>
      <c r="FZI15" s="379"/>
      <c r="FZJ15" s="379"/>
      <c r="FZK15" s="379"/>
      <c r="FZL15" s="379"/>
      <c r="FZM15" s="379"/>
      <c r="FZN15" s="379"/>
      <c r="FZO15" s="379"/>
      <c r="FZP15" s="379"/>
      <c r="FZQ15" s="379"/>
      <c r="FZR15" s="379"/>
      <c r="FZS15" s="379"/>
      <c r="FZT15" s="379"/>
      <c r="FZU15" s="379"/>
      <c r="FZV15" s="379"/>
      <c r="FZW15" s="379"/>
      <c r="FZX15" s="379"/>
      <c r="FZY15" s="379"/>
      <c r="FZZ15" s="379"/>
      <c r="GAA15" s="379"/>
      <c r="GAB15" s="379"/>
      <c r="GAC15" s="379"/>
      <c r="GAD15" s="379"/>
      <c r="GAE15" s="379"/>
      <c r="GAF15" s="379"/>
      <c r="GAG15" s="379"/>
      <c r="GAH15" s="379"/>
      <c r="GAI15" s="379"/>
      <c r="GAJ15" s="379"/>
      <c r="GAK15" s="379"/>
      <c r="GAL15" s="379"/>
      <c r="GAM15" s="379"/>
      <c r="GAN15" s="379"/>
      <c r="GAO15" s="379"/>
      <c r="GAP15" s="379"/>
      <c r="GAQ15" s="379"/>
      <c r="GAR15" s="379"/>
      <c r="GAS15" s="379"/>
      <c r="GAT15" s="379"/>
      <c r="GAU15" s="379"/>
      <c r="GAV15" s="379"/>
      <c r="GAW15" s="379"/>
      <c r="GAX15" s="379"/>
      <c r="GAY15" s="379"/>
      <c r="GAZ15" s="379"/>
      <c r="GBA15" s="379"/>
      <c r="GBB15" s="379"/>
      <c r="GBC15" s="379"/>
      <c r="GBD15" s="379"/>
      <c r="GBE15" s="379"/>
      <c r="GBF15" s="379"/>
      <c r="GBG15" s="379"/>
      <c r="GBH15" s="379"/>
      <c r="GBI15" s="379"/>
      <c r="GBJ15" s="379"/>
      <c r="GBK15" s="379"/>
      <c r="GBL15" s="379"/>
      <c r="GBM15" s="379"/>
      <c r="GBN15" s="379"/>
      <c r="GBO15" s="379"/>
      <c r="GBP15" s="379"/>
      <c r="GBQ15" s="379"/>
      <c r="GBR15" s="379"/>
      <c r="GBS15" s="379"/>
      <c r="GBT15" s="379"/>
      <c r="GBU15" s="379"/>
      <c r="GBV15" s="379"/>
      <c r="GBW15" s="379"/>
      <c r="GBX15" s="379"/>
      <c r="GBY15" s="379"/>
      <c r="GBZ15" s="379"/>
      <c r="GCA15" s="379"/>
      <c r="GCB15" s="379"/>
      <c r="GCC15" s="379"/>
      <c r="GCD15" s="379"/>
      <c r="GCE15" s="379"/>
      <c r="GCF15" s="379"/>
      <c r="GCG15" s="379"/>
      <c r="GCH15" s="379"/>
      <c r="GCI15" s="379"/>
      <c r="GCJ15" s="379"/>
      <c r="GCK15" s="379"/>
      <c r="GCL15" s="379"/>
      <c r="GCM15" s="379"/>
      <c r="GCN15" s="379"/>
      <c r="GCO15" s="379"/>
      <c r="GCP15" s="379"/>
      <c r="GCQ15" s="379"/>
      <c r="GCR15" s="379"/>
      <c r="GCS15" s="379"/>
      <c r="GCT15" s="379"/>
      <c r="GCU15" s="379"/>
      <c r="GCV15" s="379"/>
      <c r="GCW15" s="379"/>
      <c r="GCX15" s="379"/>
      <c r="GCY15" s="379"/>
      <c r="GCZ15" s="379"/>
      <c r="GDA15" s="379"/>
      <c r="GDB15" s="379"/>
      <c r="GDC15" s="379"/>
      <c r="GDD15" s="379"/>
      <c r="GDE15" s="379"/>
      <c r="GDF15" s="379"/>
      <c r="GDG15" s="379"/>
      <c r="GDH15" s="379"/>
      <c r="GDI15" s="379"/>
      <c r="GDJ15" s="379"/>
      <c r="GDK15" s="379"/>
      <c r="GDL15" s="379"/>
      <c r="GDM15" s="379"/>
      <c r="GDN15" s="379"/>
      <c r="GDO15" s="379"/>
      <c r="GDP15" s="379"/>
      <c r="GDQ15" s="379"/>
      <c r="GDR15" s="379"/>
      <c r="GDS15" s="379"/>
      <c r="GDT15" s="379"/>
      <c r="GDU15" s="379"/>
      <c r="GDV15" s="379"/>
      <c r="GDW15" s="379"/>
      <c r="GDX15" s="379"/>
      <c r="GDY15" s="379"/>
      <c r="GDZ15" s="379"/>
      <c r="GEA15" s="379"/>
      <c r="GEB15" s="379"/>
      <c r="GEC15" s="379"/>
      <c r="GED15" s="379"/>
      <c r="GEE15" s="379"/>
      <c r="GEF15" s="379"/>
      <c r="GEG15" s="379"/>
      <c r="GEH15" s="379"/>
      <c r="GEI15" s="379"/>
      <c r="GEJ15" s="379"/>
      <c r="GEK15" s="379"/>
      <c r="GEL15" s="379"/>
      <c r="GEM15" s="379"/>
      <c r="GEN15" s="379"/>
      <c r="GEO15" s="379"/>
      <c r="GEP15" s="379"/>
      <c r="GEQ15" s="379"/>
      <c r="GER15" s="379"/>
      <c r="GES15" s="379"/>
      <c r="GET15" s="379"/>
      <c r="GEU15" s="379"/>
      <c r="GEV15" s="379"/>
      <c r="GEW15" s="379"/>
      <c r="GEX15" s="379"/>
      <c r="GEY15" s="379"/>
      <c r="GEZ15" s="379"/>
      <c r="GFA15" s="379"/>
      <c r="GFB15" s="379"/>
      <c r="GFC15" s="379"/>
      <c r="GFD15" s="379"/>
      <c r="GFE15" s="379"/>
      <c r="GFF15" s="379"/>
      <c r="GFG15" s="379"/>
      <c r="GFH15" s="379"/>
      <c r="GFI15" s="379"/>
      <c r="GFJ15" s="379"/>
      <c r="GFK15" s="379"/>
      <c r="GFL15" s="379"/>
      <c r="GFM15" s="379"/>
      <c r="GFN15" s="379"/>
      <c r="GFO15" s="379"/>
      <c r="GFP15" s="379"/>
      <c r="GFQ15" s="379"/>
      <c r="GFR15" s="379"/>
      <c r="GFS15" s="379"/>
      <c r="GFT15" s="379"/>
      <c r="GFU15" s="379"/>
      <c r="GFV15" s="379"/>
      <c r="GFW15" s="379"/>
      <c r="GFX15" s="379"/>
      <c r="GFY15" s="379"/>
      <c r="GFZ15" s="379"/>
      <c r="GGA15" s="379"/>
      <c r="GGB15" s="379"/>
      <c r="GGC15" s="379"/>
      <c r="GGD15" s="379"/>
      <c r="GGE15" s="379"/>
      <c r="GGF15" s="379"/>
      <c r="GGG15" s="379"/>
      <c r="GGH15" s="379"/>
      <c r="GGI15" s="379"/>
      <c r="GGJ15" s="379"/>
      <c r="GGK15" s="379"/>
      <c r="GGL15" s="379"/>
      <c r="GGM15" s="379"/>
      <c r="GGN15" s="379"/>
      <c r="GGO15" s="379"/>
      <c r="GGP15" s="379"/>
      <c r="GGQ15" s="379"/>
      <c r="GGR15" s="379"/>
      <c r="GGS15" s="379"/>
      <c r="GGT15" s="379"/>
      <c r="GGU15" s="379"/>
      <c r="GGV15" s="379"/>
      <c r="GGW15" s="379"/>
      <c r="GGX15" s="379"/>
      <c r="GGY15" s="379"/>
      <c r="GGZ15" s="379"/>
      <c r="GHA15" s="379"/>
      <c r="GHB15" s="379"/>
      <c r="GHC15" s="379"/>
      <c r="GHD15" s="379"/>
      <c r="GHE15" s="379"/>
      <c r="GHF15" s="379"/>
      <c r="GHG15" s="379"/>
      <c r="GHH15" s="379"/>
      <c r="GHI15" s="379"/>
      <c r="GHJ15" s="379"/>
      <c r="GHK15" s="379"/>
      <c r="GHL15" s="379"/>
      <c r="GHM15" s="379"/>
      <c r="GHN15" s="379"/>
      <c r="GHO15" s="379"/>
      <c r="GHP15" s="379"/>
      <c r="GHQ15" s="379"/>
      <c r="GHR15" s="379"/>
      <c r="GHS15" s="379"/>
      <c r="GHT15" s="379"/>
      <c r="GHU15" s="379"/>
      <c r="GHV15" s="379"/>
      <c r="GHW15" s="379"/>
      <c r="GHX15" s="379"/>
      <c r="GHY15" s="379"/>
      <c r="GHZ15" s="379"/>
      <c r="GIA15" s="379"/>
      <c r="GIB15" s="379"/>
      <c r="GIC15" s="379"/>
      <c r="GID15" s="379"/>
      <c r="GIE15" s="379"/>
      <c r="GIF15" s="379"/>
      <c r="GIG15" s="379"/>
      <c r="GIH15" s="379"/>
      <c r="GII15" s="379"/>
      <c r="GIJ15" s="379"/>
      <c r="GIK15" s="379"/>
      <c r="GIL15" s="379"/>
      <c r="GIM15" s="379"/>
      <c r="GIN15" s="379"/>
      <c r="GIO15" s="379"/>
      <c r="GIP15" s="379"/>
      <c r="GIQ15" s="379"/>
      <c r="GIR15" s="379"/>
      <c r="GIS15" s="379"/>
      <c r="GIT15" s="379"/>
      <c r="GIU15" s="379"/>
      <c r="GIV15" s="379"/>
      <c r="GIW15" s="379"/>
      <c r="GIX15" s="379"/>
      <c r="GIY15" s="379"/>
      <c r="GIZ15" s="379"/>
      <c r="GJA15" s="379"/>
      <c r="GJB15" s="379"/>
      <c r="GJC15" s="379"/>
      <c r="GJD15" s="379"/>
      <c r="GJE15" s="379"/>
      <c r="GJF15" s="379"/>
      <c r="GJG15" s="379"/>
      <c r="GJH15" s="379"/>
      <c r="GJI15" s="379"/>
      <c r="GJJ15" s="379"/>
      <c r="GJK15" s="379"/>
      <c r="GJL15" s="379"/>
      <c r="GJM15" s="379"/>
      <c r="GJN15" s="379"/>
      <c r="GJO15" s="379"/>
      <c r="GJP15" s="379"/>
      <c r="GJQ15" s="379"/>
      <c r="GJR15" s="379"/>
      <c r="GJS15" s="379"/>
      <c r="GJT15" s="379"/>
      <c r="GJU15" s="379"/>
      <c r="GJV15" s="379"/>
      <c r="GJW15" s="379"/>
      <c r="GJX15" s="379"/>
      <c r="GJY15" s="379"/>
      <c r="GJZ15" s="379"/>
      <c r="GKA15" s="379"/>
      <c r="GKB15" s="379"/>
      <c r="GKC15" s="379"/>
      <c r="GKD15" s="379"/>
      <c r="GKE15" s="379"/>
      <c r="GKF15" s="379"/>
      <c r="GKG15" s="379"/>
      <c r="GKH15" s="379"/>
      <c r="GKI15" s="379"/>
      <c r="GKJ15" s="379"/>
      <c r="GKK15" s="379"/>
      <c r="GKL15" s="379"/>
      <c r="GKM15" s="379"/>
      <c r="GKN15" s="379"/>
      <c r="GKO15" s="379"/>
      <c r="GKP15" s="379"/>
      <c r="GKQ15" s="379"/>
      <c r="GKR15" s="379"/>
      <c r="GKS15" s="379"/>
      <c r="GKT15" s="379"/>
      <c r="GKU15" s="379"/>
      <c r="GKV15" s="379"/>
      <c r="GKW15" s="379"/>
      <c r="GKX15" s="379"/>
      <c r="GKY15" s="379"/>
      <c r="GKZ15" s="379"/>
      <c r="GLA15" s="379"/>
      <c r="GLB15" s="379"/>
      <c r="GLC15" s="379"/>
      <c r="GLD15" s="379"/>
      <c r="GLE15" s="379"/>
      <c r="GLF15" s="379"/>
      <c r="GLG15" s="379"/>
      <c r="GLH15" s="379"/>
      <c r="GLI15" s="379"/>
      <c r="GLJ15" s="379"/>
      <c r="GLK15" s="379"/>
      <c r="GLL15" s="379"/>
      <c r="GLM15" s="379"/>
      <c r="GLN15" s="379"/>
      <c r="GLO15" s="379"/>
      <c r="GLP15" s="379"/>
      <c r="GLQ15" s="379"/>
      <c r="GLR15" s="379"/>
      <c r="GLS15" s="379"/>
      <c r="GLT15" s="379"/>
      <c r="GLU15" s="379"/>
      <c r="GLV15" s="379"/>
      <c r="GLW15" s="379"/>
      <c r="GLX15" s="379"/>
      <c r="GLY15" s="379"/>
      <c r="GLZ15" s="379"/>
      <c r="GMA15" s="379"/>
      <c r="GMB15" s="379"/>
      <c r="GMC15" s="379"/>
      <c r="GMD15" s="379"/>
      <c r="GME15" s="379"/>
      <c r="GMF15" s="379"/>
      <c r="GMG15" s="379"/>
      <c r="GMH15" s="379"/>
      <c r="GMI15" s="379"/>
      <c r="GMJ15" s="379"/>
      <c r="GMK15" s="379"/>
      <c r="GML15" s="379"/>
      <c r="GMM15" s="379"/>
      <c r="GMN15" s="379"/>
      <c r="GMO15" s="379"/>
      <c r="GMP15" s="379"/>
      <c r="GMQ15" s="379"/>
      <c r="GMR15" s="379"/>
      <c r="GMS15" s="379"/>
      <c r="GMT15" s="379"/>
      <c r="GMU15" s="379"/>
      <c r="GMV15" s="379"/>
      <c r="GMW15" s="379"/>
      <c r="GMX15" s="379"/>
      <c r="GMY15" s="379"/>
      <c r="GMZ15" s="379"/>
      <c r="GNA15" s="379"/>
      <c r="GNB15" s="379"/>
      <c r="GNC15" s="379"/>
      <c r="GND15" s="379"/>
      <c r="GNE15" s="379"/>
      <c r="GNF15" s="379"/>
      <c r="GNG15" s="379"/>
      <c r="GNH15" s="379"/>
      <c r="GNI15" s="379"/>
      <c r="GNJ15" s="379"/>
      <c r="GNK15" s="379"/>
      <c r="GNL15" s="379"/>
      <c r="GNM15" s="379"/>
      <c r="GNN15" s="379"/>
      <c r="GNO15" s="379"/>
      <c r="GNP15" s="379"/>
      <c r="GNQ15" s="379"/>
      <c r="GNR15" s="379"/>
      <c r="GNS15" s="379"/>
      <c r="GNT15" s="379"/>
      <c r="GNU15" s="379"/>
      <c r="GNV15" s="379"/>
      <c r="GNW15" s="379"/>
      <c r="GNX15" s="379"/>
      <c r="GNY15" s="379"/>
      <c r="GNZ15" s="379"/>
      <c r="GOA15" s="379"/>
      <c r="GOB15" s="379"/>
      <c r="GOC15" s="379"/>
      <c r="GOD15" s="379"/>
      <c r="GOE15" s="379"/>
      <c r="GOF15" s="379"/>
      <c r="GOG15" s="379"/>
      <c r="GOH15" s="379"/>
      <c r="GOI15" s="379"/>
      <c r="GOJ15" s="379"/>
      <c r="GOK15" s="379"/>
      <c r="GOL15" s="379"/>
      <c r="GOM15" s="379"/>
      <c r="GON15" s="379"/>
      <c r="GOO15" s="379"/>
      <c r="GOP15" s="379"/>
      <c r="GOQ15" s="379"/>
      <c r="GOR15" s="379"/>
      <c r="GOS15" s="379"/>
      <c r="GOT15" s="379"/>
      <c r="GOU15" s="379"/>
      <c r="GOV15" s="379"/>
      <c r="GOW15" s="379"/>
      <c r="GOX15" s="379"/>
      <c r="GOY15" s="379"/>
      <c r="GOZ15" s="379"/>
      <c r="GPA15" s="379"/>
      <c r="GPB15" s="379"/>
      <c r="GPC15" s="379"/>
      <c r="GPD15" s="379"/>
      <c r="GPE15" s="379"/>
      <c r="GPF15" s="379"/>
      <c r="GPG15" s="379"/>
      <c r="GPH15" s="379"/>
      <c r="GPI15" s="379"/>
      <c r="GPJ15" s="379"/>
      <c r="GPK15" s="379"/>
      <c r="GPL15" s="379"/>
      <c r="GPM15" s="379"/>
      <c r="GPN15" s="379"/>
      <c r="GPO15" s="379"/>
      <c r="GPP15" s="379"/>
      <c r="GPQ15" s="379"/>
      <c r="GPR15" s="379"/>
      <c r="GPS15" s="379"/>
      <c r="GPT15" s="379"/>
      <c r="GPU15" s="379"/>
      <c r="GPV15" s="379"/>
      <c r="GPW15" s="379"/>
      <c r="GPX15" s="379"/>
      <c r="GPY15" s="379"/>
      <c r="GPZ15" s="379"/>
      <c r="GQA15" s="379"/>
      <c r="GQB15" s="379"/>
      <c r="GQC15" s="379"/>
      <c r="GQD15" s="379"/>
      <c r="GQE15" s="379"/>
      <c r="GQF15" s="379"/>
      <c r="GQG15" s="379"/>
      <c r="GQH15" s="379"/>
      <c r="GQI15" s="379"/>
      <c r="GQJ15" s="379"/>
      <c r="GQK15" s="379"/>
      <c r="GQL15" s="379"/>
      <c r="GQM15" s="379"/>
      <c r="GQN15" s="379"/>
      <c r="GQO15" s="379"/>
      <c r="GQP15" s="379"/>
      <c r="GQQ15" s="379"/>
      <c r="GQR15" s="379"/>
      <c r="GQS15" s="379"/>
      <c r="GQT15" s="379"/>
      <c r="GQU15" s="379"/>
      <c r="GQV15" s="379"/>
      <c r="GQW15" s="379"/>
      <c r="GQX15" s="379"/>
      <c r="GQY15" s="379"/>
      <c r="GQZ15" s="379"/>
      <c r="GRA15" s="379"/>
      <c r="GRB15" s="379"/>
      <c r="GRC15" s="379"/>
      <c r="GRD15" s="379"/>
      <c r="GRE15" s="379"/>
      <c r="GRF15" s="379"/>
      <c r="GRG15" s="379"/>
      <c r="GRH15" s="379"/>
      <c r="GRI15" s="379"/>
      <c r="GRJ15" s="379"/>
      <c r="GRK15" s="379"/>
      <c r="GRL15" s="379"/>
      <c r="GRM15" s="379"/>
      <c r="GRN15" s="379"/>
      <c r="GRO15" s="379"/>
      <c r="GRP15" s="379"/>
      <c r="GRQ15" s="379"/>
      <c r="GRR15" s="379"/>
      <c r="GRS15" s="379"/>
      <c r="GRT15" s="379"/>
      <c r="GRU15" s="379"/>
      <c r="GRV15" s="379"/>
      <c r="GRW15" s="379"/>
      <c r="GRX15" s="379"/>
      <c r="GRY15" s="379"/>
      <c r="GRZ15" s="379"/>
      <c r="GSA15" s="379"/>
      <c r="GSB15" s="379"/>
      <c r="GSC15" s="379"/>
      <c r="GSD15" s="379"/>
      <c r="GSE15" s="379"/>
      <c r="GSF15" s="379"/>
      <c r="GSG15" s="379"/>
      <c r="GSH15" s="379"/>
      <c r="GSI15" s="379"/>
      <c r="GSJ15" s="379"/>
      <c r="GSK15" s="379"/>
      <c r="GSL15" s="379"/>
      <c r="GSM15" s="379"/>
      <c r="GSN15" s="379"/>
      <c r="GSO15" s="379"/>
      <c r="GSP15" s="379"/>
      <c r="GSQ15" s="379"/>
      <c r="GSR15" s="379"/>
      <c r="GSS15" s="379"/>
      <c r="GST15" s="379"/>
      <c r="GSU15" s="379"/>
      <c r="GSV15" s="379"/>
      <c r="GSW15" s="379"/>
      <c r="GSX15" s="379"/>
      <c r="GSY15" s="379"/>
      <c r="GSZ15" s="379"/>
      <c r="GTA15" s="379"/>
      <c r="GTB15" s="379"/>
      <c r="GTC15" s="379"/>
      <c r="GTD15" s="379"/>
      <c r="GTE15" s="379"/>
      <c r="GTF15" s="379"/>
      <c r="GTG15" s="379"/>
      <c r="GTH15" s="379"/>
      <c r="GTI15" s="379"/>
      <c r="GTJ15" s="379"/>
      <c r="GTK15" s="379"/>
      <c r="GTL15" s="379"/>
      <c r="GTM15" s="379"/>
      <c r="GTN15" s="379"/>
      <c r="GTO15" s="379"/>
      <c r="GTP15" s="379"/>
      <c r="GTQ15" s="379"/>
      <c r="GTR15" s="379"/>
      <c r="GTS15" s="379"/>
      <c r="GTT15" s="379"/>
      <c r="GTU15" s="379"/>
      <c r="GTV15" s="379"/>
      <c r="GTW15" s="379"/>
      <c r="GTX15" s="379"/>
      <c r="GTY15" s="379"/>
      <c r="GTZ15" s="379"/>
      <c r="GUA15" s="379"/>
      <c r="GUB15" s="379"/>
      <c r="GUC15" s="379"/>
      <c r="GUD15" s="379"/>
      <c r="GUE15" s="379"/>
      <c r="GUF15" s="379"/>
      <c r="GUG15" s="379"/>
      <c r="GUH15" s="379"/>
      <c r="GUI15" s="379"/>
      <c r="GUJ15" s="379"/>
      <c r="GUK15" s="379"/>
      <c r="GUL15" s="379"/>
      <c r="GUM15" s="379"/>
      <c r="GUN15" s="379"/>
      <c r="GUO15" s="379"/>
      <c r="GUP15" s="379"/>
      <c r="GUQ15" s="379"/>
      <c r="GUR15" s="379"/>
      <c r="GUS15" s="379"/>
      <c r="GUT15" s="379"/>
      <c r="GUU15" s="379"/>
      <c r="GUV15" s="379"/>
      <c r="GUW15" s="379"/>
      <c r="GUX15" s="379"/>
      <c r="GUY15" s="379"/>
      <c r="GUZ15" s="379"/>
      <c r="GVA15" s="379"/>
      <c r="GVB15" s="379"/>
      <c r="GVC15" s="379"/>
      <c r="GVD15" s="379"/>
      <c r="GVE15" s="379"/>
      <c r="GVF15" s="379"/>
      <c r="GVG15" s="379"/>
      <c r="GVH15" s="379"/>
      <c r="GVI15" s="379"/>
      <c r="GVJ15" s="379"/>
      <c r="GVK15" s="379"/>
      <c r="GVL15" s="379"/>
      <c r="GVM15" s="379"/>
      <c r="GVN15" s="379"/>
      <c r="GVO15" s="379"/>
      <c r="GVP15" s="379"/>
      <c r="GVQ15" s="379"/>
      <c r="GVR15" s="379"/>
      <c r="GVS15" s="379"/>
      <c r="GVT15" s="379"/>
      <c r="GVU15" s="379"/>
      <c r="GVV15" s="379"/>
      <c r="GVW15" s="379"/>
      <c r="GVX15" s="379"/>
      <c r="GVY15" s="379"/>
      <c r="GVZ15" s="379"/>
      <c r="GWA15" s="379"/>
      <c r="GWB15" s="379"/>
      <c r="GWC15" s="379"/>
      <c r="GWD15" s="379"/>
      <c r="GWE15" s="379"/>
      <c r="GWF15" s="379"/>
      <c r="GWG15" s="379"/>
      <c r="GWH15" s="379"/>
      <c r="GWI15" s="379"/>
      <c r="GWJ15" s="379"/>
      <c r="GWK15" s="379"/>
      <c r="GWL15" s="379"/>
      <c r="GWM15" s="379"/>
      <c r="GWN15" s="379"/>
      <c r="GWO15" s="379"/>
      <c r="GWP15" s="379"/>
      <c r="GWQ15" s="379"/>
      <c r="GWR15" s="379"/>
      <c r="GWS15" s="379"/>
      <c r="GWT15" s="379"/>
      <c r="GWU15" s="379"/>
      <c r="GWV15" s="379"/>
      <c r="GWW15" s="379"/>
      <c r="GWX15" s="379"/>
      <c r="GWY15" s="379"/>
      <c r="GWZ15" s="379"/>
      <c r="GXA15" s="379"/>
      <c r="GXB15" s="379"/>
      <c r="GXC15" s="379"/>
      <c r="GXD15" s="379"/>
      <c r="GXE15" s="379"/>
      <c r="GXF15" s="379"/>
      <c r="GXG15" s="379"/>
      <c r="GXH15" s="379"/>
      <c r="GXI15" s="379"/>
      <c r="GXJ15" s="379"/>
      <c r="GXK15" s="379"/>
      <c r="GXL15" s="379"/>
      <c r="GXM15" s="379"/>
      <c r="GXN15" s="379"/>
      <c r="GXO15" s="379"/>
      <c r="GXP15" s="379"/>
      <c r="GXQ15" s="379"/>
      <c r="GXR15" s="379"/>
      <c r="GXS15" s="379"/>
      <c r="GXT15" s="379"/>
      <c r="GXU15" s="379"/>
      <c r="GXV15" s="379"/>
      <c r="GXW15" s="379"/>
      <c r="GXX15" s="379"/>
      <c r="GXY15" s="379"/>
      <c r="GXZ15" s="379"/>
      <c r="GYA15" s="379"/>
      <c r="GYB15" s="379"/>
      <c r="GYC15" s="379"/>
      <c r="GYD15" s="379"/>
      <c r="GYE15" s="379"/>
      <c r="GYF15" s="379"/>
      <c r="GYG15" s="379"/>
      <c r="GYH15" s="379"/>
      <c r="GYI15" s="379"/>
      <c r="GYJ15" s="379"/>
      <c r="GYK15" s="379"/>
      <c r="GYL15" s="379"/>
      <c r="GYM15" s="379"/>
      <c r="GYN15" s="379"/>
      <c r="GYO15" s="379"/>
      <c r="GYP15" s="379"/>
      <c r="GYQ15" s="379"/>
      <c r="GYR15" s="379"/>
      <c r="GYS15" s="379"/>
      <c r="GYT15" s="379"/>
      <c r="GYU15" s="379"/>
      <c r="GYV15" s="379"/>
      <c r="GYW15" s="379"/>
      <c r="GYX15" s="379"/>
      <c r="GYY15" s="379"/>
      <c r="GYZ15" s="379"/>
      <c r="GZA15" s="379"/>
      <c r="GZB15" s="379"/>
      <c r="GZC15" s="379"/>
      <c r="GZD15" s="379"/>
      <c r="GZE15" s="379"/>
      <c r="GZF15" s="379"/>
      <c r="GZG15" s="379"/>
      <c r="GZH15" s="379"/>
      <c r="GZI15" s="379"/>
      <c r="GZJ15" s="379"/>
      <c r="GZK15" s="379"/>
      <c r="GZL15" s="379"/>
      <c r="GZM15" s="379"/>
      <c r="GZN15" s="379"/>
      <c r="GZO15" s="379"/>
      <c r="GZP15" s="379"/>
      <c r="GZQ15" s="379"/>
      <c r="GZR15" s="379"/>
      <c r="GZS15" s="379"/>
      <c r="GZT15" s="379"/>
      <c r="GZU15" s="379"/>
      <c r="GZV15" s="379"/>
      <c r="GZW15" s="379"/>
      <c r="GZX15" s="379"/>
      <c r="GZY15" s="379"/>
      <c r="GZZ15" s="379"/>
      <c r="HAA15" s="379"/>
      <c r="HAB15" s="379"/>
      <c r="HAC15" s="379"/>
      <c r="HAD15" s="379"/>
      <c r="HAE15" s="379"/>
      <c r="HAF15" s="379"/>
      <c r="HAG15" s="379"/>
      <c r="HAH15" s="379"/>
      <c r="HAI15" s="379"/>
      <c r="HAJ15" s="379"/>
      <c r="HAK15" s="379"/>
      <c r="HAL15" s="379"/>
      <c r="HAM15" s="379"/>
      <c r="HAN15" s="379"/>
      <c r="HAO15" s="379"/>
      <c r="HAP15" s="379"/>
      <c r="HAQ15" s="379"/>
      <c r="HAR15" s="379"/>
      <c r="HAS15" s="379"/>
      <c r="HAT15" s="379"/>
      <c r="HAU15" s="379"/>
      <c r="HAV15" s="379"/>
      <c r="HAW15" s="379"/>
      <c r="HAX15" s="379"/>
      <c r="HAY15" s="379"/>
      <c r="HAZ15" s="379"/>
      <c r="HBA15" s="379"/>
      <c r="HBB15" s="379"/>
      <c r="HBC15" s="379"/>
      <c r="HBD15" s="379"/>
      <c r="HBE15" s="379"/>
      <c r="HBF15" s="379"/>
      <c r="HBG15" s="379"/>
      <c r="HBH15" s="379"/>
      <c r="HBI15" s="379"/>
      <c r="HBJ15" s="379"/>
      <c r="HBK15" s="379"/>
      <c r="HBL15" s="379"/>
      <c r="HBM15" s="379"/>
      <c r="HBN15" s="379"/>
      <c r="HBO15" s="379"/>
      <c r="HBP15" s="379"/>
      <c r="HBQ15" s="379"/>
      <c r="HBR15" s="379"/>
      <c r="HBS15" s="379"/>
      <c r="HBT15" s="379"/>
      <c r="HBU15" s="379"/>
      <c r="HBV15" s="379"/>
      <c r="HBW15" s="379"/>
      <c r="HBX15" s="379"/>
      <c r="HBY15" s="379"/>
      <c r="HBZ15" s="379"/>
      <c r="HCA15" s="379"/>
      <c r="HCB15" s="379"/>
      <c r="HCC15" s="379"/>
      <c r="HCD15" s="379"/>
      <c r="HCE15" s="379"/>
      <c r="HCF15" s="379"/>
      <c r="HCG15" s="379"/>
      <c r="HCH15" s="379"/>
      <c r="HCI15" s="379"/>
      <c r="HCJ15" s="379"/>
      <c r="HCK15" s="379"/>
      <c r="HCL15" s="379"/>
      <c r="HCM15" s="379"/>
      <c r="HCN15" s="379"/>
      <c r="HCO15" s="379"/>
      <c r="HCP15" s="379"/>
      <c r="HCQ15" s="379"/>
      <c r="HCR15" s="379"/>
      <c r="HCS15" s="379"/>
      <c r="HCT15" s="379"/>
      <c r="HCU15" s="379"/>
      <c r="HCV15" s="379"/>
      <c r="HCW15" s="379"/>
      <c r="HCX15" s="379"/>
      <c r="HCY15" s="379"/>
      <c r="HCZ15" s="379"/>
      <c r="HDA15" s="379"/>
      <c r="HDB15" s="379"/>
      <c r="HDC15" s="379"/>
      <c r="HDD15" s="379"/>
      <c r="HDE15" s="379"/>
      <c r="HDF15" s="379"/>
      <c r="HDG15" s="379"/>
      <c r="HDH15" s="379"/>
      <c r="HDI15" s="379"/>
      <c r="HDJ15" s="379"/>
      <c r="HDK15" s="379"/>
      <c r="HDL15" s="379"/>
      <c r="HDM15" s="379"/>
      <c r="HDN15" s="379"/>
      <c r="HDO15" s="379"/>
      <c r="HDP15" s="379"/>
      <c r="HDQ15" s="379"/>
      <c r="HDR15" s="379"/>
      <c r="HDS15" s="379"/>
      <c r="HDT15" s="379"/>
      <c r="HDU15" s="379"/>
      <c r="HDV15" s="379"/>
      <c r="HDW15" s="379"/>
      <c r="HDX15" s="379"/>
      <c r="HDY15" s="379"/>
      <c r="HDZ15" s="379"/>
      <c r="HEA15" s="379"/>
      <c r="HEB15" s="379"/>
      <c r="HEC15" s="379"/>
      <c r="HED15" s="379"/>
      <c r="HEE15" s="379"/>
      <c r="HEF15" s="379"/>
      <c r="HEG15" s="379"/>
      <c r="HEH15" s="379"/>
      <c r="HEI15" s="379"/>
      <c r="HEJ15" s="379"/>
      <c r="HEK15" s="379"/>
      <c r="HEL15" s="379"/>
      <c r="HEM15" s="379"/>
      <c r="HEN15" s="379"/>
      <c r="HEO15" s="379"/>
      <c r="HEP15" s="379"/>
      <c r="HEQ15" s="379"/>
      <c r="HER15" s="379"/>
      <c r="HES15" s="379"/>
      <c r="HET15" s="379"/>
      <c r="HEU15" s="379"/>
      <c r="HEV15" s="379"/>
      <c r="HEW15" s="379"/>
      <c r="HEX15" s="379"/>
      <c r="HEY15" s="379"/>
      <c r="HEZ15" s="379"/>
      <c r="HFA15" s="379"/>
      <c r="HFB15" s="379"/>
      <c r="HFC15" s="379"/>
      <c r="HFD15" s="379"/>
      <c r="HFE15" s="379"/>
      <c r="HFF15" s="379"/>
      <c r="HFG15" s="379"/>
      <c r="HFH15" s="379"/>
      <c r="HFI15" s="379"/>
      <c r="HFJ15" s="379"/>
      <c r="HFK15" s="379"/>
      <c r="HFL15" s="379"/>
      <c r="HFM15" s="379"/>
      <c r="HFN15" s="379"/>
      <c r="HFO15" s="379"/>
      <c r="HFP15" s="379"/>
      <c r="HFQ15" s="379"/>
      <c r="HFR15" s="379"/>
      <c r="HFS15" s="379"/>
      <c r="HFT15" s="379"/>
      <c r="HFU15" s="379"/>
      <c r="HFV15" s="379"/>
      <c r="HFW15" s="379"/>
      <c r="HFX15" s="379"/>
      <c r="HFY15" s="379"/>
      <c r="HFZ15" s="379"/>
      <c r="HGA15" s="379"/>
      <c r="HGB15" s="379"/>
      <c r="HGC15" s="379"/>
      <c r="HGD15" s="379"/>
      <c r="HGE15" s="379"/>
      <c r="HGF15" s="379"/>
      <c r="HGG15" s="379"/>
      <c r="HGH15" s="379"/>
      <c r="HGI15" s="379"/>
      <c r="HGJ15" s="379"/>
      <c r="HGK15" s="379"/>
      <c r="HGL15" s="379"/>
      <c r="HGM15" s="379"/>
      <c r="HGN15" s="379"/>
      <c r="HGO15" s="379"/>
      <c r="HGP15" s="379"/>
      <c r="HGQ15" s="379"/>
      <c r="HGR15" s="379"/>
      <c r="HGS15" s="379"/>
      <c r="HGT15" s="379"/>
      <c r="HGU15" s="379"/>
      <c r="HGV15" s="379"/>
      <c r="HGW15" s="379"/>
      <c r="HGX15" s="379"/>
      <c r="HGY15" s="379"/>
      <c r="HGZ15" s="379"/>
      <c r="HHA15" s="379"/>
      <c r="HHB15" s="379"/>
      <c r="HHC15" s="379"/>
      <c r="HHD15" s="379"/>
      <c r="HHE15" s="379"/>
      <c r="HHF15" s="379"/>
      <c r="HHG15" s="379"/>
      <c r="HHH15" s="379"/>
      <c r="HHI15" s="379"/>
      <c r="HHJ15" s="379"/>
      <c r="HHK15" s="379"/>
      <c r="HHL15" s="379"/>
      <c r="HHM15" s="379"/>
      <c r="HHN15" s="379"/>
      <c r="HHO15" s="379"/>
      <c r="HHP15" s="379"/>
      <c r="HHQ15" s="379"/>
      <c r="HHR15" s="379"/>
      <c r="HHS15" s="379"/>
      <c r="HHT15" s="379"/>
      <c r="HHU15" s="379"/>
      <c r="HHV15" s="379"/>
      <c r="HHW15" s="379"/>
      <c r="HHX15" s="379"/>
      <c r="HHY15" s="379"/>
      <c r="HHZ15" s="379"/>
      <c r="HIA15" s="379"/>
      <c r="HIB15" s="379"/>
      <c r="HIC15" s="379"/>
      <c r="HID15" s="379"/>
      <c r="HIE15" s="379"/>
      <c r="HIF15" s="379"/>
      <c r="HIG15" s="379"/>
      <c r="HIH15" s="379"/>
      <c r="HII15" s="379"/>
      <c r="HIJ15" s="379"/>
      <c r="HIK15" s="379"/>
      <c r="HIL15" s="379"/>
      <c r="HIM15" s="379"/>
      <c r="HIN15" s="379"/>
      <c r="HIO15" s="379"/>
      <c r="HIP15" s="379"/>
      <c r="HIQ15" s="379"/>
      <c r="HIR15" s="379"/>
      <c r="HIS15" s="379"/>
      <c r="HIT15" s="379"/>
      <c r="HIU15" s="379"/>
      <c r="HIV15" s="379"/>
      <c r="HIW15" s="379"/>
      <c r="HIX15" s="379"/>
      <c r="HIY15" s="379"/>
      <c r="HIZ15" s="379"/>
      <c r="HJA15" s="379"/>
      <c r="HJB15" s="379"/>
      <c r="HJC15" s="379"/>
      <c r="HJD15" s="379"/>
      <c r="HJE15" s="379"/>
      <c r="HJF15" s="379"/>
      <c r="HJG15" s="379"/>
      <c r="HJH15" s="379"/>
      <c r="HJI15" s="379"/>
      <c r="HJJ15" s="379"/>
      <c r="HJK15" s="379"/>
      <c r="HJL15" s="379"/>
      <c r="HJM15" s="379"/>
      <c r="HJN15" s="379"/>
      <c r="HJO15" s="379"/>
      <c r="HJP15" s="379"/>
      <c r="HJQ15" s="379"/>
      <c r="HJR15" s="379"/>
      <c r="HJS15" s="379"/>
      <c r="HJT15" s="379"/>
      <c r="HJU15" s="379"/>
      <c r="HJV15" s="379"/>
      <c r="HJW15" s="379"/>
      <c r="HJX15" s="379"/>
      <c r="HJY15" s="379"/>
      <c r="HJZ15" s="379"/>
      <c r="HKA15" s="379"/>
      <c r="HKB15" s="379"/>
      <c r="HKC15" s="379"/>
      <c r="HKD15" s="379"/>
      <c r="HKE15" s="379"/>
      <c r="HKF15" s="379"/>
      <c r="HKG15" s="379"/>
      <c r="HKH15" s="379"/>
      <c r="HKI15" s="379"/>
      <c r="HKJ15" s="379"/>
      <c r="HKK15" s="379"/>
      <c r="HKL15" s="379"/>
      <c r="HKM15" s="379"/>
      <c r="HKN15" s="379"/>
      <c r="HKO15" s="379"/>
      <c r="HKP15" s="379"/>
      <c r="HKQ15" s="379"/>
      <c r="HKR15" s="379"/>
      <c r="HKS15" s="379"/>
      <c r="HKT15" s="379"/>
      <c r="HKU15" s="379"/>
      <c r="HKV15" s="379"/>
      <c r="HKW15" s="379"/>
      <c r="HKX15" s="379"/>
      <c r="HKY15" s="379"/>
      <c r="HKZ15" s="379"/>
      <c r="HLA15" s="379"/>
      <c r="HLB15" s="379"/>
      <c r="HLC15" s="379"/>
      <c r="HLD15" s="379"/>
      <c r="HLE15" s="379"/>
      <c r="HLF15" s="379"/>
      <c r="HLG15" s="379"/>
      <c r="HLH15" s="379"/>
      <c r="HLI15" s="379"/>
      <c r="HLJ15" s="379"/>
      <c r="HLK15" s="379"/>
      <c r="HLL15" s="379"/>
      <c r="HLM15" s="379"/>
      <c r="HLN15" s="379"/>
      <c r="HLO15" s="379"/>
      <c r="HLP15" s="379"/>
      <c r="HLQ15" s="379"/>
      <c r="HLR15" s="379"/>
      <c r="HLS15" s="379"/>
      <c r="HLT15" s="379"/>
      <c r="HLU15" s="379"/>
      <c r="HLV15" s="379"/>
      <c r="HLW15" s="379"/>
      <c r="HLX15" s="379"/>
      <c r="HLY15" s="379"/>
      <c r="HLZ15" s="379"/>
      <c r="HMA15" s="379"/>
      <c r="HMB15" s="379"/>
      <c r="HMC15" s="379"/>
      <c r="HMD15" s="379"/>
      <c r="HME15" s="379"/>
      <c r="HMF15" s="379"/>
      <c r="HMG15" s="379"/>
      <c r="HMH15" s="379"/>
      <c r="HMI15" s="379"/>
      <c r="HMJ15" s="379"/>
      <c r="HMK15" s="379"/>
      <c r="HML15" s="379"/>
      <c r="HMM15" s="379"/>
      <c r="HMN15" s="379"/>
      <c r="HMO15" s="379"/>
      <c r="HMP15" s="379"/>
      <c r="HMQ15" s="379"/>
      <c r="HMR15" s="379"/>
      <c r="HMS15" s="379"/>
      <c r="HMT15" s="379"/>
      <c r="HMU15" s="379"/>
      <c r="HMV15" s="379"/>
      <c r="HMW15" s="379"/>
      <c r="HMX15" s="379"/>
      <c r="HMY15" s="379"/>
      <c r="HMZ15" s="379"/>
      <c r="HNA15" s="379"/>
      <c r="HNB15" s="379"/>
      <c r="HNC15" s="379"/>
      <c r="HND15" s="379"/>
      <c r="HNE15" s="379"/>
      <c r="HNF15" s="379"/>
      <c r="HNG15" s="379"/>
      <c r="HNH15" s="379"/>
      <c r="HNI15" s="379"/>
      <c r="HNJ15" s="379"/>
      <c r="HNK15" s="379"/>
      <c r="HNL15" s="379"/>
      <c r="HNM15" s="379"/>
      <c r="HNN15" s="379"/>
      <c r="HNO15" s="379"/>
      <c r="HNP15" s="379"/>
      <c r="HNQ15" s="379"/>
      <c r="HNR15" s="379"/>
      <c r="HNS15" s="379"/>
      <c r="HNT15" s="379"/>
      <c r="HNU15" s="379"/>
      <c r="HNV15" s="379"/>
      <c r="HNW15" s="379"/>
      <c r="HNX15" s="379"/>
      <c r="HNY15" s="379"/>
      <c r="HNZ15" s="379"/>
      <c r="HOA15" s="379"/>
      <c r="HOB15" s="379"/>
      <c r="HOC15" s="379"/>
      <c r="HOD15" s="379"/>
      <c r="HOE15" s="379"/>
      <c r="HOF15" s="379"/>
      <c r="HOG15" s="379"/>
      <c r="HOH15" s="379"/>
      <c r="HOI15" s="379"/>
      <c r="HOJ15" s="379"/>
      <c r="HOK15" s="379"/>
      <c r="HOL15" s="379"/>
      <c r="HOM15" s="379"/>
      <c r="HON15" s="379"/>
      <c r="HOO15" s="379"/>
      <c r="HOP15" s="379"/>
      <c r="HOQ15" s="379"/>
      <c r="HOR15" s="379"/>
      <c r="HOS15" s="379"/>
      <c r="HOT15" s="379"/>
      <c r="HOU15" s="379"/>
      <c r="HOV15" s="379"/>
      <c r="HOW15" s="379"/>
      <c r="HOX15" s="379"/>
      <c r="HOY15" s="379"/>
      <c r="HOZ15" s="379"/>
      <c r="HPA15" s="379"/>
      <c r="HPB15" s="379"/>
      <c r="HPC15" s="379"/>
      <c r="HPD15" s="379"/>
      <c r="HPE15" s="379"/>
      <c r="HPF15" s="379"/>
      <c r="HPG15" s="379"/>
      <c r="HPH15" s="379"/>
      <c r="HPI15" s="379"/>
      <c r="HPJ15" s="379"/>
      <c r="HPK15" s="379"/>
      <c r="HPL15" s="379"/>
      <c r="HPM15" s="379"/>
      <c r="HPN15" s="379"/>
      <c r="HPO15" s="379"/>
      <c r="HPP15" s="379"/>
      <c r="HPQ15" s="379"/>
      <c r="HPR15" s="379"/>
      <c r="HPS15" s="379"/>
      <c r="HPT15" s="379"/>
      <c r="HPU15" s="379"/>
      <c r="HPV15" s="379"/>
      <c r="HPW15" s="379"/>
      <c r="HPX15" s="379"/>
      <c r="HPY15" s="379"/>
      <c r="HPZ15" s="379"/>
      <c r="HQA15" s="379"/>
      <c r="HQB15" s="379"/>
      <c r="HQC15" s="379"/>
      <c r="HQD15" s="379"/>
      <c r="HQE15" s="379"/>
      <c r="HQF15" s="379"/>
      <c r="HQG15" s="379"/>
      <c r="HQH15" s="379"/>
      <c r="HQI15" s="379"/>
      <c r="HQJ15" s="379"/>
      <c r="HQK15" s="379"/>
      <c r="HQL15" s="379"/>
      <c r="HQM15" s="379"/>
      <c r="HQN15" s="379"/>
      <c r="HQO15" s="379"/>
      <c r="HQP15" s="379"/>
      <c r="HQQ15" s="379"/>
      <c r="HQR15" s="379"/>
      <c r="HQS15" s="379"/>
      <c r="HQT15" s="379"/>
      <c r="HQU15" s="379"/>
      <c r="HQV15" s="379"/>
      <c r="HQW15" s="379"/>
      <c r="HQX15" s="379"/>
      <c r="HQY15" s="379"/>
      <c r="HQZ15" s="379"/>
      <c r="HRA15" s="379"/>
      <c r="HRB15" s="379"/>
      <c r="HRC15" s="379"/>
      <c r="HRD15" s="379"/>
      <c r="HRE15" s="379"/>
      <c r="HRF15" s="379"/>
      <c r="HRG15" s="379"/>
      <c r="HRH15" s="379"/>
      <c r="HRI15" s="379"/>
      <c r="HRJ15" s="379"/>
      <c r="HRK15" s="379"/>
      <c r="HRL15" s="379"/>
      <c r="HRM15" s="379"/>
      <c r="HRN15" s="379"/>
      <c r="HRO15" s="379"/>
      <c r="HRP15" s="379"/>
      <c r="HRQ15" s="379"/>
      <c r="HRR15" s="379"/>
      <c r="HRS15" s="379"/>
      <c r="HRT15" s="379"/>
      <c r="HRU15" s="379"/>
      <c r="HRV15" s="379"/>
      <c r="HRW15" s="379"/>
      <c r="HRX15" s="379"/>
      <c r="HRY15" s="379"/>
      <c r="HRZ15" s="379"/>
      <c r="HSA15" s="379"/>
      <c r="HSB15" s="379"/>
      <c r="HSC15" s="379"/>
      <c r="HSD15" s="379"/>
      <c r="HSE15" s="379"/>
      <c r="HSF15" s="379"/>
      <c r="HSG15" s="379"/>
      <c r="HSH15" s="379"/>
      <c r="HSI15" s="379"/>
      <c r="HSJ15" s="379"/>
      <c r="HSK15" s="379"/>
      <c r="HSL15" s="379"/>
      <c r="HSM15" s="379"/>
      <c r="HSN15" s="379"/>
      <c r="HSO15" s="379"/>
      <c r="HSP15" s="379"/>
      <c r="HSQ15" s="379"/>
      <c r="HSR15" s="379"/>
      <c r="HSS15" s="379"/>
      <c r="HST15" s="379"/>
      <c r="HSU15" s="379"/>
      <c r="HSV15" s="379"/>
      <c r="HSW15" s="379"/>
      <c r="HSX15" s="379"/>
      <c r="HSY15" s="379"/>
      <c r="HSZ15" s="379"/>
      <c r="HTA15" s="379"/>
      <c r="HTB15" s="379"/>
      <c r="HTC15" s="379"/>
      <c r="HTD15" s="379"/>
      <c r="HTE15" s="379"/>
      <c r="HTF15" s="379"/>
      <c r="HTG15" s="379"/>
      <c r="HTH15" s="379"/>
      <c r="HTI15" s="379"/>
      <c r="HTJ15" s="379"/>
      <c r="HTK15" s="379"/>
      <c r="HTL15" s="379"/>
      <c r="HTM15" s="379"/>
      <c r="HTN15" s="379"/>
      <c r="HTO15" s="379"/>
      <c r="HTP15" s="379"/>
      <c r="HTQ15" s="379"/>
      <c r="HTR15" s="379"/>
      <c r="HTS15" s="379"/>
      <c r="HTT15" s="379"/>
      <c r="HTU15" s="379"/>
      <c r="HTV15" s="379"/>
      <c r="HTW15" s="379"/>
      <c r="HTX15" s="379"/>
      <c r="HTY15" s="379"/>
      <c r="HTZ15" s="379"/>
      <c r="HUA15" s="379"/>
      <c r="HUB15" s="379"/>
      <c r="HUC15" s="379"/>
      <c r="HUD15" s="379"/>
      <c r="HUE15" s="379"/>
      <c r="HUF15" s="379"/>
      <c r="HUG15" s="379"/>
      <c r="HUH15" s="379"/>
      <c r="HUI15" s="379"/>
      <c r="HUJ15" s="379"/>
      <c r="HUK15" s="379"/>
      <c r="HUL15" s="379"/>
      <c r="HUM15" s="379"/>
      <c r="HUN15" s="379"/>
      <c r="HUO15" s="379"/>
      <c r="HUP15" s="379"/>
      <c r="HUQ15" s="379"/>
      <c r="HUR15" s="379"/>
      <c r="HUS15" s="379"/>
      <c r="HUT15" s="379"/>
      <c r="HUU15" s="379"/>
      <c r="HUV15" s="379"/>
      <c r="HUW15" s="379"/>
      <c r="HUX15" s="379"/>
      <c r="HUY15" s="379"/>
      <c r="HUZ15" s="379"/>
      <c r="HVA15" s="379"/>
      <c r="HVB15" s="379"/>
      <c r="HVC15" s="379"/>
      <c r="HVD15" s="379"/>
      <c r="HVE15" s="379"/>
      <c r="HVF15" s="379"/>
      <c r="HVG15" s="379"/>
      <c r="HVH15" s="379"/>
      <c r="HVI15" s="379"/>
      <c r="HVJ15" s="379"/>
      <c r="HVK15" s="379"/>
      <c r="HVL15" s="379"/>
      <c r="HVM15" s="379"/>
      <c r="HVN15" s="379"/>
      <c r="HVO15" s="379"/>
      <c r="HVP15" s="379"/>
      <c r="HVQ15" s="379"/>
      <c r="HVR15" s="379"/>
      <c r="HVS15" s="379"/>
      <c r="HVT15" s="379"/>
      <c r="HVU15" s="379"/>
      <c r="HVV15" s="379"/>
      <c r="HVW15" s="379"/>
      <c r="HVX15" s="379"/>
      <c r="HVY15" s="379"/>
      <c r="HVZ15" s="379"/>
      <c r="HWA15" s="379"/>
      <c r="HWB15" s="379"/>
      <c r="HWC15" s="379"/>
      <c r="HWD15" s="379"/>
      <c r="HWE15" s="379"/>
      <c r="HWF15" s="379"/>
      <c r="HWG15" s="379"/>
      <c r="HWH15" s="379"/>
      <c r="HWI15" s="379"/>
      <c r="HWJ15" s="379"/>
      <c r="HWK15" s="379"/>
      <c r="HWL15" s="379"/>
      <c r="HWM15" s="379"/>
      <c r="HWN15" s="379"/>
      <c r="HWO15" s="379"/>
      <c r="HWP15" s="379"/>
      <c r="HWQ15" s="379"/>
      <c r="HWR15" s="379"/>
      <c r="HWS15" s="379"/>
      <c r="HWT15" s="379"/>
      <c r="HWU15" s="379"/>
      <c r="HWV15" s="379"/>
      <c r="HWW15" s="379"/>
      <c r="HWX15" s="379"/>
      <c r="HWY15" s="379"/>
      <c r="HWZ15" s="379"/>
      <c r="HXA15" s="379"/>
      <c r="HXB15" s="379"/>
      <c r="HXC15" s="379"/>
      <c r="HXD15" s="379"/>
      <c r="HXE15" s="379"/>
      <c r="HXF15" s="379"/>
      <c r="HXG15" s="379"/>
      <c r="HXH15" s="379"/>
      <c r="HXI15" s="379"/>
      <c r="HXJ15" s="379"/>
      <c r="HXK15" s="379"/>
      <c r="HXL15" s="379"/>
      <c r="HXM15" s="379"/>
      <c r="HXN15" s="379"/>
      <c r="HXO15" s="379"/>
      <c r="HXP15" s="379"/>
      <c r="HXQ15" s="379"/>
      <c r="HXR15" s="379"/>
      <c r="HXS15" s="379"/>
      <c r="HXT15" s="379"/>
      <c r="HXU15" s="379"/>
      <c r="HXV15" s="379"/>
      <c r="HXW15" s="379"/>
      <c r="HXX15" s="379"/>
      <c r="HXY15" s="379"/>
      <c r="HXZ15" s="379"/>
      <c r="HYA15" s="379"/>
      <c r="HYB15" s="379"/>
      <c r="HYC15" s="379"/>
      <c r="HYD15" s="379"/>
      <c r="HYE15" s="379"/>
      <c r="HYF15" s="379"/>
      <c r="HYG15" s="379"/>
      <c r="HYH15" s="379"/>
      <c r="HYI15" s="379"/>
      <c r="HYJ15" s="379"/>
      <c r="HYK15" s="379"/>
      <c r="HYL15" s="379"/>
      <c r="HYM15" s="379"/>
      <c r="HYN15" s="379"/>
      <c r="HYO15" s="379"/>
      <c r="HYP15" s="379"/>
      <c r="HYQ15" s="379"/>
      <c r="HYR15" s="379"/>
      <c r="HYS15" s="379"/>
      <c r="HYT15" s="379"/>
      <c r="HYU15" s="379"/>
      <c r="HYV15" s="379"/>
      <c r="HYW15" s="379"/>
      <c r="HYX15" s="379"/>
      <c r="HYY15" s="379"/>
      <c r="HYZ15" s="379"/>
      <c r="HZA15" s="379"/>
      <c r="HZB15" s="379"/>
      <c r="HZC15" s="379"/>
      <c r="HZD15" s="379"/>
      <c r="HZE15" s="379"/>
      <c r="HZF15" s="379"/>
      <c r="HZG15" s="379"/>
      <c r="HZH15" s="379"/>
      <c r="HZI15" s="379"/>
      <c r="HZJ15" s="379"/>
      <c r="HZK15" s="379"/>
      <c r="HZL15" s="379"/>
      <c r="HZM15" s="379"/>
      <c r="HZN15" s="379"/>
      <c r="HZO15" s="379"/>
      <c r="HZP15" s="379"/>
      <c r="HZQ15" s="379"/>
      <c r="HZR15" s="379"/>
      <c r="HZS15" s="379"/>
      <c r="HZT15" s="379"/>
      <c r="HZU15" s="379"/>
      <c r="HZV15" s="379"/>
      <c r="HZW15" s="379"/>
      <c r="HZX15" s="379"/>
      <c r="HZY15" s="379"/>
      <c r="HZZ15" s="379"/>
      <c r="IAA15" s="379"/>
      <c r="IAB15" s="379"/>
      <c r="IAC15" s="379"/>
      <c r="IAD15" s="379"/>
      <c r="IAE15" s="379"/>
      <c r="IAF15" s="379"/>
      <c r="IAG15" s="379"/>
      <c r="IAH15" s="379"/>
      <c r="IAI15" s="379"/>
      <c r="IAJ15" s="379"/>
      <c r="IAK15" s="379"/>
      <c r="IAL15" s="379"/>
      <c r="IAM15" s="379"/>
      <c r="IAN15" s="379"/>
      <c r="IAO15" s="379"/>
      <c r="IAP15" s="379"/>
      <c r="IAQ15" s="379"/>
      <c r="IAR15" s="379"/>
      <c r="IAS15" s="379"/>
      <c r="IAT15" s="379"/>
      <c r="IAU15" s="379"/>
      <c r="IAV15" s="379"/>
      <c r="IAW15" s="379"/>
      <c r="IAX15" s="379"/>
      <c r="IAY15" s="379"/>
      <c r="IAZ15" s="379"/>
      <c r="IBA15" s="379"/>
      <c r="IBB15" s="379"/>
      <c r="IBC15" s="379"/>
      <c r="IBD15" s="379"/>
      <c r="IBE15" s="379"/>
      <c r="IBF15" s="379"/>
      <c r="IBG15" s="379"/>
      <c r="IBH15" s="379"/>
      <c r="IBI15" s="379"/>
      <c r="IBJ15" s="379"/>
      <c r="IBK15" s="379"/>
      <c r="IBL15" s="379"/>
      <c r="IBM15" s="379"/>
      <c r="IBN15" s="379"/>
      <c r="IBO15" s="379"/>
      <c r="IBP15" s="379"/>
      <c r="IBQ15" s="379"/>
      <c r="IBR15" s="379"/>
      <c r="IBS15" s="379"/>
      <c r="IBT15" s="379"/>
      <c r="IBU15" s="379"/>
      <c r="IBV15" s="379"/>
      <c r="IBW15" s="379"/>
      <c r="IBX15" s="379"/>
      <c r="IBY15" s="379"/>
      <c r="IBZ15" s="379"/>
      <c r="ICA15" s="379"/>
      <c r="ICB15" s="379"/>
      <c r="ICC15" s="379"/>
      <c r="ICD15" s="379"/>
      <c r="ICE15" s="379"/>
      <c r="ICF15" s="379"/>
      <c r="ICG15" s="379"/>
      <c r="ICH15" s="379"/>
      <c r="ICI15" s="379"/>
      <c r="ICJ15" s="379"/>
      <c r="ICK15" s="379"/>
      <c r="ICL15" s="379"/>
      <c r="ICM15" s="379"/>
      <c r="ICN15" s="379"/>
      <c r="ICO15" s="379"/>
      <c r="ICP15" s="379"/>
      <c r="ICQ15" s="379"/>
      <c r="ICR15" s="379"/>
      <c r="ICS15" s="379"/>
      <c r="ICT15" s="379"/>
      <c r="ICU15" s="379"/>
      <c r="ICV15" s="379"/>
      <c r="ICW15" s="379"/>
      <c r="ICX15" s="379"/>
      <c r="ICY15" s="379"/>
      <c r="ICZ15" s="379"/>
      <c r="IDA15" s="379"/>
      <c r="IDB15" s="379"/>
      <c r="IDC15" s="379"/>
      <c r="IDD15" s="379"/>
      <c r="IDE15" s="379"/>
      <c r="IDF15" s="379"/>
      <c r="IDG15" s="379"/>
      <c r="IDH15" s="379"/>
      <c r="IDI15" s="379"/>
      <c r="IDJ15" s="379"/>
      <c r="IDK15" s="379"/>
      <c r="IDL15" s="379"/>
      <c r="IDM15" s="379"/>
      <c r="IDN15" s="379"/>
      <c r="IDO15" s="379"/>
      <c r="IDP15" s="379"/>
      <c r="IDQ15" s="379"/>
      <c r="IDR15" s="379"/>
      <c r="IDS15" s="379"/>
      <c r="IDT15" s="379"/>
      <c r="IDU15" s="379"/>
      <c r="IDV15" s="379"/>
      <c r="IDW15" s="379"/>
      <c r="IDX15" s="379"/>
      <c r="IDY15" s="379"/>
      <c r="IDZ15" s="379"/>
      <c r="IEA15" s="379"/>
      <c r="IEB15" s="379"/>
      <c r="IEC15" s="379"/>
      <c r="IED15" s="379"/>
      <c r="IEE15" s="379"/>
      <c r="IEF15" s="379"/>
      <c r="IEG15" s="379"/>
      <c r="IEH15" s="379"/>
      <c r="IEI15" s="379"/>
      <c r="IEJ15" s="379"/>
      <c r="IEK15" s="379"/>
      <c r="IEL15" s="379"/>
      <c r="IEM15" s="379"/>
      <c r="IEN15" s="379"/>
      <c r="IEO15" s="379"/>
      <c r="IEP15" s="379"/>
      <c r="IEQ15" s="379"/>
      <c r="IER15" s="379"/>
      <c r="IES15" s="379"/>
      <c r="IET15" s="379"/>
      <c r="IEU15" s="379"/>
      <c r="IEV15" s="379"/>
      <c r="IEW15" s="379"/>
      <c r="IEX15" s="379"/>
      <c r="IEY15" s="379"/>
      <c r="IEZ15" s="379"/>
      <c r="IFA15" s="379"/>
      <c r="IFB15" s="379"/>
      <c r="IFC15" s="379"/>
      <c r="IFD15" s="379"/>
      <c r="IFE15" s="379"/>
      <c r="IFF15" s="379"/>
      <c r="IFG15" s="379"/>
      <c r="IFH15" s="379"/>
      <c r="IFI15" s="379"/>
      <c r="IFJ15" s="379"/>
      <c r="IFK15" s="379"/>
      <c r="IFL15" s="379"/>
      <c r="IFM15" s="379"/>
      <c r="IFN15" s="379"/>
      <c r="IFO15" s="379"/>
      <c r="IFP15" s="379"/>
      <c r="IFQ15" s="379"/>
      <c r="IFR15" s="379"/>
      <c r="IFS15" s="379"/>
      <c r="IFT15" s="379"/>
      <c r="IFU15" s="379"/>
      <c r="IFV15" s="379"/>
      <c r="IFW15" s="379"/>
      <c r="IFX15" s="379"/>
      <c r="IFY15" s="379"/>
      <c r="IFZ15" s="379"/>
      <c r="IGA15" s="379"/>
      <c r="IGB15" s="379"/>
      <c r="IGC15" s="379"/>
      <c r="IGD15" s="379"/>
      <c r="IGE15" s="379"/>
      <c r="IGF15" s="379"/>
      <c r="IGG15" s="379"/>
      <c r="IGH15" s="379"/>
      <c r="IGI15" s="379"/>
      <c r="IGJ15" s="379"/>
      <c r="IGK15" s="379"/>
      <c r="IGL15" s="379"/>
      <c r="IGM15" s="379"/>
      <c r="IGN15" s="379"/>
      <c r="IGO15" s="379"/>
      <c r="IGP15" s="379"/>
      <c r="IGQ15" s="379"/>
      <c r="IGR15" s="379"/>
      <c r="IGS15" s="379"/>
      <c r="IGT15" s="379"/>
      <c r="IGU15" s="379"/>
      <c r="IGV15" s="379"/>
      <c r="IGW15" s="379"/>
      <c r="IGX15" s="379"/>
      <c r="IGY15" s="379"/>
      <c r="IGZ15" s="379"/>
      <c r="IHA15" s="379"/>
      <c r="IHB15" s="379"/>
      <c r="IHC15" s="379"/>
      <c r="IHD15" s="379"/>
      <c r="IHE15" s="379"/>
      <c r="IHF15" s="379"/>
      <c r="IHG15" s="379"/>
      <c r="IHH15" s="379"/>
      <c r="IHI15" s="379"/>
      <c r="IHJ15" s="379"/>
      <c r="IHK15" s="379"/>
      <c r="IHL15" s="379"/>
      <c r="IHM15" s="379"/>
      <c r="IHN15" s="379"/>
      <c r="IHO15" s="379"/>
      <c r="IHP15" s="379"/>
      <c r="IHQ15" s="379"/>
      <c r="IHR15" s="379"/>
      <c r="IHS15" s="379"/>
      <c r="IHT15" s="379"/>
      <c r="IHU15" s="379"/>
      <c r="IHV15" s="379"/>
      <c r="IHW15" s="379"/>
      <c r="IHX15" s="379"/>
      <c r="IHY15" s="379"/>
      <c r="IHZ15" s="379"/>
      <c r="IIA15" s="379"/>
      <c r="IIB15" s="379"/>
      <c r="IIC15" s="379"/>
      <c r="IID15" s="379"/>
      <c r="IIE15" s="379"/>
      <c r="IIF15" s="379"/>
      <c r="IIG15" s="379"/>
      <c r="IIH15" s="379"/>
      <c r="III15" s="379"/>
      <c r="IIJ15" s="379"/>
      <c r="IIK15" s="379"/>
      <c r="IIL15" s="379"/>
      <c r="IIM15" s="379"/>
      <c r="IIN15" s="379"/>
      <c r="IIO15" s="379"/>
      <c r="IIP15" s="379"/>
      <c r="IIQ15" s="379"/>
      <c r="IIR15" s="379"/>
      <c r="IIS15" s="379"/>
      <c r="IIT15" s="379"/>
      <c r="IIU15" s="379"/>
      <c r="IIV15" s="379"/>
      <c r="IIW15" s="379"/>
      <c r="IIX15" s="379"/>
      <c r="IIY15" s="379"/>
      <c r="IIZ15" s="379"/>
      <c r="IJA15" s="379"/>
      <c r="IJB15" s="379"/>
      <c r="IJC15" s="379"/>
      <c r="IJD15" s="379"/>
      <c r="IJE15" s="379"/>
      <c r="IJF15" s="379"/>
      <c r="IJG15" s="379"/>
      <c r="IJH15" s="379"/>
      <c r="IJI15" s="379"/>
      <c r="IJJ15" s="379"/>
      <c r="IJK15" s="379"/>
      <c r="IJL15" s="379"/>
      <c r="IJM15" s="379"/>
      <c r="IJN15" s="379"/>
      <c r="IJO15" s="379"/>
      <c r="IJP15" s="379"/>
      <c r="IJQ15" s="379"/>
      <c r="IJR15" s="379"/>
      <c r="IJS15" s="379"/>
      <c r="IJT15" s="379"/>
      <c r="IJU15" s="379"/>
      <c r="IJV15" s="379"/>
      <c r="IJW15" s="379"/>
      <c r="IJX15" s="379"/>
      <c r="IJY15" s="379"/>
      <c r="IJZ15" s="379"/>
      <c r="IKA15" s="379"/>
      <c r="IKB15" s="379"/>
      <c r="IKC15" s="379"/>
      <c r="IKD15" s="379"/>
      <c r="IKE15" s="379"/>
      <c r="IKF15" s="379"/>
      <c r="IKG15" s="379"/>
      <c r="IKH15" s="379"/>
      <c r="IKI15" s="379"/>
      <c r="IKJ15" s="379"/>
      <c r="IKK15" s="379"/>
      <c r="IKL15" s="379"/>
      <c r="IKM15" s="379"/>
      <c r="IKN15" s="379"/>
      <c r="IKO15" s="379"/>
      <c r="IKP15" s="379"/>
      <c r="IKQ15" s="379"/>
      <c r="IKR15" s="379"/>
      <c r="IKS15" s="379"/>
      <c r="IKT15" s="379"/>
      <c r="IKU15" s="379"/>
      <c r="IKV15" s="379"/>
      <c r="IKW15" s="379"/>
      <c r="IKX15" s="379"/>
      <c r="IKY15" s="379"/>
      <c r="IKZ15" s="379"/>
      <c r="ILA15" s="379"/>
      <c r="ILB15" s="379"/>
      <c r="ILC15" s="379"/>
      <c r="ILD15" s="379"/>
      <c r="ILE15" s="379"/>
      <c r="ILF15" s="379"/>
      <c r="ILG15" s="379"/>
      <c r="ILH15" s="379"/>
      <c r="ILI15" s="379"/>
      <c r="ILJ15" s="379"/>
      <c r="ILK15" s="379"/>
      <c r="ILL15" s="379"/>
      <c r="ILM15" s="379"/>
      <c r="ILN15" s="379"/>
      <c r="ILO15" s="379"/>
      <c r="ILP15" s="379"/>
      <c r="ILQ15" s="379"/>
      <c r="ILR15" s="379"/>
      <c r="ILS15" s="379"/>
      <c r="ILT15" s="379"/>
      <c r="ILU15" s="379"/>
      <c r="ILV15" s="379"/>
      <c r="ILW15" s="379"/>
      <c r="ILX15" s="379"/>
      <c r="ILY15" s="379"/>
      <c r="ILZ15" s="379"/>
      <c r="IMA15" s="379"/>
      <c r="IMB15" s="379"/>
      <c r="IMC15" s="379"/>
      <c r="IMD15" s="379"/>
      <c r="IME15" s="379"/>
      <c r="IMF15" s="379"/>
      <c r="IMG15" s="379"/>
      <c r="IMH15" s="379"/>
      <c r="IMI15" s="379"/>
      <c r="IMJ15" s="379"/>
      <c r="IMK15" s="379"/>
      <c r="IML15" s="379"/>
      <c r="IMM15" s="379"/>
      <c r="IMN15" s="379"/>
      <c r="IMO15" s="379"/>
      <c r="IMP15" s="379"/>
      <c r="IMQ15" s="379"/>
      <c r="IMR15" s="379"/>
      <c r="IMS15" s="379"/>
      <c r="IMT15" s="379"/>
      <c r="IMU15" s="379"/>
      <c r="IMV15" s="379"/>
      <c r="IMW15" s="379"/>
      <c r="IMX15" s="379"/>
      <c r="IMY15" s="379"/>
      <c r="IMZ15" s="379"/>
      <c r="INA15" s="379"/>
      <c r="INB15" s="379"/>
      <c r="INC15" s="379"/>
      <c r="IND15" s="379"/>
      <c r="INE15" s="379"/>
      <c r="INF15" s="379"/>
      <c r="ING15" s="379"/>
      <c r="INH15" s="379"/>
      <c r="INI15" s="379"/>
      <c r="INJ15" s="379"/>
      <c r="INK15" s="379"/>
      <c r="INL15" s="379"/>
      <c r="INM15" s="379"/>
      <c r="INN15" s="379"/>
      <c r="INO15" s="379"/>
      <c r="INP15" s="379"/>
      <c r="INQ15" s="379"/>
      <c r="INR15" s="379"/>
      <c r="INS15" s="379"/>
      <c r="INT15" s="379"/>
      <c r="INU15" s="379"/>
      <c r="INV15" s="379"/>
      <c r="INW15" s="379"/>
      <c r="INX15" s="379"/>
      <c r="INY15" s="379"/>
      <c r="INZ15" s="379"/>
      <c r="IOA15" s="379"/>
      <c r="IOB15" s="379"/>
      <c r="IOC15" s="379"/>
      <c r="IOD15" s="379"/>
      <c r="IOE15" s="379"/>
      <c r="IOF15" s="379"/>
      <c r="IOG15" s="379"/>
      <c r="IOH15" s="379"/>
      <c r="IOI15" s="379"/>
      <c r="IOJ15" s="379"/>
      <c r="IOK15" s="379"/>
      <c r="IOL15" s="379"/>
      <c r="IOM15" s="379"/>
      <c r="ION15" s="379"/>
      <c r="IOO15" s="379"/>
      <c r="IOP15" s="379"/>
      <c r="IOQ15" s="379"/>
      <c r="IOR15" s="379"/>
      <c r="IOS15" s="379"/>
      <c r="IOT15" s="379"/>
      <c r="IOU15" s="379"/>
      <c r="IOV15" s="379"/>
      <c r="IOW15" s="379"/>
      <c r="IOX15" s="379"/>
      <c r="IOY15" s="379"/>
      <c r="IOZ15" s="379"/>
      <c r="IPA15" s="379"/>
      <c r="IPB15" s="379"/>
      <c r="IPC15" s="379"/>
      <c r="IPD15" s="379"/>
      <c r="IPE15" s="379"/>
      <c r="IPF15" s="379"/>
      <c r="IPG15" s="379"/>
      <c r="IPH15" s="379"/>
      <c r="IPI15" s="379"/>
      <c r="IPJ15" s="379"/>
      <c r="IPK15" s="379"/>
      <c r="IPL15" s="379"/>
      <c r="IPM15" s="379"/>
      <c r="IPN15" s="379"/>
      <c r="IPO15" s="379"/>
      <c r="IPP15" s="379"/>
      <c r="IPQ15" s="379"/>
      <c r="IPR15" s="379"/>
      <c r="IPS15" s="379"/>
      <c r="IPT15" s="379"/>
      <c r="IPU15" s="379"/>
      <c r="IPV15" s="379"/>
      <c r="IPW15" s="379"/>
      <c r="IPX15" s="379"/>
      <c r="IPY15" s="379"/>
      <c r="IPZ15" s="379"/>
      <c r="IQA15" s="379"/>
      <c r="IQB15" s="379"/>
      <c r="IQC15" s="379"/>
      <c r="IQD15" s="379"/>
      <c r="IQE15" s="379"/>
      <c r="IQF15" s="379"/>
      <c r="IQG15" s="379"/>
      <c r="IQH15" s="379"/>
      <c r="IQI15" s="379"/>
      <c r="IQJ15" s="379"/>
      <c r="IQK15" s="379"/>
      <c r="IQL15" s="379"/>
      <c r="IQM15" s="379"/>
      <c r="IQN15" s="379"/>
      <c r="IQO15" s="379"/>
      <c r="IQP15" s="379"/>
      <c r="IQQ15" s="379"/>
      <c r="IQR15" s="379"/>
      <c r="IQS15" s="379"/>
      <c r="IQT15" s="379"/>
      <c r="IQU15" s="379"/>
      <c r="IQV15" s="379"/>
      <c r="IQW15" s="379"/>
      <c r="IQX15" s="379"/>
      <c r="IQY15" s="379"/>
      <c r="IQZ15" s="379"/>
      <c r="IRA15" s="379"/>
      <c r="IRB15" s="379"/>
      <c r="IRC15" s="379"/>
      <c r="IRD15" s="379"/>
      <c r="IRE15" s="379"/>
      <c r="IRF15" s="379"/>
      <c r="IRG15" s="379"/>
      <c r="IRH15" s="379"/>
      <c r="IRI15" s="379"/>
      <c r="IRJ15" s="379"/>
      <c r="IRK15" s="379"/>
      <c r="IRL15" s="379"/>
      <c r="IRM15" s="379"/>
      <c r="IRN15" s="379"/>
      <c r="IRO15" s="379"/>
      <c r="IRP15" s="379"/>
      <c r="IRQ15" s="379"/>
      <c r="IRR15" s="379"/>
      <c r="IRS15" s="379"/>
      <c r="IRT15" s="379"/>
      <c r="IRU15" s="379"/>
      <c r="IRV15" s="379"/>
      <c r="IRW15" s="379"/>
      <c r="IRX15" s="379"/>
      <c r="IRY15" s="379"/>
      <c r="IRZ15" s="379"/>
      <c r="ISA15" s="379"/>
      <c r="ISB15" s="379"/>
      <c r="ISC15" s="379"/>
      <c r="ISD15" s="379"/>
      <c r="ISE15" s="379"/>
      <c r="ISF15" s="379"/>
      <c r="ISG15" s="379"/>
      <c r="ISH15" s="379"/>
      <c r="ISI15" s="379"/>
      <c r="ISJ15" s="379"/>
      <c r="ISK15" s="379"/>
      <c r="ISL15" s="379"/>
      <c r="ISM15" s="379"/>
      <c r="ISN15" s="379"/>
      <c r="ISO15" s="379"/>
      <c r="ISP15" s="379"/>
      <c r="ISQ15" s="379"/>
      <c r="ISR15" s="379"/>
      <c r="ISS15" s="379"/>
      <c r="IST15" s="379"/>
      <c r="ISU15" s="379"/>
      <c r="ISV15" s="379"/>
      <c r="ISW15" s="379"/>
      <c r="ISX15" s="379"/>
      <c r="ISY15" s="379"/>
      <c r="ISZ15" s="379"/>
      <c r="ITA15" s="379"/>
      <c r="ITB15" s="379"/>
      <c r="ITC15" s="379"/>
      <c r="ITD15" s="379"/>
      <c r="ITE15" s="379"/>
      <c r="ITF15" s="379"/>
      <c r="ITG15" s="379"/>
      <c r="ITH15" s="379"/>
      <c r="ITI15" s="379"/>
      <c r="ITJ15" s="379"/>
      <c r="ITK15" s="379"/>
      <c r="ITL15" s="379"/>
      <c r="ITM15" s="379"/>
      <c r="ITN15" s="379"/>
      <c r="ITO15" s="379"/>
      <c r="ITP15" s="379"/>
      <c r="ITQ15" s="379"/>
      <c r="ITR15" s="379"/>
      <c r="ITS15" s="379"/>
      <c r="ITT15" s="379"/>
      <c r="ITU15" s="379"/>
      <c r="ITV15" s="379"/>
      <c r="ITW15" s="379"/>
      <c r="ITX15" s="379"/>
      <c r="ITY15" s="379"/>
      <c r="ITZ15" s="379"/>
      <c r="IUA15" s="379"/>
      <c r="IUB15" s="379"/>
      <c r="IUC15" s="379"/>
      <c r="IUD15" s="379"/>
      <c r="IUE15" s="379"/>
      <c r="IUF15" s="379"/>
      <c r="IUG15" s="379"/>
      <c r="IUH15" s="379"/>
      <c r="IUI15" s="379"/>
      <c r="IUJ15" s="379"/>
      <c r="IUK15" s="379"/>
      <c r="IUL15" s="379"/>
      <c r="IUM15" s="379"/>
      <c r="IUN15" s="379"/>
      <c r="IUO15" s="379"/>
      <c r="IUP15" s="379"/>
      <c r="IUQ15" s="379"/>
      <c r="IUR15" s="379"/>
      <c r="IUS15" s="379"/>
      <c r="IUT15" s="379"/>
      <c r="IUU15" s="379"/>
      <c r="IUV15" s="379"/>
      <c r="IUW15" s="379"/>
      <c r="IUX15" s="379"/>
      <c r="IUY15" s="379"/>
      <c r="IUZ15" s="379"/>
      <c r="IVA15" s="379"/>
      <c r="IVB15" s="379"/>
      <c r="IVC15" s="379"/>
      <c r="IVD15" s="379"/>
      <c r="IVE15" s="379"/>
      <c r="IVF15" s="379"/>
      <c r="IVG15" s="379"/>
      <c r="IVH15" s="379"/>
      <c r="IVI15" s="379"/>
      <c r="IVJ15" s="379"/>
      <c r="IVK15" s="379"/>
      <c r="IVL15" s="379"/>
      <c r="IVM15" s="379"/>
      <c r="IVN15" s="379"/>
      <c r="IVO15" s="379"/>
      <c r="IVP15" s="379"/>
      <c r="IVQ15" s="379"/>
      <c r="IVR15" s="379"/>
      <c r="IVS15" s="379"/>
      <c r="IVT15" s="379"/>
      <c r="IVU15" s="379"/>
      <c r="IVV15" s="379"/>
      <c r="IVW15" s="379"/>
      <c r="IVX15" s="379"/>
      <c r="IVY15" s="379"/>
      <c r="IVZ15" s="379"/>
      <c r="IWA15" s="379"/>
      <c r="IWB15" s="379"/>
      <c r="IWC15" s="379"/>
      <c r="IWD15" s="379"/>
      <c r="IWE15" s="379"/>
      <c r="IWF15" s="379"/>
      <c r="IWG15" s="379"/>
      <c r="IWH15" s="379"/>
      <c r="IWI15" s="379"/>
      <c r="IWJ15" s="379"/>
      <c r="IWK15" s="379"/>
      <c r="IWL15" s="379"/>
      <c r="IWM15" s="379"/>
      <c r="IWN15" s="379"/>
      <c r="IWO15" s="379"/>
      <c r="IWP15" s="379"/>
      <c r="IWQ15" s="379"/>
      <c r="IWR15" s="379"/>
      <c r="IWS15" s="379"/>
      <c r="IWT15" s="379"/>
      <c r="IWU15" s="379"/>
      <c r="IWV15" s="379"/>
      <c r="IWW15" s="379"/>
      <c r="IWX15" s="379"/>
      <c r="IWY15" s="379"/>
      <c r="IWZ15" s="379"/>
      <c r="IXA15" s="379"/>
      <c r="IXB15" s="379"/>
      <c r="IXC15" s="379"/>
      <c r="IXD15" s="379"/>
      <c r="IXE15" s="379"/>
      <c r="IXF15" s="379"/>
      <c r="IXG15" s="379"/>
      <c r="IXH15" s="379"/>
      <c r="IXI15" s="379"/>
      <c r="IXJ15" s="379"/>
      <c r="IXK15" s="379"/>
      <c r="IXL15" s="379"/>
      <c r="IXM15" s="379"/>
      <c r="IXN15" s="379"/>
      <c r="IXO15" s="379"/>
      <c r="IXP15" s="379"/>
      <c r="IXQ15" s="379"/>
      <c r="IXR15" s="379"/>
      <c r="IXS15" s="379"/>
      <c r="IXT15" s="379"/>
      <c r="IXU15" s="379"/>
      <c r="IXV15" s="379"/>
      <c r="IXW15" s="379"/>
      <c r="IXX15" s="379"/>
      <c r="IXY15" s="379"/>
      <c r="IXZ15" s="379"/>
      <c r="IYA15" s="379"/>
      <c r="IYB15" s="379"/>
      <c r="IYC15" s="379"/>
      <c r="IYD15" s="379"/>
      <c r="IYE15" s="379"/>
      <c r="IYF15" s="379"/>
      <c r="IYG15" s="379"/>
      <c r="IYH15" s="379"/>
      <c r="IYI15" s="379"/>
      <c r="IYJ15" s="379"/>
      <c r="IYK15" s="379"/>
      <c r="IYL15" s="379"/>
      <c r="IYM15" s="379"/>
      <c r="IYN15" s="379"/>
      <c r="IYO15" s="379"/>
      <c r="IYP15" s="379"/>
      <c r="IYQ15" s="379"/>
      <c r="IYR15" s="379"/>
      <c r="IYS15" s="379"/>
      <c r="IYT15" s="379"/>
      <c r="IYU15" s="379"/>
      <c r="IYV15" s="379"/>
      <c r="IYW15" s="379"/>
      <c r="IYX15" s="379"/>
      <c r="IYY15" s="379"/>
      <c r="IYZ15" s="379"/>
      <c r="IZA15" s="379"/>
      <c r="IZB15" s="379"/>
      <c r="IZC15" s="379"/>
      <c r="IZD15" s="379"/>
      <c r="IZE15" s="379"/>
      <c r="IZF15" s="379"/>
      <c r="IZG15" s="379"/>
      <c r="IZH15" s="379"/>
      <c r="IZI15" s="379"/>
      <c r="IZJ15" s="379"/>
      <c r="IZK15" s="379"/>
      <c r="IZL15" s="379"/>
      <c r="IZM15" s="379"/>
      <c r="IZN15" s="379"/>
      <c r="IZO15" s="379"/>
      <c r="IZP15" s="379"/>
      <c r="IZQ15" s="379"/>
      <c r="IZR15" s="379"/>
      <c r="IZS15" s="379"/>
      <c r="IZT15" s="379"/>
      <c r="IZU15" s="379"/>
      <c r="IZV15" s="379"/>
      <c r="IZW15" s="379"/>
      <c r="IZX15" s="379"/>
      <c r="IZY15" s="379"/>
      <c r="IZZ15" s="379"/>
      <c r="JAA15" s="379"/>
      <c r="JAB15" s="379"/>
      <c r="JAC15" s="379"/>
      <c r="JAD15" s="379"/>
      <c r="JAE15" s="379"/>
      <c r="JAF15" s="379"/>
      <c r="JAG15" s="379"/>
      <c r="JAH15" s="379"/>
      <c r="JAI15" s="379"/>
      <c r="JAJ15" s="379"/>
      <c r="JAK15" s="379"/>
      <c r="JAL15" s="379"/>
      <c r="JAM15" s="379"/>
      <c r="JAN15" s="379"/>
      <c r="JAO15" s="379"/>
      <c r="JAP15" s="379"/>
      <c r="JAQ15" s="379"/>
      <c r="JAR15" s="379"/>
      <c r="JAS15" s="379"/>
      <c r="JAT15" s="379"/>
      <c r="JAU15" s="379"/>
      <c r="JAV15" s="379"/>
      <c r="JAW15" s="379"/>
      <c r="JAX15" s="379"/>
      <c r="JAY15" s="379"/>
      <c r="JAZ15" s="379"/>
      <c r="JBA15" s="379"/>
      <c r="JBB15" s="379"/>
      <c r="JBC15" s="379"/>
      <c r="JBD15" s="379"/>
      <c r="JBE15" s="379"/>
      <c r="JBF15" s="379"/>
      <c r="JBG15" s="379"/>
      <c r="JBH15" s="379"/>
      <c r="JBI15" s="379"/>
      <c r="JBJ15" s="379"/>
      <c r="JBK15" s="379"/>
      <c r="JBL15" s="379"/>
      <c r="JBM15" s="379"/>
      <c r="JBN15" s="379"/>
      <c r="JBO15" s="379"/>
      <c r="JBP15" s="379"/>
      <c r="JBQ15" s="379"/>
      <c r="JBR15" s="379"/>
      <c r="JBS15" s="379"/>
      <c r="JBT15" s="379"/>
      <c r="JBU15" s="379"/>
      <c r="JBV15" s="379"/>
      <c r="JBW15" s="379"/>
      <c r="JBX15" s="379"/>
      <c r="JBY15" s="379"/>
      <c r="JBZ15" s="379"/>
      <c r="JCA15" s="379"/>
      <c r="JCB15" s="379"/>
      <c r="JCC15" s="379"/>
      <c r="JCD15" s="379"/>
      <c r="JCE15" s="379"/>
      <c r="JCF15" s="379"/>
      <c r="JCG15" s="379"/>
      <c r="JCH15" s="379"/>
      <c r="JCI15" s="379"/>
      <c r="JCJ15" s="379"/>
      <c r="JCK15" s="379"/>
      <c r="JCL15" s="379"/>
      <c r="JCM15" s="379"/>
      <c r="JCN15" s="379"/>
      <c r="JCO15" s="379"/>
      <c r="JCP15" s="379"/>
      <c r="JCQ15" s="379"/>
      <c r="JCR15" s="379"/>
      <c r="JCS15" s="379"/>
      <c r="JCT15" s="379"/>
      <c r="JCU15" s="379"/>
      <c r="JCV15" s="379"/>
      <c r="JCW15" s="379"/>
      <c r="JCX15" s="379"/>
      <c r="JCY15" s="379"/>
      <c r="JCZ15" s="379"/>
      <c r="JDA15" s="379"/>
      <c r="JDB15" s="379"/>
      <c r="JDC15" s="379"/>
      <c r="JDD15" s="379"/>
      <c r="JDE15" s="379"/>
      <c r="JDF15" s="379"/>
      <c r="JDG15" s="379"/>
      <c r="JDH15" s="379"/>
      <c r="JDI15" s="379"/>
      <c r="JDJ15" s="379"/>
      <c r="JDK15" s="379"/>
      <c r="JDL15" s="379"/>
      <c r="JDM15" s="379"/>
      <c r="JDN15" s="379"/>
      <c r="JDO15" s="379"/>
      <c r="JDP15" s="379"/>
      <c r="JDQ15" s="379"/>
      <c r="JDR15" s="379"/>
      <c r="JDS15" s="379"/>
      <c r="JDT15" s="379"/>
      <c r="JDU15" s="379"/>
      <c r="JDV15" s="379"/>
      <c r="JDW15" s="379"/>
      <c r="JDX15" s="379"/>
      <c r="JDY15" s="379"/>
      <c r="JDZ15" s="379"/>
      <c r="JEA15" s="379"/>
      <c r="JEB15" s="379"/>
      <c r="JEC15" s="379"/>
      <c r="JED15" s="379"/>
      <c r="JEE15" s="379"/>
      <c r="JEF15" s="379"/>
      <c r="JEG15" s="379"/>
      <c r="JEH15" s="379"/>
      <c r="JEI15" s="379"/>
      <c r="JEJ15" s="379"/>
      <c r="JEK15" s="379"/>
      <c r="JEL15" s="379"/>
      <c r="JEM15" s="379"/>
      <c r="JEN15" s="379"/>
      <c r="JEO15" s="379"/>
      <c r="JEP15" s="379"/>
      <c r="JEQ15" s="379"/>
      <c r="JER15" s="379"/>
      <c r="JES15" s="379"/>
      <c r="JET15" s="379"/>
      <c r="JEU15" s="379"/>
      <c r="JEV15" s="379"/>
      <c r="JEW15" s="379"/>
      <c r="JEX15" s="379"/>
      <c r="JEY15" s="379"/>
      <c r="JEZ15" s="379"/>
      <c r="JFA15" s="379"/>
      <c r="JFB15" s="379"/>
      <c r="JFC15" s="379"/>
      <c r="JFD15" s="379"/>
      <c r="JFE15" s="379"/>
      <c r="JFF15" s="379"/>
      <c r="JFG15" s="379"/>
      <c r="JFH15" s="379"/>
      <c r="JFI15" s="379"/>
      <c r="JFJ15" s="379"/>
      <c r="JFK15" s="379"/>
      <c r="JFL15" s="379"/>
      <c r="JFM15" s="379"/>
      <c r="JFN15" s="379"/>
      <c r="JFO15" s="379"/>
      <c r="JFP15" s="379"/>
      <c r="JFQ15" s="379"/>
      <c r="JFR15" s="379"/>
      <c r="JFS15" s="379"/>
      <c r="JFT15" s="379"/>
      <c r="JFU15" s="379"/>
      <c r="JFV15" s="379"/>
      <c r="JFW15" s="379"/>
      <c r="JFX15" s="379"/>
      <c r="JFY15" s="379"/>
      <c r="JFZ15" s="379"/>
      <c r="JGA15" s="379"/>
      <c r="JGB15" s="379"/>
      <c r="JGC15" s="379"/>
      <c r="JGD15" s="379"/>
      <c r="JGE15" s="379"/>
      <c r="JGF15" s="379"/>
      <c r="JGG15" s="379"/>
      <c r="JGH15" s="379"/>
      <c r="JGI15" s="379"/>
      <c r="JGJ15" s="379"/>
      <c r="JGK15" s="379"/>
      <c r="JGL15" s="379"/>
      <c r="JGM15" s="379"/>
      <c r="JGN15" s="379"/>
      <c r="JGO15" s="379"/>
      <c r="JGP15" s="379"/>
      <c r="JGQ15" s="379"/>
      <c r="JGR15" s="379"/>
      <c r="JGS15" s="379"/>
      <c r="JGT15" s="379"/>
      <c r="JGU15" s="379"/>
      <c r="JGV15" s="379"/>
      <c r="JGW15" s="379"/>
      <c r="JGX15" s="379"/>
      <c r="JGY15" s="379"/>
      <c r="JGZ15" s="379"/>
      <c r="JHA15" s="379"/>
      <c r="JHB15" s="379"/>
      <c r="JHC15" s="379"/>
      <c r="JHD15" s="379"/>
      <c r="JHE15" s="379"/>
      <c r="JHF15" s="379"/>
      <c r="JHG15" s="379"/>
      <c r="JHH15" s="379"/>
      <c r="JHI15" s="379"/>
      <c r="JHJ15" s="379"/>
      <c r="JHK15" s="379"/>
      <c r="JHL15" s="379"/>
      <c r="JHM15" s="379"/>
      <c r="JHN15" s="379"/>
      <c r="JHO15" s="379"/>
      <c r="JHP15" s="379"/>
      <c r="JHQ15" s="379"/>
      <c r="JHR15" s="379"/>
      <c r="JHS15" s="379"/>
      <c r="JHT15" s="379"/>
      <c r="JHU15" s="379"/>
      <c r="JHV15" s="379"/>
      <c r="JHW15" s="379"/>
      <c r="JHX15" s="379"/>
      <c r="JHY15" s="379"/>
      <c r="JHZ15" s="379"/>
      <c r="JIA15" s="379"/>
      <c r="JIB15" s="379"/>
      <c r="JIC15" s="379"/>
      <c r="JID15" s="379"/>
      <c r="JIE15" s="379"/>
      <c r="JIF15" s="379"/>
      <c r="JIG15" s="379"/>
      <c r="JIH15" s="379"/>
      <c r="JII15" s="379"/>
      <c r="JIJ15" s="379"/>
      <c r="JIK15" s="379"/>
      <c r="JIL15" s="379"/>
      <c r="JIM15" s="379"/>
      <c r="JIN15" s="379"/>
      <c r="JIO15" s="379"/>
      <c r="JIP15" s="379"/>
      <c r="JIQ15" s="379"/>
      <c r="JIR15" s="379"/>
      <c r="JIS15" s="379"/>
      <c r="JIT15" s="379"/>
      <c r="JIU15" s="379"/>
      <c r="JIV15" s="379"/>
      <c r="JIW15" s="379"/>
      <c r="JIX15" s="379"/>
      <c r="JIY15" s="379"/>
      <c r="JIZ15" s="379"/>
      <c r="JJA15" s="379"/>
      <c r="JJB15" s="379"/>
      <c r="JJC15" s="379"/>
      <c r="JJD15" s="379"/>
      <c r="JJE15" s="379"/>
      <c r="JJF15" s="379"/>
      <c r="JJG15" s="379"/>
      <c r="JJH15" s="379"/>
      <c r="JJI15" s="379"/>
      <c r="JJJ15" s="379"/>
      <c r="JJK15" s="379"/>
      <c r="JJL15" s="379"/>
      <c r="JJM15" s="379"/>
      <c r="JJN15" s="379"/>
      <c r="JJO15" s="379"/>
      <c r="JJP15" s="379"/>
      <c r="JJQ15" s="379"/>
      <c r="JJR15" s="379"/>
      <c r="JJS15" s="379"/>
      <c r="JJT15" s="379"/>
      <c r="JJU15" s="379"/>
      <c r="JJV15" s="379"/>
      <c r="JJW15" s="379"/>
      <c r="JJX15" s="379"/>
      <c r="JJY15" s="379"/>
      <c r="JJZ15" s="379"/>
      <c r="JKA15" s="379"/>
      <c r="JKB15" s="379"/>
      <c r="JKC15" s="379"/>
      <c r="JKD15" s="379"/>
      <c r="JKE15" s="379"/>
      <c r="JKF15" s="379"/>
      <c r="JKG15" s="379"/>
      <c r="JKH15" s="379"/>
      <c r="JKI15" s="379"/>
      <c r="JKJ15" s="379"/>
      <c r="JKK15" s="379"/>
      <c r="JKL15" s="379"/>
      <c r="JKM15" s="379"/>
      <c r="JKN15" s="379"/>
      <c r="JKO15" s="379"/>
      <c r="JKP15" s="379"/>
      <c r="JKQ15" s="379"/>
      <c r="JKR15" s="379"/>
      <c r="JKS15" s="379"/>
      <c r="JKT15" s="379"/>
      <c r="JKU15" s="379"/>
      <c r="JKV15" s="379"/>
      <c r="JKW15" s="379"/>
      <c r="JKX15" s="379"/>
      <c r="JKY15" s="379"/>
      <c r="JKZ15" s="379"/>
      <c r="JLA15" s="379"/>
      <c r="JLB15" s="379"/>
      <c r="JLC15" s="379"/>
      <c r="JLD15" s="379"/>
      <c r="JLE15" s="379"/>
      <c r="JLF15" s="379"/>
      <c r="JLG15" s="379"/>
      <c r="JLH15" s="379"/>
      <c r="JLI15" s="379"/>
      <c r="JLJ15" s="379"/>
      <c r="JLK15" s="379"/>
      <c r="JLL15" s="379"/>
      <c r="JLM15" s="379"/>
      <c r="JLN15" s="379"/>
      <c r="JLO15" s="379"/>
      <c r="JLP15" s="379"/>
      <c r="JLQ15" s="379"/>
      <c r="JLR15" s="379"/>
      <c r="JLS15" s="379"/>
      <c r="JLT15" s="379"/>
      <c r="JLU15" s="379"/>
      <c r="JLV15" s="379"/>
      <c r="JLW15" s="379"/>
      <c r="JLX15" s="379"/>
      <c r="JLY15" s="379"/>
      <c r="JLZ15" s="379"/>
      <c r="JMA15" s="379"/>
      <c r="JMB15" s="379"/>
      <c r="JMC15" s="379"/>
      <c r="JMD15" s="379"/>
      <c r="JME15" s="379"/>
      <c r="JMF15" s="379"/>
      <c r="JMG15" s="379"/>
      <c r="JMH15" s="379"/>
      <c r="JMI15" s="379"/>
      <c r="JMJ15" s="379"/>
      <c r="JMK15" s="379"/>
      <c r="JML15" s="379"/>
      <c r="JMM15" s="379"/>
      <c r="JMN15" s="379"/>
      <c r="JMO15" s="379"/>
      <c r="JMP15" s="379"/>
      <c r="JMQ15" s="379"/>
      <c r="JMR15" s="379"/>
      <c r="JMS15" s="379"/>
      <c r="JMT15" s="379"/>
      <c r="JMU15" s="379"/>
      <c r="JMV15" s="379"/>
      <c r="JMW15" s="379"/>
      <c r="JMX15" s="379"/>
      <c r="JMY15" s="379"/>
      <c r="JMZ15" s="379"/>
      <c r="JNA15" s="379"/>
      <c r="JNB15" s="379"/>
      <c r="JNC15" s="379"/>
      <c r="JND15" s="379"/>
      <c r="JNE15" s="379"/>
      <c r="JNF15" s="379"/>
      <c r="JNG15" s="379"/>
      <c r="JNH15" s="379"/>
      <c r="JNI15" s="379"/>
      <c r="JNJ15" s="379"/>
      <c r="JNK15" s="379"/>
      <c r="JNL15" s="379"/>
      <c r="JNM15" s="379"/>
      <c r="JNN15" s="379"/>
      <c r="JNO15" s="379"/>
      <c r="JNP15" s="379"/>
      <c r="JNQ15" s="379"/>
      <c r="JNR15" s="379"/>
      <c r="JNS15" s="379"/>
      <c r="JNT15" s="379"/>
      <c r="JNU15" s="379"/>
      <c r="JNV15" s="379"/>
      <c r="JNW15" s="379"/>
      <c r="JNX15" s="379"/>
      <c r="JNY15" s="379"/>
      <c r="JNZ15" s="379"/>
      <c r="JOA15" s="379"/>
      <c r="JOB15" s="379"/>
      <c r="JOC15" s="379"/>
      <c r="JOD15" s="379"/>
      <c r="JOE15" s="379"/>
      <c r="JOF15" s="379"/>
      <c r="JOG15" s="379"/>
      <c r="JOH15" s="379"/>
      <c r="JOI15" s="379"/>
      <c r="JOJ15" s="379"/>
      <c r="JOK15" s="379"/>
      <c r="JOL15" s="379"/>
      <c r="JOM15" s="379"/>
      <c r="JON15" s="379"/>
      <c r="JOO15" s="379"/>
      <c r="JOP15" s="379"/>
      <c r="JOQ15" s="379"/>
      <c r="JOR15" s="379"/>
      <c r="JOS15" s="379"/>
      <c r="JOT15" s="379"/>
      <c r="JOU15" s="379"/>
      <c r="JOV15" s="379"/>
      <c r="JOW15" s="379"/>
      <c r="JOX15" s="379"/>
      <c r="JOY15" s="379"/>
      <c r="JOZ15" s="379"/>
      <c r="JPA15" s="379"/>
      <c r="JPB15" s="379"/>
      <c r="JPC15" s="379"/>
      <c r="JPD15" s="379"/>
      <c r="JPE15" s="379"/>
      <c r="JPF15" s="379"/>
      <c r="JPG15" s="379"/>
      <c r="JPH15" s="379"/>
      <c r="JPI15" s="379"/>
      <c r="JPJ15" s="379"/>
      <c r="JPK15" s="379"/>
      <c r="JPL15" s="379"/>
      <c r="JPM15" s="379"/>
      <c r="JPN15" s="379"/>
      <c r="JPO15" s="379"/>
      <c r="JPP15" s="379"/>
      <c r="JPQ15" s="379"/>
      <c r="JPR15" s="379"/>
      <c r="JPS15" s="379"/>
      <c r="JPT15" s="379"/>
      <c r="JPU15" s="379"/>
      <c r="JPV15" s="379"/>
      <c r="JPW15" s="379"/>
      <c r="JPX15" s="379"/>
      <c r="JPY15" s="379"/>
      <c r="JPZ15" s="379"/>
      <c r="JQA15" s="379"/>
      <c r="JQB15" s="379"/>
      <c r="JQC15" s="379"/>
      <c r="JQD15" s="379"/>
      <c r="JQE15" s="379"/>
      <c r="JQF15" s="379"/>
      <c r="JQG15" s="379"/>
      <c r="JQH15" s="379"/>
      <c r="JQI15" s="379"/>
      <c r="JQJ15" s="379"/>
      <c r="JQK15" s="379"/>
      <c r="JQL15" s="379"/>
      <c r="JQM15" s="379"/>
      <c r="JQN15" s="379"/>
      <c r="JQO15" s="379"/>
      <c r="JQP15" s="379"/>
      <c r="JQQ15" s="379"/>
      <c r="JQR15" s="379"/>
      <c r="JQS15" s="379"/>
      <c r="JQT15" s="379"/>
      <c r="JQU15" s="379"/>
      <c r="JQV15" s="379"/>
      <c r="JQW15" s="379"/>
      <c r="JQX15" s="379"/>
      <c r="JQY15" s="379"/>
      <c r="JQZ15" s="379"/>
      <c r="JRA15" s="379"/>
      <c r="JRB15" s="379"/>
      <c r="JRC15" s="379"/>
      <c r="JRD15" s="379"/>
      <c r="JRE15" s="379"/>
      <c r="JRF15" s="379"/>
      <c r="JRG15" s="379"/>
      <c r="JRH15" s="379"/>
      <c r="JRI15" s="379"/>
      <c r="JRJ15" s="379"/>
      <c r="JRK15" s="379"/>
      <c r="JRL15" s="379"/>
      <c r="JRM15" s="379"/>
      <c r="JRN15" s="379"/>
      <c r="JRO15" s="379"/>
      <c r="JRP15" s="379"/>
      <c r="JRQ15" s="379"/>
      <c r="JRR15" s="379"/>
      <c r="JRS15" s="379"/>
      <c r="JRT15" s="379"/>
      <c r="JRU15" s="379"/>
      <c r="JRV15" s="379"/>
      <c r="JRW15" s="379"/>
      <c r="JRX15" s="379"/>
      <c r="JRY15" s="379"/>
      <c r="JRZ15" s="379"/>
      <c r="JSA15" s="379"/>
      <c r="JSB15" s="379"/>
      <c r="JSC15" s="379"/>
      <c r="JSD15" s="379"/>
      <c r="JSE15" s="379"/>
      <c r="JSF15" s="379"/>
      <c r="JSG15" s="379"/>
      <c r="JSH15" s="379"/>
      <c r="JSI15" s="379"/>
      <c r="JSJ15" s="379"/>
      <c r="JSK15" s="379"/>
      <c r="JSL15" s="379"/>
      <c r="JSM15" s="379"/>
      <c r="JSN15" s="379"/>
      <c r="JSO15" s="379"/>
      <c r="JSP15" s="379"/>
      <c r="JSQ15" s="379"/>
      <c r="JSR15" s="379"/>
      <c r="JSS15" s="379"/>
      <c r="JST15" s="379"/>
      <c r="JSU15" s="379"/>
      <c r="JSV15" s="379"/>
      <c r="JSW15" s="379"/>
      <c r="JSX15" s="379"/>
      <c r="JSY15" s="379"/>
      <c r="JSZ15" s="379"/>
      <c r="JTA15" s="379"/>
      <c r="JTB15" s="379"/>
      <c r="JTC15" s="379"/>
      <c r="JTD15" s="379"/>
      <c r="JTE15" s="379"/>
      <c r="JTF15" s="379"/>
      <c r="JTG15" s="379"/>
      <c r="JTH15" s="379"/>
      <c r="JTI15" s="379"/>
      <c r="JTJ15" s="379"/>
      <c r="JTK15" s="379"/>
      <c r="JTL15" s="379"/>
      <c r="JTM15" s="379"/>
      <c r="JTN15" s="379"/>
      <c r="JTO15" s="379"/>
      <c r="JTP15" s="379"/>
      <c r="JTQ15" s="379"/>
      <c r="JTR15" s="379"/>
      <c r="JTS15" s="379"/>
      <c r="JTT15" s="379"/>
      <c r="JTU15" s="379"/>
      <c r="JTV15" s="379"/>
      <c r="JTW15" s="379"/>
      <c r="JTX15" s="379"/>
      <c r="JTY15" s="379"/>
      <c r="JTZ15" s="379"/>
      <c r="JUA15" s="379"/>
      <c r="JUB15" s="379"/>
      <c r="JUC15" s="379"/>
      <c r="JUD15" s="379"/>
      <c r="JUE15" s="379"/>
      <c r="JUF15" s="379"/>
      <c r="JUG15" s="379"/>
      <c r="JUH15" s="379"/>
      <c r="JUI15" s="379"/>
      <c r="JUJ15" s="379"/>
      <c r="JUK15" s="379"/>
      <c r="JUL15" s="379"/>
      <c r="JUM15" s="379"/>
      <c r="JUN15" s="379"/>
      <c r="JUO15" s="379"/>
      <c r="JUP15" s="379"/>
      <c r="JUQ15" s="379"/>
      <c r="JUR15" s="379"/>
      <c r="JUS15" s="379"/>
      <c r="JUT15" s="379"/>
      <c r="JUU15" s="379"/>
      <c r="JUV15" s="379"/>
      <c r="JUW15" s="379"/>
      <c r="JUX15" s="379"/>
      <c r="JUY15" s="379"/>
      <c r="JUZ15" s="379"/>
      <c r="JVA15" s="379"/>
      <c r="JVB15" s="379"/>
      <c r="JVC15" s="379"/>
      <c r="JVD15" s="379"/>
      <c r="JVE15" s="379"/>
      <c r="JVF15" s="379"/>
      <c r="JVG15" s="379"/>
      <c r="JVH15" s="379"/>
      <c r="JVI15" s="379"/>
      <c r="JVJ15" s="379"/>
      <c r="JVK15" s="379"/>
      <c r="JVL15" s="379"/>
      <c r="JVM15" s="379"/>
      <c r="JVN15" s="379"/>
      <c r="JVO15" s="379"/>
      <c r="JVP15" s="379"/>
      <c r="JVQ15" s="379"/>
      <c r="JVR15" s="379"/>
      <c r="JVS15" s="379"/>
      <c r="JVT15" s="379"/>
      <c r="JVU15" s="379"/>
      <c r="JVV15" s="379"/>
      <c r="JVW15" s="379"/>
      <c r="JVX15" s="379"/>
      <c r="JVY15" s="379"/>
      <c r="JVZ15" s="379"/>
      <c r="JWA15" s="379"/>
      <c r="JWB15" s="379"/>
      <c r="JWC15" s="379"/>
      <c r="JWD15" s="379"/>
      <c r="JWE15" s="379"/>
      <c r="JWF15" s="379"/>
      <c r="JWG15" s="379"/>
      <c r="JWH15" s="379"/>
      <c r="JWI15" s="379"/>
      <c r="JWJ15" s="379"/>
      <c r="JWK15" s="379"/>
      <c r="JWL15" s="379"/>
      <c r="JWM15" s="379"/>
      <c r="JWN15" s="379"/>
      <c r="JWO15" s="379"/>
      <c r="JWP15" s="379"/>
      <c r="JWQ15" s="379"/>
      <c r="JWR15" s="379"/>
      <c r="JWS15" s="379"/>
      <c r="JWT15" s="379"/>
      <c r="JWU15" s="379"/>
      <c r="JWV15" s="379"/>
      <c r="JWW15" s="379"/>
      <c r="JWX15" s="379"/>
      <c r="JWY15" s="379"/>
      <c r="JWZ15" s="379"/>
      <c r="JXA15" s="379"/>
      <c r="JXB15" s="379"/>
      <c r="JXC15" s="379"/>
      <c r="JXD15" s="379"/>
      <c r="JXE15" s="379"/>
      <c r="JXF15" s="379"/>
      <c r="JXG15" s="379"/>
      <c r="JXH15" s="379"/>
      <c r="JXI15" s="379"/>
      <c r="JXJ15" s="379"/>
      <c r="JXK15" s="379"/>
      <c r="JXL15" s="379"/>
      <c r="JXM15" s="379"/>
      <c r="JXN15" s="379"/>
      <c r="JXO15" s="379"/>
      <c r="JXP15" s="379"/>
      <c r="JXQ15" s="379"/>
      <c r="JXR15" s="379"/>
      <c r="JXS15" s="379"/>
      <c r="JXT15" s="379"/>
      <c r="JXU15" s="379"/>
      <c r="JXV15" s="379"/>
      <c r="JXW15" s="379"/>
      <c r="JXX15" s="379"/>
      <c r="JXY15" s="379"/>
      <c r="JXZ15" s="379"/>
      <c r="JYA15" s="379"/>
      <c r="JYB15" s="379"/>
      <c r="JYC15" s="379"/>
      <c r="JYD15" s="379"/>
      <c r="JYE15" s="379"/>
      <c r="JYF15" s="379"/>
      <c r="JYG15" s="379"/>
      <c r="JYH15" s="379"/>
      <c r="JYI15" s="379"/>
      <c r="JYJ15" s="379"/>
      <c r="JYK15" s="379"/>
      <c r="JYL15" s="379"/>
      <c r="JYM15" s="379"/>
      <c r="JYN15" s="379"/>
      <c r="JYO15" s="379"/>
      <c r="JYP15" s="379"/>
      <c r="JYQ15" s="379"/>
      <c r="JYR15" s="379"/>
      <c r="JYS15" s="379"/>
      <c r="JYT15" s="379"/>
      <c r="JYU15" s="379"/>
      <c r="JYV15" s="379"/>
      <c r="JYW15" s="379"/>
      <c r="JYX15" s="379"/>
      <c r="JYY15" s="379"/>
      <c r="JYZ15" s="379"/>
      <c r="JZA15" s="379"/>
      <c r="JZB15" s="379"/>
      <c r="JZC15" s="379"/>
      <c r="JZD15" s="379"/>
      <c r="JZE15" s="379"/>
      <c r="JZF15" s="379"/>
      <c r="JZG15" s="379"/>
      <c r="JZH15" s="379"/>
      <c r="JZI15" s="379"/>
      <c r="JZJ15" s="379"/>
      <c r="JZK15" s="379"/>
      <c r="JZL15" s="379"/>
      <c r="JZM15" s="379"/>
      <c r="JZN15" s="379"/>
      <c r="JZO15" s="379"/>
      <c r="JZP15" s="379"/>
      <c r="JZQ15" s="379"/>
      <c r="JZR15" s="379"/>
      <c r="JZS15" s="379"/>
      <c r="JZT15" s="379"/>
      <c r="JZU15" s="379"/>
      <c r="JZV15" s="379"/>
      <c r="JZW15" s="379"/>
      <c r="JZX15" s="379"/>
      <c r="JZY15" s="379"/>
      <c r="JZZ15" s="379"/>
      <c r="KAA15" s="379"/>
      <c r="KAB15" s="379"/>
      <c r="KAC15" s="379"/>
      <c r="KAD15" s="379"/>
      <c r="KAE15" s="379"/>
      <c r="KAF15" s="379"/>
      <c r="KAG15" s="379"/>
      <c r="KAH15" s="379"/>
      <c r="KAI15" s="379"/>
      <c r="KAJ15" s="379"/>
      <c r="KAK15" s="379"/>
      <c r="KAL15" s="379"/>
      <c r="KAM15" s="379"/>
      <c r="KAN15" s="379"/>
      <c r="KAO15" s="379"/>
      <c r="KAP15" s="379"/>
      <c r="KAQ15" s="379"/>
      <c r="KAR15" s="379"/>
      <c r="KAS15" s="379"/>
      <c r="KAT15" s="379"/>
      <c r="KAU15" s="379"/>
      <c r="KAV15" s="379"/>
      <c r="KAW15" s="379"/>
      <c r="KAX15" s="379"/>
      <c r="KAY15" s="379"/>
      <c r="KAZ15" s="379"/>
      <c r="KBA15" s="379"/>
      <c r="KBB15" s="379"/>
      <c r="KBC15" s="379"/>
      <c r="KBD15" s="379"/>
      <c r="KBE15" s="379"/>
      <c r="KBF15" s="379"/>
      <c r="KBG15" s="379"/>
      <c r="KBH15" s="379"/>
      <c r="KBI15" s="379"/>
      <c r="KBJ15" s="379"/>
      <c r="KBK15" s="379"/>
      <c r="KBL15" s="379"/>
      <c r="KBM15" s="379"/>
      <c r="KBN15" s="379"/>
      <c r="KBO15" s="379"/>
      <c r="KBP15" s="379"/>
      <c r="KBQ15" s="379"/>
      <c r="KBR15" s="379"/>
      <c r="KBS15" s="379"/>
      <c r="KBT15" s="379"/>
      <c r="KBU15" s="379"/>
      <c r="KBV15" s="379"/>
      <c r="KBW15" s="379"/>
      <c r="KBX15" s="379"/>
      <c r="KBY15" s="379"/>
      <c r="KBZ15" s="379"/>
      <c r="KCA15" s="379"/>
      <c r="KCB15" s="379"/>
      <c r="KCC15" s="379"/>
      <c r="KCD15" s="379"/>
      <c r="KCE15" s="379"/>
      <c r="KCF15" s="379"/>
      <c r="KCG15" s="379"/>
      <c r="KCH15" s="379"/>
      <c r="KCI15" s="379"/>
      <c r="KCJ15" s="379"/>
      <c r="KCK15" s="379"/>
      <c r="KCL15" s="379"/>
      <c r="KCM15" s="379"/>
      <c r="KCN15" s="379"/>
      <c r="KCO15" s="379"/>
      <c r="KCP15" s="379"/>
      <c r="KCQ15" s="379"/>
      <c r="KCR15" s="379"/>
      <c r="KCS15" s="379"/>
      <c r="KCT15" s="379"/>
      <c r="KCU15" s="379"/>
      <c r="KCV15" s="379"/>
      <c r="KCW15" s="379"/>
      <c r="KCX15" s="379"/>
      <c r="KCY15" s="379"/>
      <c r="KCZ15" s="379"/>
      <c r="KDA15" s="379"/>
      <c r="KDB15" s="379"/>
      <c r="KDC15" s="379"/>
      <c r="KDD15" s="379"/>
      <c r="KDE15" s="379"/>
      <c r="KDF15" s="379"/>
      <c r="KDG15" s="379"/>
      <c r="KDH15" s="379"/>
      <c r="KDI15" s="379"/>
      <c r="KDJ15" s="379"/>
      <c r="KDK15" s="379"/>
      <c r="KDL15" s="379"/>
      <c r="KDM15" s="379"/>
      <c r="KDN15" s="379"/>
      <c r="KDO15" s="379"/>
      <c r="KDP15" s="379"/>
      <c r="KDQ15" s="379"/>
      <c r="KDR15" s="379"/>
      <c r="KDS15" s="379"/>
      <c r="KDT15" s="379"/>
      <c r="KDU15" s="379"/>
      <c r="KDV15" s="379"/>
      <c r="KDW15" s="379"/>
      <c r="KDX15" s="379"/>
      <c r="KDY15" s="379"/>
      <c r="KDZ15" s="379"/>
      <c r="KEA15" s="379"/>
      <c r="KEB15" s="379"/>
      <c r="KEC15" s="379"/>
      <c r="KED15" s="379"/>
      <c r="KEE15" s="379"/>
      <c r="KEF15" s="379"/>
      <c r="KEG15" s="379"/>
      <c r="KEH15" s="379"/>
      <c r="KEI15" s="379"/>
      <c r="KEJ15" s="379"/>
      <c r="KEK15" s="379"/>
      <c r="KEL15" s="379"/>
      <c r="KEM15" s="379"/>
      <c r="KEN15" s="379"/>
      <c r="KEO15" s="379"/>
      <c r="KEP15" s="379"/>
      <c r="KEQ15" s="379"/>
      <c r="KER15" s="379"/>
      <c r="KES15" s="379"/>
      <c r="KET15" s="379"/>
      <c r="KEU15" s="379"/>
      <c r="KEV15" s="379"/>
      <c r="KEW15" s="379"/>
      <c r="KEX15" s="379"/>
      <c r="KEY15" s="379"/>
      <c r="KEZ15" s="379"/>
      <c r="KFA15" s="379"/>
      <c r="KFB15" s="379"/>
      <c r="KFC15" s="379"/>
      <c r="KFD15" s="379"/>
      <c r="KFE15" s="379"/>
      <c r="KFF15" s="379"/>
      <c r="KFG15" s="379"/>
      <c r="KFH15" s="379"/>
      <c r="KFI15" s="379"/>
      <c r="KFJ15" s="379"/>
      <c r="KFK15" s="379"/>
      <c r="KFL15" s="379"/>
      <c r="KFM15" s="379"/>
      <c r="KFN15" s="379"/>
      <c r="KFO15" s="379"/>
      <c r="KFP15" s="379"/>
      <c r="KFQ15" s="379"/>
      <c r="KFR15" s="379"/>
      <c r="KFS15" s="379"/>
      <c r="KFT15" s="379"/>
      <c r="KFU15" s="379"/>
      <c r="KFV15" s="379"/>
      <c r="KFW15" s="379"/>
      <c r="KFX15" s="379"/>
      <c r="KFY15" s="379"/>
      <c r="KFZ15" s="379"/>
      <c r="KGA15" s="379"/>
      <c r="KGB15" s="379"/>
      <c r="KGC15" s="379"/>
      <c r="KGD15" s="379"/>
      <c r="KGE15" s="379"/>
      <c r="KGF15" s="379"/>
      <c r="KGG15" s="379"/>
      <c r="KGH15" s="379"/>
      <c r="KGI15" s="379"/>
      <c r="KGJ15" s="379"/>
      <c r="KGK15" s="379"/>
      <c r="KGL15" s="379"/>
      <c r="KGM15" s="379"/>
      <c r="KGN15" s="379"/>
      <c r="KGO15" s="379"/>
      <c r="KGP15" s="379"/>
      <c r="KGQ15" s="379"/>
      <c r="KGR15" s="379"/>
      <c r="KGS15" s="379"/>
      <c r="KGT15" s="379"/>
      <c r="KGU15" s="379"/>
      <c r="KGV15" s="379"/>
      <c r="KGW15" s="379"/>
      <c r="KGX15" s="379"/>
      <c r="KGY15" s="379"/>
      <c r="KGZ15" s="379"/>
      <c r="KHA15" s="379"/>
      <c r="KHB15" s="379"/>
      <c r="KHC15" s="379"/>
      <c r="KHD15" s="379"/>
      <c r="KHE15" s="379"/>
      <c r="KHF15" s="379"/>
      <c r="KHG15" s="379"/>
      <c r="KHH15" s="379"/>
      <c r="KHI15" s="379"/>
      <c r="KHJ15" s="379"/>
      <c r="KHK15" s="379"/>
      <c r="KHL15" s="379"/>
      <c r="KHM15" s="379"/>
      <c r="KHN15" s="379"/>
      <c r="KHO15" s="379"/>
      <c r="KHP15" s="379"/>
      <c r="KHQ15" s="379"/>
      <c r="KHR15" s="379"/>
      <c r="KHS15" s="379"/>
      <c r="KHT15" s="379"/>
      <c r="KHU15" s="379"/>
      <c r="KHV15" s="379"/>
      <c r="KHW15" s="379"/>
      <c r="KHX15" s="379"/>
      <c r="KHY15" s="379"/>
      <c r="KHZ15" s="379"/>
      <c r="KIA15" s="379"/>
      <c r="KIB15" s="379"/>
      <c r="KIC15" s="379"/>
      <c r="KID15" s="379"/>
      <c r="KIE15" s="379"/>
      <c r="KIF15" s="379"/>
      <c r="KIG15" s="379"/>
      <c r="KIH15" s="379"/>
      <c r="KII15" s="379"/>
      <c r="KIJ15" s="379"/>
      <c r="KIK15" s="379"/>
      <c r="KIL15" s="379"/>
      <c r="KIM15" s="379"/>
      <c r="KIN15" s="379"/>
      <c r="KIO15" s="379"/>
      <c r="KIP15" s="379"/>
      <c r="KIQ15" s="379"/>
      <c r="KIR15" s="379"/>
      <c r="KIS15" s="379"/>
      <c r="KIT15" s="379"/>
      <c r="KIU15" s="379"/>
      <c r="KIV15" s="379"/>
      <c r="KIW15" s="379"/>
      <c r="KIX15" s="379"/>
      <c r="KIY15" s="379"/>
      <c r="KIZ15" s="379"/>
      <c r="KJA15" s="379"/>
      <c r="KJB15" s="379"/>
      <c r="KJC15" s="379"/>
      <c r="KJD15" s="379"/>
      <c r="KJE15" s="379"/>
      <c r="KJF15" s="379"/>
      <c r="KJG15" s="379"/>
      <c r="KJH15" s="379"/>
      <c r="KJI15" s="379"/>
      <c r="KJJ15" s="379"/>
      <c r="KJK15" s="379"/>
      <c r="KJL15" s="379"/>
      <c r="KJM15" s="379"/>
      <c r="KJN15" s="379"/>
      <c r="KJO15" s="379"/>
      <c r="KJP15" s="379"/>
      <c r="KJQ15" s="379"/>
      <c r="KJR15" s="379"/>
      <c r="KJS15" s="379"/>
      <c r="KJT15" s="379"/>
      <c r="KJU15" s="379"/>
      <c r="KJV15" s="379"/>
      <c r="KJW15" s="379"/>
      <c r="KJX15" s="379"/>
      <c r="KJY15" s="379"/>
      <c r="KJZ15" s="379"/>
      <c r="KKA15" s="379"/>
      <c r="KKB15" s="379"/>
      <c r="KKC15" s="379"/>
      <c r="KKD15" s="379"/>
      <c r="KKE15" s="379"/>
      <c r="KKF15" s="379"/>
      <c r="KKG15" s="379"/>
      <c r="KKH15" s="379"/>
      <c r="KKI15" s="379"/>
      <c r="KKJ15" s="379"/>
      <c r="KKK15" s="379"/>
      <c r="KKL15" s="379"/>
      <c r="KKM15" s="379"/>
      <c r="KKN15" s="379"/>
      <c r="KKO15" s="379"/>
      <c r="KKP15" s="379"/>
      <c r="KKQ15" s="379"/>
      <c r="KKR15" s="379"/>
      <c r="KKS15" s="379"/>
      <c r="KKT15" s="379"/>
      <c r="KKU15" s="379"/>
      <c r="KKV15" s="379"/>
      <c r="KKW15" s="379"/>
      <c r="KKX15" s="379"/>
      <c r="KKY15" s="379"/>
      <c r="KKZ15" s="379"/>
      <c r="KLA15" s="379"/>
      <c r="KLB15" s="379"/>
      <c r="KLC15" s="379"/>
      <c r="KLD15" s="379"/>
      <c r="KLE15" s="379"/>
      <c r="KLF15" s="379"/>
      <c r="KLG15" s="379"/>
      <c r="KLH15" s="379"/>
      <c r="KLI15" s="379"/>
      <c r="KLJ15" s="379"/>
      <c r="KLK15" s="379"/>
      <c r="KLL15" s="379"/>
      <c r="KLM15" s="379"/>
      <c r="KLN15" s="379"/>
      <c r="KLO15" s="379"/>
      <c r="KLP15" s="379"/>
      <c r="KLQ15" s="379"/>
      <c r="KLR15" s="379"/>
      <c r="KLS15" s="379"/>
      <c r="KLT15" s="379"/>
      <c r="KLU15" s="379"/>
      <c r="KLV15" s="379"/>
      <c r="KLW15" s="379"/>
      <c r="KLX15" s="379"/>
      <c r="KLY15" s="379"/>
      <c r="KLZ15" s="379"/>
      <c r="KMA15" s="379"/>
      <c r="KMB15" s="379"/>
      <c r="KMC15" s="379"/>
      <c r="KMD15" s="379"/>
      <c r="KME15" s="379"/>
      <c r="KMF15" s="379"/>
      <c r="KMG15" s="379"/>
      <c r="KMH15" s="379"/>
      <c r="KMI15" s="379"/>
      <c r="KMJ15" s="379"/>
      <c r="KMK15" s="379"/>
      <c r="KML15" s="379"/>
      <c r="KMM15" s="379"/>
      <c r="KMN15" s="379"/>
      <c r="KMO15" s="379"/>
      <c r="KMP15" s="379"/>
      <c r="KMQ15" s="379"/>
      <c r="KMR15" s="379"/>
      <c r="KMS15" s="379"/>
      <c r="KMT15" s="379"/>
      <c r="KMU15" s="379"/>
      <c r="KMV15" s="379"/>
      <c r="KMW15" s="379"/>
      <c r="KMX15" s="379"/>
      <c r="KMY15" s="379"/>
      <c r="KMZ15" s="379"/>
      <c r="KNA15" s="379"/>
      <c r="KNB15" s="379"/>
      <c r="KNC15" s="379"/>
      <c r="KND15" s="379"/>
      <c r="KNE15" s="379"/>
      <c r="KNF15" s="379"/>
      <c r="KNG15" s="379"/>
      <c r="KNH15" s="379"/>
      <c r="KNI15" s="379"/>
      <c r="KNJ15" s="379"/>
      <c r="KNK15" s="379"/>
      <c r="KNL15" s="379"/>
      <c r="KNM15" s="379"/>
      <c r="KNN15" s="379"/>
      <c r="KNO15" s="379"/>
      <c r="KNP15" s="379"/>
      <c r="KNQ15" s="379"/>
      <c r="KNR15" s="379"/>
      <c r="KNS15" s="379"/>
      <c r="KNT15" s="379"/>
      <c r="KNU15" s="379"/>
      <c r="KNV15" s="379"/>
      <c r="KNW15" s="379"/>
      <c r="KNX15" s="379"/>
      <c r="KNY15" s="379"/>
      <c r="KNZ15" s="379"/>
      <c r="KOA15" s="379"/>
      <c r="KOB15" s="379"/>
      <c r="KOC15" s="379"/>
      <c r="KOD15" s="379"/>
      <c r="KOE15" s="379"/>
      <c r="KOF15" s="379"/>
      <c r="KOG15" s="379"/>
      <c r="KOH15" s="379"/>
      <c r="KOI15" s="379"/>
      <c r="KOJ15" s="379"/>
      <c r="KOK15" s="379"/>
      <c r="KOL15" s="379"/>
      <c r="KOM15" s="379"/>
      <c r="KON15" s="379"/>
      <c r="KOO15" s="379"/>
      <c r="KOP15" s="379"/>
      <c r="KOQ15" s="379"/>
      <c r="KOR15" s="379"/>
      <c r="KOS15" s="379"/>
      <c r="KOT15" s="379"/>
      <c r="KOU15" s="379"/>
      <c r="KOV15" s="379"/>
      <c r="KOW15" s="379"/>
      <c r="KOX15" s="379"/>
      <c r="KOY15" s="379"/>
      <c r="KOZ15" s="379"/>
      <c r="KPA15" s="379"/>
      <c r="KPB15" s="379"/>
      <c r="KPC15" s="379"/>
      <c r="KPD15" s="379"/>
      <c r="KPE15" s="379"/>
      <c r="KPF15" s="379"/>
      <c r="KPG15" s="379"/>
      <c r="KPH15" s="379"/>
      <c r="KPI15" s="379"/>
      <c r="KPJ15" s="379"/>
      <c r="KPK15" s="379"/>
      <c r="KPL15" s="379"/>
      <c r="KPM15" s="379"/>
      <c r="KPN15" s="379"/>
      <c r="KPO15" s="379"/>
      <c r="KPP15" s="379"/>
      <c r="KPQ15" s="379"/>
      <c r="KPR15" s="379"/>
      <c r="KPS15" s="379"/>
      <c r="KPT15" s="379"/>
      <c r="KPU15" s="379"/>
      <c r="KPV15" s="379"/>
      <c r="KPW15" s="379"/>
      <c r="KPX15" s="379"/>
      <c r="KPY15" s="379"/>
      <c r="KPZ15" s="379"/>
      <c r="KQA15" s="379"/>
      <c r="KQB15" s="379"/>
      <c r="KQC15" s="379"/>
      <c r="KQD15" s="379"/>
      <c r="KQE15" s="379"/>
      <c r="KQF15" s="379"/>
      <c r="KQG15" s="379"/>
      <c r="KQH15" s="379"/>
      <c r="KQI15" s="379"/>
      <c r="KQJ15" s="379"/>
      <c r="KQK15" s="379"/>
      <c r="KQL15" s="379"/>
      <c r="KQM15" s="379"/>
      <c r="KQN15" s="379"/>
      <c r="KQO15" s="379"/>
      <c r="KQP15" s="379"/>
      <c r="KQQ15" s="379"/>
      <c r="KQR15" s="379"/>
      <c r="KQS15" s="379"/>
      <c r="KQT15" s="379"/>
      <c r="KQU15" s="379"/>
      <c r="KQV15" s="379"/>
      <c r="KQW15" s="379"/>
      <c r="KQX15" s="379"/>
      <c r="KQY15" s="379"/>
      <c r="KQZ15" s="379"/>
      <c r="KRA15" s="379"/>
      <c r="KRB15" s="379"/>
      <c r="KRC15" s="379"/>
      <c r="KRD15" s="379"/>
      <c r="KRE15" s="379"/>
      <c r="KRF15" s="379"/>
      <c r="KRG15" s="379"/>
      <c r="KRH15" s="379"/>
      <c r="KRI15" s="379"/>
      <c r="KRJ15" s="379"/>
      <c r="KRK15" s="379"/>
      <c r="KRL15" s="379"/>
      <c r="KRM15" s="379"/>
      <c r="KRN15" s="379"/>
      <c r="KRO15" s="379"/>
      <c r="KRP15" s="379"/>
      <c r="KRQ15" s="379"/>
      <c r="KRR15" s="379"/>
      <c r="KRS15" s="379"/>
      <c r="KRT15" s="379"/>
      <c r="KRU15" s="379"/>
      <c r="KRV15" s="379"/>
      <c r="KRW15" s="379"/>
      <c r="KRX15" s="379"/>
      <c r="KRY15" s="379"/>
      <c r="KRZ15" s="379"/>
      <c r="KSA15" s="379"/>
      <c r="KSB15" s="379"/>
      <c r="KSC15" s="379"/>
      <c r="KSD15" s="379"/>
      <c r="KSE15" s="379"/>
      <c r="KSF15" s="379"/>
      <c r="KSG15" s="379"/>
      <c r="KSH15" s="379"/>
      <c r="KSI15" s="379"/>
      <c r="KSJ15" s="379"/>
      <c r="KSK15" s="379"/>
      <c r="KSL15" s="379"/>
      <c r="KSM15" s="379"/>
      <c r="KSN15" s="379"/>
      <c r="KSO15" s="379"/>
      <c r="KSP15" s="379"/>
      <c r="KSQ15" s="379"/>
      <c r="KSR15" s="379"/>
      <c r="KSS15" s="379"/>
      <c r="KST15" s="379"/>
      <c r="KSU15" s="379"/>
      <c r="KSV15" s="379"/>
      <c r="KSW15" s="379"/>
      <c r="KSX15" s="379"/>
      <c r="KSY15" s="379"/>
      <c r="KSZ15" s="379"/>
      <c r="KTA15" s="379"/>
      <c r="KTB15" s="379"/>
      <c r="KTC15" s="379"/>
      <c r="KTD15" s="379"/>
      <c r="KTE15" s="379"/>
      <c r="KTF15" s="379"/>
      <c r="KTG15" s="379"/>
      <c r="KTH15" s="379"/>
      <c r="KTI15" s="379"/>
      <c r="KTJ15" s="379"/>
      <c r="KTK15" s="379"/>
      <c r="KTL15" s="379"/>
      <c r="KTM15" s="379"/>
      <c r="KTN15" s="379"/>
      <c r="KTO15" s="379"/>
      <c r="KTP15" s="379"/>
      <c r="KTQ15" s="379"/>
      <c r="KTR15" s="379"/>
      <c r="KTS15" s="379"/>
      <c r="KTT15" s="379"/>
      <c r="KTU15" s="379"/>
      <c r="KTV15" s="379"/>
      <c r="KTW15" s="379"/>
      <c r="KTX15" s="379"/>
      <c r="KTY15" s="379"/>
      <c r="KTZ15" s="379"/>
      <c r="KUA15" s="379"/>
      <c r="KUB15" s="379"/>
      <c r="KUC15" s="379"/>
      <c r="KUD15" s="379"/>
      <c r="KUE15" s="379"/>
      <c r="KUF15" s="379"/>
      <c r="KUG15" s="379"/>
      <c r="KUH15" s="379"/>
      <c r="KUI15" s="379"/>
      <c r="KUJ15" s="379"/>
      <c r="KUK15" s="379"/>
      <c r="KUL15" s="379"/>
      <c r="KUM15" s="379"/>
      <c r="KUN15" s="379"/>
      <c r="KUO15" s="379"/>
      <c r="KUP15" s="379"/>
      <c r="KUQ15" s="379"/>
      <c r="KUR15" s="379"/>
      <c r="KUS15" s="379"/>
      <c r="KUT15" s="379"/>
      <c r="KUU15" s="379"/>
      <c r="KUV15" s="379"/>
      <c r="KUW15" s="379"/>
      <c r="KUX15" s="379"/>
      <c r="KUY15" s="379"/>
      <c r="KUZ15" s="379"/>
      <c r="KVA15" s="379"/>
      <c r="KVB15" s="379"/>
      <c r="KVC15" s="379"/>
      <c r="KVD15" s="379"/>
      <c r="KVE15" s="379"/>
      <c r="KVF15" s="379"/>
      <c r="KVG15" s="379"/>
      <c r="KVH15" s="379"/>
      <c r="KVI15" s="379"/>
      <c r="KVJ15" s="379"/>
      <c r="KVK15" s="379"/>
      <c r="KVL15" s="379"/>
      <c r="KVM15" s="379"/>
      <c r="KVN15" s="379"/>
      <c r="KVO15" s="379"/>
      <c r="KVP15" s="379"/>
      <c r="KVQ15" s="379"/>
      <c r="KVR15" s="379"/>
      <c r="KVS15" s="379"/>
      <c r="KVT15" s="379"/>
      <c r="KVU15" s="379"/>
      <c r="KVV15" s="379"/>
      <c r="KVW15" s="379"/>
      <c r="KVX15" s="379"/>
      <c r="KVY15" s="379"/>
      <c r="KVZ15" s="379"/>
      <c r="KWA15" s="379"/>
      <c r="KWB15" s="379"/>
      <c r="KWC15" s="379"/>
      <c r="KWD15" s="379"/>
      <c r="KWE15" s="379"/>
      <c r="KWF15" s="379"/>
      <c r="KWG15" s="379"/>
      <c r="KWH15" s="379"/>
      <c r="KWI15" s="379"/>
      <c r="KWJ15" s="379"/>
      <c r="KWK15" s="379"/>
      <c r="KWL15" s="379"/>
      <c r="KWM15" s="379"/>
      <c r="KWN15" s="379"/>
      <c r="KWO15" s="379"/>
      <c r="KWP15" s="379"/>
      <c r="KWQ15" s="379"/>
      <c r="KWR15" s="379"/>
      <c r="KWS15" s="379"/>
      <c r="KWT15" s="379"/>
      <c r="KWU15" s="379"/>
      <c r="KWV15" s="379"/>
      <c r="KWW15" s="379"/>
      <c r="KWX15" s="379"/>
      <c r="KWY15" s="379"/>
      <c r="KWZ15" s="379"/>
      <c r="KXA15" s="379"/>
      <c r="KXB15" s="379"/>
      <c r="KXC15" s="379"/>
      <c r="KXD15" s="379"/>
      <c r="KXE15" s="379"/>
      <c r="KXF15" s="379"/>
      <c r="KXG15" s="379"/>
      <c r="KXH15" s="379"/>
      <c r="KXI15" s="379"/>
      <c r="KXJ15" s="379"/>
      <c r="KXK15" s="379"/>
      <c r="KXL15" s="379"/>
      <c r="KXM15" s="379"/>
      <c r="KXN15" s="379"/>
      <c r="KXO15" s="379"/>
      <c r="KXP15" s="379"/>
      <c r="KXQ15" s="379"/>
      <c r="KXR15" s="379"/>
      <c r="KXS15" s="379"/>
      <c r="KXT15" s="379"/>
      <c r="KXU15" s="379"/>
      <c r="KXV15" s="379"/>
      <c r="KXW15" s="379"/>
      <c r="KXX15" s="379"/>
      <c r="KXY15" s="379"/>
      <c r="KXZ15" s="379"/>
      <c r="KYA15" s="379"/>
      <c r="KYB15" s="379"/>
      <c r="KYC15" s="379"/>
      <c r="KYD15" s="379"/>
      <c r="KYE15" s="379"/>
      <c r="KYF15" s="379"/>
      <c r="KYG15" s="379"/>
      <c r="KYH15" s="379"/>
      <c r="KYI15" s="379"/>
      <c r="KYJ15" s="379"/>
      <c r="KYK15" s="379"/>
      <c r="KYL15" s="379"/>
      <c r="KYM15" s="379"/>
      <c r="KYN15" s="379"/>
      <c r="KYO15" s="379"/>
      <c r="KYP15" s="379"/>
      <c r="KYQ15" s="379"/>
      <c r="KYR15" s="379"/>
      <c r="KYS15" s="379"/>
      <c r="KYT15" s="379"/>
      <c r="KYU15" s="379"/>
      <c r="KYV15" s="379"/>
      <c r="KYW15" s="379"/>
      <c r="KYX15" s="379"/>
      <c r="KYY15" s="379"/>
      <c r="KYZ15" s="379"/>
      <c r="KZA15" s="379"/>
      <c r="KZB15" s="379"/>
      <c r="KZC15" s="379"/>
      <c r="KZD15" s="379"/>
      <c r="KZE15" s="379"/>
      <c r="KZF15" s="379"/>
      <c r="KZG15" s="379"/>
      <c r="KZH15" s="379"/>
      <c r="KZI15" s="379"/>
      <c r="KZJ15" s="379"/>
      <c r="KZK15" s="379"/>
      <c r="KZL15" s="379"/>
      <c r="KZM15" s="379"/>
      <c r="KZN15" s="379"/>
      <c r="KZO15" s="379"/>
      <c r="KZP15" s="379"/>
      <c r="KZQ15" s="379"/>
      <c r="KZR15" s="379"/>
      <c r="KZS15" s="379"/>
      <c r="KZT15" s="379"/>
      <c r="KZU15" s="379"/>
      <c r="KZV15" s="379"/>
      <c r="KZW15" s="379"/>
      <c r="KZX15" s="379"/>
      <c r="KZY15" s="379"/>
      <c r="KZZ15" s="379"/>
      <c r="LAA15" s="379"/>
      <c r="LAB15" s="379"/>
      <c r="LAC15" s="379"/>
      <c r="LAD15" s="379"/>
      <c r="LAE15" s="379"/>
      <c r="LAF15" s="379"/>
      <c r="LAG15" s="379"/>
      <c r="LAH15" s="379"/>
      <c r="LAI15" s="379"/>
      <c r="LAJ15" s="379"/>
      <c r="LAK15" s="379"/>
      <c r="LAL15" s="379"/>
      <c r="LAM15" s="379"/>
      <c r="LAN15" s="379"/>
      <c r="LAO15" s="379"/>
      <c r="LAP15" s="379"/>
      <c r="LAQ15" s="379"/>
      <c r="LAR15" s="379"/>
      <c r="LAS15" s="379"/>
      <c r="LAT15" s="379"/>
      <c r="LAU15" s="379"/>
      <c r="LAV15" s="379"/>
      <c r="LAW15" s="379"/>
      <c r="LAX15" s="379"/>
      <c r="LAY15" s="379"/>
      <c r="LAZ15" s="379"/>
      <c r="LBA15" s="379"/>
      <c r="LBB15" s="379"/>
      <c r="LBC15" s="379"/>
      <c r="LBD15" s="379"/>
      <c r="LBE15" s="379"/>
      <c r="LBF15" s="379"/>
      <c r="LBG15" s="379"/>
      <c r="LBH15" s="379"/>
      <c r="LBI15" s="379"/>
      <c r="LBJ15" s="379"/>
      <c r="LBK15" s="379"/>
      <c r="LBL15" s="379"/>
      <c r="LBM15" s="379"/>
      <c r="LBN15" s="379"/>
      <c r="LBO15" s="379"/>
      <c r="LBP15" s="379"/>
      <c r="LBQ15" s="379"/>
      <c r="LBR15" s="379"/>
      <c r="LBS15" s="379"/>
      <c r="LBT15" s="379"/>
      <c r="LBU15" s="379"/>
      <c r="LBV15" s="379"/>
      <c r="LBW15" s="379"/>
      <c r="LBX15" s="379"/>
      <c r="LBY15" s="379"/>
      <c r="LBZ15" s="379"/>
      <c r="LCA15" s="379"/>
      <c r="LCB15" s="379"/>
      <c r="LCC15" s="379"/>
      <c r="LCD15" s="379"/>
      <c r="LCE15" s="379"/>
      <c r="LCF15" s="379"/>
      <c r="LCG15" s="379"/>
      <c r="LCH15" s="379"/>
      <c r="LCI15" s="379"/>
      <c r="LCJ15" s="379"/>
      <c r="LCK15" s="379"/>
      <c r="LCL15" s="379"/>
      <c r="LCM15" s="379"/>
      <c r="LCN15" s="379"/>
      <c r="LCO15" s="379"/>
      <c r="LCP15" s="379"/>
      <c r="LCQ15" s="379"/>
      <c r="LCR15" s="379"/>
      <c r="LCS15" s="379"/>
      <c r="LCT15" s="379"/>
      <c r="LCU15" s="379"/>
      <c r="LCV15" s="379"/>
      <c r="LCW15" s="379"/>
      <c r="LCX15" s="379"/>
      <c r="LCY15" s="379"/>
      <c r="LCZ15" s="379"/>
      <c r="LDA15" s="379"/>
      <c r="LDB15" s="379"/>
      <c r="LDC15" s="379"/>
      <c r="LDD15" s="379"/>
      <c r="LDE15" s="379"/>
      <c r="LDF15" s="379"/>
      <c r="LDG15" s="379"/>
      <c r="LDH15" s="379"/>
      <c r="LDI15" s="379"/>
      <c r="LDJ15" s="379"/>
      <c r="LDK15" s="379"/>
      <c r="LDL15" s="379"/>
      <c r="LDM15" s="379"/>
      <c r="LDN15" s="379"/>
      <c r="LDO15" s="379"/>
      <c r="LDP15" s="379"/>
      <c r="LDQ15" s="379"/>
      <c r="LDR15" s="379"/>
      <c r="LDS15" s="379"/>
      <c r="LDT15" s="379"/>
      <c r="LDU15" s="379"/>
      <c r="LDV15" s="379"/>
      <c r="LDW15" s="379"/>
      <c r="LDX15" s="379"/>
      <c r="LDY15" s="379"/>
      <c r="LDZ15" s="379"/>
      <c r="LEA15" s="379"/>
      <c r="LEB15" s="379"/>
      <c r="LEC15" s="379"/>
      <c r="LED15" s="379"/>
      <c r="LEE15" s="379"/>
      <c r="LEF15" s="379"/>
      <c r="LEG15" s="379"/>
      <c r="LEH15" s="379"/>
      <c r="LEI15" s="379"/>
      <c r="LEJ15" s="379"/>
      <c r="LEK15" s="379"/>
      <c r="LEL15" s="379"/>
      <c r="LEM15" s="379"/>
      <c r="LEN15" s="379"/>
      <c r="LEO15" s="379"/>
      <c r="LEP15" s="379"/>
      <c r="LEQ15" s="379"/>
      <c r="LER15" s="379"/>
      <c r="LES15" s="379"/>
      <c r="LET15" s="379"/>
      <c r="LEU15" s="379"/>
      <c r="LEV15" s="379"/>
      <c r="LEW15" s="379"/>
      <c r="LEX15" s="379"/>
      <c r="LEY15" s="379"/>
      <c r="LEZ15" s="379"/>
      <c r="LFA15" s="379"/>
      <c r="LFB15" s="379"/>
      <c r="LFC15" s="379"/>
      <c r="LFD15" s="379"/>
      <c r="LFE15" s="379"/>
      <c r="LFF15" s="379"/>
      <c r="LFG15" s="379"/>
      <c r="LFH15" s="379"/>
      <c r="LFI15" s="379"/>
      <c r="LFJ15" s="379"/>
      <c r="LFK15" s="379"/>
      <c r="LFL15" s="379"/>
      <c r="LFM15" s="379"/>
      <c r="LFN15" s="379"/>
      <c r="LFO15" s="379"/>
      <c r="LFP15" s="379"/>
      <c r="LFQ15" s="379"/>
      <c r="LFR15" s="379"/>
      <c r="LFS15" s="379"/>
      <c r="LFT15" s="379"/>
      <c r="LFU15" s="379"/>
      <c r="LFV15" s="379"/>
      <c r="LFW15" s="379"/>
      <c r="LFX15" s="379"/>
      <c r="LFY15" s="379"/>
      <c r="LFZ15" s="379"/>
      <c r="LGA15" s="379"/>
      <c r="LGB15" s="379"/>
      <c r="LGC15" s="379"/>
      <c r="LGD15" s="379"/>
      <c r="LGE15" s="379"/>
      <c r="LGF15" s="379"/>
      <c r="LGG15" s="379"/>
      <c r="LGH15" s="379"/>
      <c r="LGI15" s="379"/>
      <c r="LGJ15" s="379"/>
      <c r="LGK15" s="379"/>
      <c r="LGL15" s="379"/>
      <c r="LGM15" s="379"/>
      <c r="LGN15" s="379"/>
      <c r="LGO15" s="379"/>
      <c r="LGP15" s="379"/>
      <c r="LGQ15" s="379"/>
      <c r="LGR15" s="379"/>
      <c r="LGS15" s="379"/>
      <c r="LGT15" s="379"/>
      <c r="LGU15" s="379"/>
      <c r="LGV15" s="379"/>
      <c r="LGW15" s="379"/>
      <c r="LGX15" s="379"/>
      <c r="LGY15" s="379"/>
      <c r="LGZ15" s="379"/>
      <c r="LHA15" s="379"/>
      <c r="LHB15" s="379"/>
      <c r="LHC15" s="379"/>
      <c r="LHD15" s="379"/>
      <c r="LHE15" s="379"/>
      <c r="LHF15" s="379"/>
      <c r="LHG15" s="379"/>
      <c r="LHH15" s="379"/>
      <c r="LHI15" s="379"/>
      <c r="LHJ15" s="379"/>
      <c r="LHK15" s="379"/>
      <c r="LHL15" s="379"/>
      <c r="LHM15" s="379"/>
      <c r="LHN15" s="379"/>
      <c r="LHO15" s="379"/>
      <c r="LHP15" s="379"/>
      <c r="LHQ15" s="379"/>
      <c r="LHR15" s="379"/>
      <c r="LHS15" s="379"/>
      <c r="LHT15" s="379"/>
      <c r="LHU15" s="379"/>
      <c r="LHV15" s="379"/>
      <c r="LHW15" s="379"/>
      <c r="LHX15" s="379"/>
      <c r="LHY15" s="379"/>
      <c r="LHZ15" s="379"/>
      <c r="LIA15" s="379"/>
      <c r="LIB15" s="379"/>
      <c r="LIC15" s="379"/>
      <c r="LID15" s="379"/>
      <c r="LIE15" s="379"/>
      <c r="LIF15" s="379"/>
      <c r="LIG15" s="379"/>
      <c r="LIH15" s="379"/>
      <c r="LII15" s="379"/>
      <c r="LIJ15" s="379"/>
      <c r="LIK15" s="379"/>
      <c r="LIL15" s="379"/>
      <c r="LIM15" s="379"/>
      <c r="LIN15" s="379"/>
      <c r="LIO15" s="379"/>
      <c r="LIP15" s="379"/>
      <c r="LIQ15" s="379"/>
      <c r="LIR15" s="379"/>
      <c r="LIS15" s="379"/>
      <c r="LIT15" s="379"/>
      <c r="LIU15" s="379"/>
      <c r="LIV15" s="379"/>
      <c r="LIW15" s="379"/>
      <c r="LIX15" s="379"/>
      <c r="LIY15" s="379"/>
      <c r="LIZ15" s="379"/>
      <c r="LJA15" s="379"/>
      <c r="LJB15" s="379"/>
      <c r="LJC15" s="379"/>
      <c r="LJD15" s="379"/>
      <c r="LJE15" s="379"/>
      <c r="LJF15" s="379"/>
      <c r="LJG15" s="379"/>
      <c r="LJH15" s="379"/>
      <c r="LJI15" s="379"/>
      <c r="LJJ15" s="379"/>
      <c r="LJK15" s="379"/>
      <c r="LJL15" s="379"/>
      <c r="LJM15" s="379"/>
      <c r="LJN15" s="379"/>
      <c r="LJO15" s="379"/>
      <c r="LJP15" s="379"/>
      <c r="LJQ15" s="379"/>
      <c r="LJR15" s="379"/>
      <c r="LJS15" s="379"/>
      <c r="LJT15" s="379"/>
      <c r="LJU15" s="379"/>
      <c r="LJV15" s="379"/>
      <c r="LJW15" s="379"/>
      <c r="LJX15" s="379"/>
      <c r="LJY15" s="379"/>
      <c r="LJZ15" s="379"/>
      <c r="LKA15" s="379"/>
      <c r="LKB15" s="379"/>
      <c r="LKC15" s="379"/>
      <c r="LKD15" s="379"/>
      <c r="LKE15" s="379"/>
      <c r="LKF15" s="379"/>
      <c r="LKG15" s="379"/>
      <c r="LKH15" s="379"/>
      <c r="LKI15" s="379"/>
      <c r="LKJ15" s="379"/>
      <c r="LKK15" s="379"/>
      <c r="LKL15" s="379"/>
      <c r="LKM15" s="379"/>
      <c r="LKN15" s="379"/>
      <c r="LKO15" s="379"/>
      <c r="LKP15" s="379"/>
      <c r="LKQ15" s="379"/>
      <c r="LKR15" s="379"/>
      <c r="LKS15" s="379"/>
      <c r="LKT15" s="379"/>
      <c r="LKU15" s="379"/>
      <c r="LKV15" s="379"/>
      <c r="LKW15" s="379"/>
      <c r="LKX15" s="379"/>
      <c r="LKY15" s="379"/>
      <c r="LKZ15" s="379"/>
      <c r="LLA15" s="379"/>
      <c r="LLB15" s="379"/>
      <c r="LLC15" s="379"/>
      <c r="LLD15" s="379"/>
      <c r="LLE15" s="379"/>
      <c r="LLF15" s="379"/>
      <c r="LLG15" s="379"/>
      <c r="LLH15" s="379"/>
      <c r="LLI15" s="379"/>
      <c r="LLJ15" s="379"/>
      <c r="LLK15" s="379"/>
      <c r="LLL15" s="379"/>
      <c r="LLM15" s="379"/>
      <c r="LLN15" s="379"/>
      <c r="LLO15" s="379"/>
      <c r="LLP15" s="379"/>
      <c r="LLQ15" s="379"/>
      <c r="LLR15" s="379"/>
      <c r="LLS15" s="379"/>
      <c r="LLT15" s="379"/>
      <c r="LLU15" s="379"/>
      <c r="LLV15" s="379"/>
      <c r="LLW15" s="379"/>
      <c r="LLX15" s="379"/>
      <c r="LLY15" s="379"/>
      <c r="LLZ15" s="379"/>
      <c r="LMA15" s="379"/>
      <c r="LMB15" s="379"/>
      <c r="LMC15" s="379"/>
      <c r="LMD15" s="379"/>
      <c r="LME15" s="379"/>
      <c r="LMF15" s="379"/>
      <c r="LMG15" s="379"/>
      <c r="LMH15" s="379"/>
      <c r="LMI15" s="379"/>
      <c r="LMJ15" s="379"/>
      <c r="LMK15" s="379"/>
      <c r="LML15" s="379"/>
      <c r="LMM15" s="379"/>
      <c r="LMN15" s="379"/>
      <c r="LMO15" s="379"/>
      <c r="LMP15" s="379"/>
      <c r="LMQ15" s="379"/>
      <c r="LMR15" s="379"/>
      <c r="LMS15" s="379"/>
      <c r="LMT15" s="379"/>
      <c r="LMU15" s="379"/>
      <c r="LMV15" s="379"/>
      <c r="LMW15" s="379"/>
      <c r="LMX15" s="379"/>
      <c r="LMY15" s="379"/>
      <c r="LMZ15" s="379"/>
      <c r="LNA15" s="379"/>
      <c r="LNB15" s="379"/>
      <c r="LNC15" s="379"/>
      <c r="LND15" s="379"/>
      <c r="LNE15" s="379"/>
      <c r="LNF15" s="379"/>
      <c r="LNG15" s="379"/>
      <c r="LNH15" s="379"/>
      <c r="LNI15" s="379"/>
      <c r="LNJ15" s="379"/>
      <c r="LNK15" s="379"/>
      <c r="LNL15" s="379"/>
      <c r="LNM15" s="379"/>
      <c r="LNN15" s="379"/>
      <c r="LNO15" s="379"/>
      <c r="LNP15" s="379"/>
      <c r="LNQ15" s="379"/>
      <c r="LNR15" s="379"/>
      <c r="LNS15" s="379"/>
      <c r="LNT15" s="379"/>
      <c r="LNU15" s="379"/>
      <c r="LNV15" s="379"/>
      <c r="LNW15" s="379"/>
      <c r="LNX15" s="379"/>
      <c r="LNY15" s="379"/>
      <c r="LNZ15" s="379"/>
      <c r="LOA15" s="379"/>
      <c r="LOB15" s="379"/>
      <c r="LOC15" s="379"/>
      <c r="LOD15" s="379"/>
      <c r="LOE15" s="379"/>
      <c r="LOF15" s="379"/>
      <c r="LOG15" s="379"/>
      <c r="LOH15" s="379"/>
      <c r="LOI15" s="379"/>
      <c r="LOJ15" s="379"/>
      <c r="LOK15" s="379"/>
      <c r="LOL15" s="379"/>
      <c r="LOM15" s="379"/>
      <c r="LON15" s="379"/>
      <c r="LOO15" s="379"/>
      <c r="LOP15" s="379"/>
      <c r="LOQ15" s="379"/>
      <c r="LOR15" s="379"/>
      <c r="LOS15" s="379"/>
      <c r="LOT15" s="379"/>
      <c r="LOU15" s="379"/>
      <c r="LOV15" s="379"/>
      <c r="LOW15" s="379"/>
      <c r="LOX15" s="379"/>
      <c r="LOY15" s="379"/>
      <c r="LOZ15" s="379"/>
      <c r="LPA15" s="379"/>
      <c r="LPB15" s="379"/>
      <c r="LPC15" s="379"/>
      <c r="LPD15" s="379"/>
      <c r="LPE15" s="379"/>
      <c r="LPF15" s="379"/>
      <c r="LPG15" s="379"/>
      <c r="LPH15" s="379"/>
      <c r="LPI15" s="379"/>
      <c r="LPJ15" s="379"/>
      <c r="LPK15" s="379"/>
      <c r="LPL15" s="379"/>
      <c r="LPM15" s="379"/>
      <c r="LPN15" s="379"/>
      <c r="LPO15" s="379"/>
      <c r="LPP15" s="379"/>
      <c r="LPQ15" s="379"/>
      <c r="LPR15" s="379"/>
      <c r="LPS15" s="379"/>
      <c r="LPT15" s="379"/>
      <c r="LPU15" s="379"/>
      <c r="LPV15" s="379"/>
      <c r="LPW15" s="379"/>
      <c r="LPX15" s="379"/>
      <c r="LPY15" s="379"/>
      <c r="LPZ15" s="379"/>
      <c r="LQA15" s="379"/>
      <c r="LQB15" s="379"/>
      <c r="LQC15" s="379"/>
      <c r="LQD15" s="379"/>
      <c r="LQE15" s="379"/>
      <c r="LQF15" s="379"/>
      <c r="LQG15" s="379"/>
      <c r="LQH15" s="379"/>
      <c r="LQI15" s="379"/>
      <c r="LQJ15" s="379"/>
      <c r="LQK15" s="379"/>
      <c r="LQL15" s="379"/>
      <c r="LQM15" s="379"/>
      <c r="LQN15" s="379"/>
      <c r="LQO15" s="379"/>
      <c r="LQP15" s="379"/>
      <c r="LQQ15" s="379"/>
      <c r="LQR15" s="379"/>
      <c r="LQS15" s="379"/>
      <c r="LQT15" s="379"/>
      <c r="LQU15" s="379"/>
      <c r="LQV15" s="379"/>
      <c r="LQW15" s="379"/>
      <c r="LQX15" s="379"/>
      <c r="LQY15" s="379"/>
      <c r="LQZ15" s="379"/>
      <c r="LRA15" s="379"/>
      <c r="LRB15" s="379"/>
      <c r="LRC15" s="379"/>
      <c r="LRD15" s="379"/>
      <c r="LRE15" s="379"/>
      <c r="LRF15" s="379"/>
      <c r="LRG15" s="379"/>
      <c r="LRH15" s="379"/>
      <c r="LRI15" s="379"/>
      <c r="LRJ15" s="379"/>
      <c r="LRK15" s="379"/>
      <c r="LRL15" s="379"/>
      <c r="LRM15" s="379"/>
      <c r="LRN15" s="379"/>
      <c r="LRO15" s="379"/>
      <c r="LRP15" s="379"/>
      <c r="LRQ15" s="379"/>
      <c r="LRR15" s="379"/>
      <c r="LRS15" s="379"/>
      <c r="LRT15" s="379"/>
      <c r="LRU15" s="379"/>
      <c r="LRV15" s="379"/>
      <c r="LRW15" s="379"/>
      <c r="LRX15" s="379"/>
      <c r="LRY15" s="379"/>
      <c r="LRZ15" s="379"/>
      <c r="LSA15" s="379"/>
      <c r="LSB15" s="379"/>
      <c r="LSC15" s="379"/>
      <c r="LSD15" s="379"/>
      <c r="LSE15" s="379"/>
      <c r="LSF15" s="379"/>
      <c r="LSG15" s="379"/>
      <c r="LSH15" s="379"/>
      <c r="LSI15" s="379"/>
      <c r="LSJ15" s="379"/>
      <c r="LSK15" s="379"/>
      <c r="LSL15" s="379"/>
      <c r="LSM15" s="379"/>
      <c r="LSN15" s="379"/>
      <c r="LSO15" s="379"/>
      <c r="LSP15" s="379"/>
      <c r="LSQ15" s="379"/>
      <c r="LSR15" s="379"/>
      <c r="LSS15" s="379"/>
      <c r="LST15" s="379"/>
      <c r="LSU15" s="379"/>
      <c r="LSV15" s="379"/>
      <c r="LSW15" s="379"/>
      <c r="LSX15" s="379"/>
      <c r="LSY15" s="379"/>
      <c r="LSZ15" s="379"/>
      <c r="LTA15" s="379"/>
      <c r="LTB15" s="379"/>
      <c r="LTC15" s="379"/>
      <c r="LTD15" s="379"/>
      <c r="LTE15" s="379"/>
      <c r="LTF15" s="379"/>
      <c r="LTG15" s="379"/>
      <c r="LTH15" s="379"/>
      <c r="LTI15" s="379"/>
      <c r="LTJ15" s="379"/>
      <c r="LTK15" s="379"/>
      <c r="LTL15" s="379"/>
      <c r="LTM15" s="379"/>
      <c r="LTN15" s="379"/>
      <c r="LTO15" s="379"/>
      <c r="LTP15" s="379"/>
      <c r="LTQ15" s="379"/>
      <c r="LTR15" s="379"/>
      <c r="LTS15" s="379"/>
      <c r="LTT15" s="379"/>
      <c r="LTU15" s="379"/>
      <c r="LTV15" s="379"/>
      <c r="LTW15" s="379"/>
      <c r="LTX15" s="379"/>
      <c r="LTY15" s="379"/>
      <c r="LTZ15" s="379"/>
      <c r="LUA15" s="379"/>
      <c r="LUB15" s="379"/>
      <c r="LUC15" s="379"/>
      <c r="LUD15" s="379"/>
      <c r="LUE15" s="379"/>
      <c r="LUF15" s="379"/>
      <c r="LUG15" s="379"/>
      <c r="LUH15" s="379"/>
      <c r="LUI15" s="379"/>
      <c r="LUJ15" s="379"/>
      <c r="LUK15" s="379"/>
      <c r="LUL15" s="379"/>
      <c r="LUM15" s="379"/>
      <c r="LUN15" s="379"/>
      <c r="LUO15" s="379"/>
      <c r="LUP15" s="379"/>
      <c r="LUQ15" s="379"/>
      <c r="LUR15" s="379"/>
      <c r="LUS15" s="379"/>
      <c r="LUT15" s="379"/>
      <c r="LUU15" s="379"/>
      <c r="LUV15" s="379"/>
      <c r="LUW15" s="379"/>
      <c r="LUX15" s="379"/>
      <c r="LUY15" s="379"/>
      <c r="LUZ15" s="379"/>
      <c r="LVA15" s="379"/>
      <c r="LVB15" s="379"/>
      <c r="LVC15" s="379"/>
      <c r="LVD15" s="379"/>
      <c r="LVE15" s="379"/>
      <c r="LVF15" s="379"/>
      <c r="LVG15" s="379"/>
      <c r="LVH15" s="379"/>
      <c r="LVI15" s="379"/>
      <c r="LVJ15" s="379"/>
      <c r="LVK15" s="379"/>
      <c r="LVL15" s="379"/>
      <c r="LVM15" s="379"/>
      <c r="LVN15" s="379"/>
      <c r="LVO15" s="379"/>
      <c r="LVP15" s="379"/>
      <c r="LVQ15" s="379"/>
      <c r="LVR15" s="379"/>
      <c r="LVS15" s="379"/>
      <c r="LVT15" s="379"/>
      <c r="LVU15" s="379"/>
      <c r="LVV15" s="379"/>
      <c r="LVW15" s="379"/>
      <c r="LVX15" s="379"/>
      <c r="LVY15" s="379"/>
      <c r="LVZ15" s="379"/>
      <c r="LWA15" s="379"/>
      <c r="LWB15" s="379"/>
      <c r="LWC15" s="379"/>
      <c r="LWD15" s="379"/>
      <c r="LWE15" s="379"/>
      <c r="LWF15" s="379"/>
      <c r="LWG15" s="379"/>
      <c r="LWH15" s="379"/>
      <c r="LWI15" s="379"/>
      <c r="LWJ15" s="379"/>
      <c r="LWK15" s="379"/>
      <c r="LWL15" s="379"/>
      <c r="LWM15" s="379"/>
      <c r="LWN15" s="379"/>
      <c r="LWO15" s="379"/>
      <c r="LWP15" s="379"/>
      <c r="LWQ15" s="379"/>
      <c r="LWR15" s="379"/>
      <c r="LWS15" s="379"/>
      <c r="LWT15" s="379"/>
      <c r="LWU15" s="379"/>
      <c r="LWV15" s="379"/>
      <c r="LWW15" s="379"/>
      <c r="LWX15" s="379"/>
      <c r="LWY15" s="379"/>
      <c r="LWZ15" s="379"/>
      <c r="LXA15" s="379"/>
      <c r="LXB15" s="379"/>
      <c r="LXC15" s="379"/>
      <c r="LXD15" s="379"/>
      <c r="LXE15" s="379"/>
      <c r="LXF15" s="379"/>
      <c r="LXG15" s="379"/>
      <c r="LXH15" s="379"/>
      <c r="LXI15" s="379"/>
      <c r="LXJ15" s="379"/>
      <c r="LXK15" s="379"/>
      <c r="LXL15" s="379"/>
      <c r="LXM15" s="379"/>
      <c r="LXN15" s="379"/>
      <c r="LXO15" s="379"/>
      <c r="LXP15" s="379"/>
      <c r="LXQ15" s="379"/>
      <c r="LXR15" s="379"/>
      <c r="LXS15" s="379"/>
      <c r="LXT15" s="379"/>
      <c r="LXU15" s="379"/>
      <c r="LXV15" s="379"/>
      <c r="LXW15" s="379"/>
      <c r="LXX15" s="379"/>
      <c r="LXY15" s="379"/>
      <c r="LXZ15" s="379"/>
      <c r="LYA15" s="379"/>
      <c r="LYB15" s="379"/>
      <c r="LYC15" s="379"/>
      <c r="LYD15" s="379"/>
      <c r="LYE15" s="379"/>
      <c r="LYF15" s="379"/>
      <c r="LYG15" s="379"/>
      <c r="LYH15" s="379"/>
      <c r="LYI15" s="379"/>
      <c r="LYJ15" s="379"/>
      <c r="LYK15" s="379"/>
      <c r="LYL15" s="379"/>
      <c r="LYM15" s="379"/>
      <c r="LYN15" s="379"/>
      <c r="LYO15" s="379"/>
      <c r="LYP15" s="379"/>
      <c r="LYQ15" s="379"/>
      <c r="LYR15" s="379"/>
      <c r="LYS15" s="379"/>
      <c r="LYT15" s="379"/>
      <c r="LYU15" s="379"/>
      <c r="LYV15" s="379"/>
      <c r="LYW15" s="379"/>
      <c r="LYX15" s="379"/>
      <c r="LYY15" s="379"/>
      <c r="LYZ15" s="379"/>
      <c r="LZA15" s="379"/>
      <c r="LZB15" s="379"/>
      <c r="LZC15" s="379"/>
      <c r="LZD15" s="379"/>
      <c r="LZE15" s="379"/>
      <c r="LZF15" s="379"/>
      <c r="LZG15" s="379"/>
      <c r="LZH15" s="379"/>
      <c r="LZI15" s="379"/>
      <c r="LZJ15" s="379"/>
      <c r="LZK15" s="379"/>
      <c r="LZL15" s="379"/>
      <c r="LZM15" s="379"/>
      <c r="LZN15" s="379"/>
      <c r="LZO15" s="379"/>
      <c r="LZP15" s="379"/>
      <c r="LZQ15" s="379"/>
      <c r="LZR15" s="379"/>
      <c r="LZS15" s="379"/>
      <c r="LZT15" s="379"/>
      <c r="LZU15" s="379"/>
      <c r="LZV15" s="379"/>
      <c r="LZW15" s="379"/>
      <c r="LZX15" s="379"/>
      <c r="LZY15" s="379"/>
      <c r="LZZ15" s="379"/>
      <c r="MAA15" s="379"/>
      <c r="MAB15" s="379"/>
      <c r="MAC15" s="379"/>
      <c r="MAD15" s="379"/>
      <c r="MAE15" s="379"/>
      <c r="MAF15" s="379"/>
      <c r="MAG15" s="379"/>
      <c r="MAH15" s="379"/>
      <c r="MAI15" s="379"/>
      <c r="MAJ15" s="379"/>
      <c r="MAK15" s="379"/>
      <c r="MAL15" s="379"/>
      <c r="MAM15" s="379"/>
      <c r="MAN15" s="379"/>
      <c r="MAO15" s="379"/>
      <c r="MAP15" s="379"/>
      <c r="MAQ15" s="379"/>
      <c r="MAR15" s="379"/>
      <c r="MAS15" s="379"/>
      <c r="MAT15" s="379"/>
      <c r="MAU15" s="379"/>
      <c r="MAV15" s="379"/>
      <c r="MAW15" s="379"/>
      <c r="MAX15" s="379"/>
      <c r="MAY15" s="379"/>
      <c r="MAZ15" s="379"/>
      <c r="MBA15" s="379"/>
      <c r="MBB15" s="379"/>
      <c r="MBC15" s="379"/>
      <c r="MBD15" s="379"/>
      <c r="MBE15" s="379"/>
      <c r="MBF15" s="379"/>
      <c r="MBG15" s="379"/>
      <c r="MBH15" s="379"/>
      <c r="MBI15" s="379"/>
      <c r="MBJ15" s="379"/>
      <c r="MBK15" s="379"/>
      <c r="MBL15" s="379"/>
      <c r="MBM15" s="379"/>
      <c r="MBN15" s="379"/>
      <c r="MBO15" s="379"/>
      <c r="MBP15" s="379"/>
      <c r="MBQ15" s="379"/>
      <c r="MBR15" s="379"/>
      <c r="MBS15" s="379"/>
      <c r="MBT15" s="379"/>
      <c r="MBU15" s="379"/>
      <c r="MBV15" s="379"/>
      <c r="MBW15" s="379"/>
      <c r="MBX15" s="379"/>
      <c r="MBY15" s="379"/>
      <c r="MBZ15" s="379"/>
      <c r="MCA15" s="379"/>
      <c r="MCB15" s="379"/>
      <c r="MCC15" s="379"/>
      <c r="MCD15" s="379"/>
      <c r="MCE15" s="379"/>
      <c r="MCF15" s="379"/>
      <c r="MCG15" s="379"/>
      <c r="MCH15" s="379"/>
      <c r="MCI15" s="379"/>
      <c r="MCJ15" s="379"/>
      <c r="MCK15" s="379"/>
      <c r="MCL15" s="379"/>
      <c r="MCM15" s="379"/>
      <c r="MCN15" s="379"/>
      <c r="MCO15" s="379"/>
      <c r="MCP15" s="379"/>
      <c r="MCQ15" s="379"/>
      <c r="MCR15" s="379"/>
      <c r="MCS15" s="379"/>
      <c r="MCT15" s="379"/>
      <c r="MCU15" s="379"/>
      <c r="MCV15" s="379"/>
      <c r="MCW15" s="379"/>
      <c r="MCX15" s="379"/>
      <c r="MCY15" s="379"/>
      <c r="MCZ15" s="379"/>
      <c r="MDA15" s="379"/>
      <c r="MDB15" s="379"/>
      <c r="MDC15" s="379"/>
      <c r="MDD15" s="379"/>
      <c r="MDE15" s="379"/>
      <c r="MDF15" s="379"/>
      <c r="MDG15" s="379"/>
      <c r="MDH15" s="379"/>
      <c r="MDI15" s="379"/>
      <c r="MDJ15" s="379"/>
      <c r="MDK15" s="379"/>
      <c r="MDL15" s="379"/>
      <c r="MDM15" s="379"/>
      <c r="MDN15" s="379"/>
      <c r="MDO15" s="379"/>
      <c r="MDP15" s="379"/>
      <c r="MDQ15" s="379"/>
      <c r="MDR15" s="379"/>
      <c r="MDS15" s="379"/>
      <c r="MDT15" s="379"/>
      <c r="MDU15" s="379"/>
      <c r="MDV15" s="379"/>
      <c r="MDW15" s="379"/>
      <c r="MDX15" s="379"/>
      <c r="MDY15" s="379"/>
      <c r="MDZ15" s="379"/>
      <c r="MEA15" s="379"/>
      <c r="MEB15" s="379"/>
      <c r="MEC15" s="379"/>
      <c r="MED15" s="379"/>
      <c r="MEE15" s="379"/>
      <c r="MEF15" s="379"/>
      <c r="MEG15" s="379"/>
      <c r="MEH15" s="379"/>
      <c r="MEI15" s="379"/>
      <c r="MEJ15" s="379"/>
      <c r="MEK15" s="379"/>
      <c r="MEL15" s="379"/>
      <c r="MEM15" s="379"/>
      <c r="MEN15" s="379"/>
      <c r="MEO15" s="379"/>
      <c r="MEP15" s="379"/>
      <c r="MEQ15" s="379"/>
      <c r="MER15" s="379"/>
      <c r="MES15" s="379"/>
      <c r="MET15" s="379"/>
      <c r="MEU15" s="379"/>
      <c r="MEV15" s="379"/>
      <c r="MEW15" s="379"/>
      <c r="MEX15" s="379"/>
      <c r="MEY15" s="379"/>
      <c r="MEZ15" s="379"/>
      <c r="MFA15" s="379"/>
      <c r="MFB15" s="379"/>
      <c r="MFC15" s="379"/>
      <c r="MFD15" s="379"/>
      <c r="MFE15" s="379"/>
      <c r="MFF15" s="379"/>
      <c r="MFG15" s="379"/>
      <c r="MFH15" s="379"/>
      <c r="MFI15" s="379"/>
      <c r="MFJ15" s="379"/>
      <c r="MFK15" s="379"/>
      <c r="MFL15" s="379"/>
      <c r="MFM15" s="379"/>
      <c r="MFN15" s="379"/>
      <c r="MFO15" s="379"/>
      <c r="MFP15" s="379"/>
      <c r="MFQ15" s="379"/>
      <c r="MFR15" s="379"/>
      <c r="MFS15" s="379"/>
      <c r="MFT15" s="379"/>
      <c r="MFU15" s="379"/>
      <c r="MFV15" s="379"/>
      <c r="MFW15" s="379"/>
      <c r="MFX15" s="379"/>
      <c r="MFY15" s="379"/>
      <c r="MFZ15" s="379"/>
      <c r="MGA15" s="379"/>
      <c r="MGB15" s="379"/>
      <c r="MGC15" s="379"/>
      <c r="MGD15" s="379"/>
      <c r="MGE15" s="379"/>
      <c r="MGF15" s="379"/>
      <c r="MGG15" s="379"/>
      <c r="MGH15" s="379"/>
      <c r="MGI15" s="379"/>
      <c r="MGJ15" s="379"/>
      <c r="MGK15" s="379"/>
      <c r="MGL15" s="379"/>
      <c r="MGM15" s="379"/>
      <c r="MGN15" s="379"/>
      <c r="MGO15" s="379"/>
      <c r="MGP15" s="379"/>
      <c r="MGQ15" s="379"/>
      <c r="MGR15" s="379"/>
      <c r="MGS15" s="379"/>
      <c r="MGT15" s="379"/>
      <c r="MGU15" s="379"/>
      <c r="MGV15" s="379"/>
      <c r="MGW15" s="379"/>
      <c r="MGX15" s="379"/>
      <c r="MGY15" s="379"/>
      <c r="MGZ15" s="379"/>
      <c r="MHA15" s="379"/>
      <c r="MHB15" s="379"/>
      <c r="MHC15" s="379"/>
      <c r="MHD15" s="379"/>
      <c r="MHE15" s="379"/>
      <c r="MHF15" s="379"/>
      <c r="MHG15" s="379"/>
      <c r="MHH15" s="379"/>
      <c r="MHI15" s="379"/>
      <c r="MHJ15" s="379"/>
      <c r="MHK15" s="379"/>
      <c r="MHL15" s="379"/>
      <c r="MHM15" s="379"/>
      <c r="MHN15" s="379"/>
      <c r="MHO15" s="379"/>
      <c r="MHP15" s="379"/>
      <c r="MHQ15" s="379"/>
      <c r="MHR15" s="379"/>
      <c r="MHS15" s="379"/>
      <c r="MHT15" s="379"/>
      <c r="MHU15" s="379"/>
      <c r="MHV15" s="379"/>
      <c r="MHW15" s="379"/>
      <c r="MHX15" s="379"/>
      <c r="MHY15" s="379"/>
      <c r="MHZ15" s="379"/>
      <c r="MIA15" s="379"/>
      <c r="MIB15" s="379"/>
      <c r="MIC15" s="379"/>
      <c r="MID15" s="379"/>
      <c r="MIE15" s="379"/>
      <c r="MIF15" s="379"/>
      <c r="MIG15" s="379"/>
      <c r="MIH15" s="379"/>
      <c r="MII15" s="379"/>
      <c r="MIJ15" s="379"/>
      <c r="MIK15" s="379"/>
      <c r="MIL15" s="379"/>
      <c r="MIM15" s="379"/>
      <c r="MIN15" s="379"/>
      <c r="MIO15" s="379"/>
      <c r="MIP15" s="379"/>
      <c r="MIQ15" s="379"/>
      <c r="MIR15" s="379"/>
      <c r="MIS15" s="379"/>
      <c r="MIT15" s="379"/>
      <c r="MIU15" s="379"/>
      <c r="MIV15" s="379"/>
      <c r="MIW15" s="379"/>
      <c r="MIX15" s="379"/>
      <c r="MIY15" s="379"/>
      <c r="MIZ15" s="379"/>
      <c r="MJA15" s="379"/>
      <c r="MJB15" s="379"/>
      <c r="MJC15" s="379"/>
      <c r="MJD15" s="379"/>
      <c r="MJE15" s="379"/>
      <c r="MJF15" s="379"/>
      <c r="MJG15" s="379"/>
      <c r="MJH15" s="379"/>
      <c r="MJI15" s="379"/>
      <c r="MJJ15" s="379"/>
      <c r="MJK15" s="379"/>
      <c r="MJL15" s="379"/>
      <c r="MJM15" s="379"/>
      <c r="MJN15" s="379"/>
      <c r="MJO15" s="379"/>
      <c r="MJP15" s="379"/>
      <c r="MJQ15" s="379"/>
      <c r="MJR15" s="379"/>
      <c r="MJS15" s="379"/>
      <c r="MJT15" s="379"/>
      <c r="MJU15" s="379"/>
      <c r="MJV15" s="379"/>
      <c r="MJW15" s="379"/>
      <c r="MJX15" s="379"/>
      <c r="MJY15" s="379"/>
      <c r="MJZ15" s="379"/>
      <c r="MKA15" s="379"/>
      <c r="MKB15" s="379"/>
      <c r="MKC15" s="379"/>
      <c r="MKD15" s="379"/>
      <c r="MKE15" s="379"/>
      <c r="MKF15" s="379"/>
      <c r="MKG15" s="379"/>
      <c r="MKH15" s="379"/>
      <c r="MKI15" s="379"/>
      <c r="MKJ15" s="379"/>
      <c r="MKK15" s="379"/>
      <c r="MKL15" s="379"/>
      <c r="MKM15" s="379"/>
      <c r="MKN15" s="379"/>
      <c r="MKO15" s="379"/>
      <c r="MKP15" s="379"/>
      <c r="MKQ15" s="379"/>
      <c r="MKR15" s="379"/>
      <c r="MKS15" s="379"/>
      <c r="MKT15" s="379"/>
      <c r="MKU15" s="379"/>
      <c r="MKV15" s="379"/>
      <c r="MKW15" s="379"/>
      <c r="MKX15" s="379"/>
      <c r="MKY15" s="379"/>
      <c r="MKZ15" s="379"/>
      <c r="MLA15" s="379"/>
      <c r="MLB15" s="379"/>
      <c r="MLC15" s="379"/>
      <c r="MLD15" s="379"/>
      <c r="MLE15" s="379"/>
      <c r="MLF15" s="379"/>
      <c r="MLG15" s="379"/>
      <c r="MLH15" s="379"/>
      <c r="MLI15" s="379"/>
      <c r="MLJ15" s="379"/>
      <c r="MLK15" s="379"/>
      <c r="MLL15" s="379"/>
      <c r="MLM15" s="379"/>
      <c r="MLN15" s="379"/>
      <c r="MLO15" s="379"/>
      <c r="MLP15" s="379"/>
      <c r="MLQ15" s="379"/>
      <c r="MLR15" s="379"/>
      <c r="MLS15" s="379"/>
      <c r="MLT15" s="379"/>
      <c r="MLU15" s="379"/>
      <c r="MLV15" s="379"/>
      <c r="MLW15" s="379"/>
      <c r="MLX15" s="379"/>
      <c r="MLY15" s="379"/>
      <c r="MLZ15" s="379"/>
      <c r="MMA15" s="379"/>
      <c r="MMB15" s="379"/>
      <c r="MMC15" s="379"/>
      <c r="MMD15" s="379"/>
      <c r="MME15" s="379"/>
      <c r="MMF15" s="379"/>
      <c r="MMG15" s="379"/>
      <c r="MMH15" s="379"/>
      <c r="MMI15" s="379"/>
      <c r="MMJ15" s="379"/>
      <c r="MMK15" s="379"/>
      <c r="MML15" s="379"/>
      <c r="MMM15" s="379"/>
      <c r="MMN15" s="379"/>
      <c r="MMO15" s="379"/>
      <c r="MMP15" s="379"/>
      <c r="MMQ15" s="379"/>
      <c r="MMR15" s="379"/>
      <c r="MMS15" s="379"/>
      <c r="MMT15" s="379"/>
      <c r="MMU15" s="379"/>
      <c r="MMV15" s="379"/>
      <c r="MMW15" s="379"/>
      <c r="MMX15" s="379"/>
      <c r="MMY15" s="379"/>
      <c r="MMZ15" s="379"/>
      <c r="MNA15" s="379"/>
      <c r="MNB15" s="379"/>
      <c r="MNC15" s="379"/>
      <c r="MND15" s="379"/>
      <c r="MNE15" s="379"/>
      <c r="MNF15" s="379"/>
      <c r="MNG15" s="379"/>
      <c r="MNH15" s="379"/>
      <c r="MNI15" s="379"/>
      <c r="MNJ15" s="379"/>
      <c r="MNK15" s="379"/>
      <c r="MNL15" s="379"/>
      <c r="MNM15" s="379"/>
      <c r="MNN15" s="379"/>
      <c r="MNO15" s="379"/>
      <c r="MNP15" s="379"/>
      <c r="MNQ15" s="379"/>
      <c r="MNR15" s="379"/>
      <c r="MNS15" s="379"/>
      <c r="MNT15" s="379"/>
      <c r="MNU15" s="379"/>
      <c r="MNV15" s="379"/>
      <c r="MNW15" s="379"/>
      <c r="MNX15" s="379"/>
      <c r="MNY15" s="379"/>
      <c r="MNZ15" s="379"/>
      <c r="MOA15" s="379"/>
      <c r="MOB15" s="379"/>
      <c r="MOC15" s="379"/>
      <c r="MOD15" s="379"/>
      <c r="MOE15" s="379"/>
      <c r="MOF15" s="379"/>
      <c r="MOG15" s="379"/>
      <c r="MOH15" s="379"/>
      <c r="MOI15" s="379"/>
      <c r="MOJ15" s="379"/>
      <c r="MOK15" s="379"/>
      <c r="MOL15" s="379"/>
      <c r="MOM15" s="379"/>
      <c r="MON15" s="379"/>
      <c r="MOO15" s="379"/>
      <c r="MOP15" s="379"/>
      <c r="MOQ15" s="379"/>
      <c r="MOR15" s="379"/>
      <c r="MOS15" s="379"/>
      <c r="MOT15" s="379"/>
      <c r="MOU15" s="379"/>
      <c r="MOV15" s="379"/>
      <c r="MOW15" s="379"/>
      <c r="MOX15" s="379"/>
      <c r="MOY15" s="379"/>
      <c r="MOZ15" s="379"/>
      <c r="MPA15" s="379"/>
      <c r="MPB15" s="379"/>
      <c r="MPC15" s="379"/>
      <c r="MPD15" s="379"/>
      <c r="MPE15" s="379"/>
      <c r="MPF15" s="379"/>
      <c r="MPG15" s="379"/>
      <c r="MPH15" s="379"/>
      <c r="MPI15" s="379"/>
      <c r="MPJ15" s="379"/>
      <c r="MPK15" s="379"/>
      <c r="MPL15" s="379"/>
      <c r="MPM15" s="379"/>
      <c r="MPN15" s="379"/>
      <c r="MPO15" s="379"/>
      <c r="MPP15" s="379"/>
      <c r="MPQ15" s="379"/>
      <c r="MPR15" s="379"/>
      <c r="MPS15" s="379"/>
      <c r="MPT15" s="379"/>
      <c r="MPU15" s="379"/>
      <c r="MPV15" s="379"/>
      <c r="MPW15" s="379"/>
      <c r="MPX15" s="379"/>
      <c r="MPY15" s="379"/>
      <c r="MPZ15" s="379"/>
      <c r="MQA15" s="379"/>
      <c r="MQB15" s="379"/>
      <c r="MQC15" s="379"/>
      <c r="MQD15" s="379"/>
      <c r="MQE15" s="379"/>
      <c r="MQF15" s="379"/>
      <c r="MQG15" s="379"/>
      <c r="MQH15" s="379"/>
      <c r="MQI15" s="379"/>
      <c r="MQJ15" s="379"/>
      <c r="MQK15" s="379"/>
      <c r="MQL15" s="379"/>
      <c r="MQM15" s="379"/>
      <c r="MQN15" s="379"/>
      <c r="MQO15" s="379"/>
      <c r="MQP15" s="379"/>
      <c r="MQQ15" s="379"/>
      <c r="MQR15" s="379"/>
      <c r="MQS15" s="379"/>
      <c r="MQT15" s="379"/>
      <c r="MQU15" s="379"/>
      <c r="MQV15" s="379"/>
      <c r="MQW15" s="379"/>
      <c r="MQX15" s="379"/>
      <c r="MQY15" s="379"/>
      <c r="MQZ15" s="379"/>
      <c r="MRA15" s="379"/>
      <c r="MRB15" s="379"/>
      <c r="MRC15" s="379"/>
      <c r="MRD15" s="379"/>
      <c r="MRE15" s="379"/>
      <c r="MRF15" s="379"/>
      <c r="MRG15" s="379"/>
      <c r="MRH15" s="379"/>
      <c r="MRI15" s="379"/>
      <c r="MRJ15" s="379"/>
      <c r="MRK15" s="379"/>
      <c r="MRL15" s="379"/>
      <c r="MRM15" s="379"/>
      <c r="MRN15" s="379"/>
      <c r="MRO15" s="379"/>
      <c r="MRP15" s="379"/>
      <c r="MRQ15" s="379"/>
      <c r="MRR15" s="379"/>
      <c r="MRS15" s="379"/>
      <c r="MRT15" s="379"/>
      <c r="MRU15" s="379"/>
      <c r="MRV15" s="379"/>
      <c r="MRW15" s="379"/>
      <c r="MRX15" s="379"/>
      <c r="MRY15" s="379"/>
      <c r="MRZ15" s="379"/>
      <c r="MSA15" s="379"/>
      <c r="MSB15" s="379"/>
      <c r="MSC15" s="379"/>
      <c r="MSD15" s="379"/>
      <c r="MSE15" s="379"/>
      <c r="MSF15" s="379"/>
      <c r="MSG15" s="379"/>
      <c r="MSH15" s="379"/>
      <c r="MSI15" s="379"/>
      <c r="MSJ15" s="379"/>
      <c r="MSK15" s="379"/>
      <c r="MSL15" s="379"/>
      <c r="MSM15" s="379"/>
      <c r="MSN15" s="379"/>
      <c r="MSO15" s="379"/>
      <c r="MSP15" s="379"/>
      <c r="MSQ15" s="379"/>
      <c r="MSR15" s="379"/>
      <c r="MSS15" s="379"/>
      <c r="MST15" s="379"/>
      <c r="MSU15" s="379"/>
      <c r="MSV15" s="379"/>
      <c r="MSW15" s="379"/>
      <c r="MSX15" s="379"/>
      <c r="MSY15" s="379"/>
      <c r="MSZ15" s="379"/>
      <c r="MTA15" s="379"/>
      <c r="MTB15" s="379"/>
      <c r="MTC15" s="379"/>
      <c r="MTD15" s="379"/>
      <c r="MTE15" s="379"/>
      <c r="MTF15" s="379"/>
      <c r="MTG15" s="379"/>
      <c r="MTH15" s="379"/>
      <c r="MTI15" s="379"/>
      <c r="MTJ15" s="379"/>
      <c r="MTK15" s="379"/>
      <c r="MTL15" s="379"/>
      <c r="MTM15" s="379"/>
      <c r="MTN15" s="379"/>
      <c r="MTO15" s="379"/>
      <c r="MTP15" s="379"/>
      <c r="MTQ15" s="379"/>
      <c r="MTR15" s="379"/>
      <c r="MTS15" s="379"/>
      <c r="MTT15" s="379"/>
      <c r="MTU15" s="379"/>
      <c r="MTV15" s="379"/>
      <c r="MTW15" s="379"/>
      <c r="MTX15" s="379"/>
      <c r="MTY15" s="379"/>
      <c r="MTZ15" s="379"/>
      <c r="MUA15" s="379"/>
      <c r="MUB15" s="379"/>
      <c r="MUC15" s="379"/>
      <c r="MUD15" s="379"/>
      <c r="MUE15" s="379"/>
      <c r="MUF15" s="379"/>
      <c r="MUG15" s="379"/>
      <c r="MUH15" s="379"/>
      <c r="MUI15" s="379"/>
      <c r="MUJ15" s="379"/>
      <c r="MUK15" s="379"/>
      <c r="MUL15" s="379"/>
      <c r="MUM15" s="379"/>
      <c r="MUN15" s="379"/>
      <c r="MUO15" s="379"/>
      <c r="MUP15" s="379"/>
      <c r="MUQ15" s="379"/>
      <c r="MUR15" s="379"/>
      <c r="MUS15" s="379"/>
      <c r="MUT15" s="379"/>
      <c r="MUU15" s="379"/>
      <c r="MUV15" s="379"/>
      <c r="MUW15" s="379"/>
      <c r="MUX15" s="379"/>
      <c r="MUY15" s="379"/>
      <c r="MUZ15" s="379"/>
      <c r="MVA15" s="379"/>
      <c r="MVB15" s="379"/>
      <c r="MVC15" s="379"/>
      <c r="MVD15" s="379"/>
      <c r="MVE15" s="379"/>
      <c r="MVF15" s="379"/>
      <c r="MVG15" s="379"/>
      <c r="MVH15" s="379"/>
      <c r="MVI15" s="379"/>
      <c r="MVJ15" s="379"/>
      <c r="MVK15" s="379"/>
      <c r="MVL15" s="379"/>
      <c r="MVM15" s="379"/>
      <c r="MVN15" s="379"/>
      <c r="MVO15" s="379"/>
      <c r="MVP15" s="379"/>
      <c r="MVQ15" s="379"/>
      <c r="MVR15" s="379"/>
      <c r="MVS15" s="379"/>
      <c r="MVT15" s="379"/>
      <c r="MVU15" s="379"/>
      <c r="MVV15" s="379"/>
      <c r="MVW15" s="379"/>
      <c r="MVX15" s="379"/>
      <c r="MVY15" s="379"/>
      <c r="MVZ15" s="379"/>
      <c r="MWA15" s="379"/>
      <c r="MWB15" s="379"/>
      <c r="MWC15" s="379"/>
      <c r="MWD15" s="379"/>
      <c r="MWE15" s="379"/>
      <c r="MWF15" s="379"/>
      <c r="MWG15" s="379"/>
      <c r="MWH15" s="379"/>
      <c r="MWI15" s="379"/>
      <c r="MWJ15" s="379"/>
      <c r="MWK15" s="379"/>
      <c r="MWL15" s="379"/>
      <c r="MWM15" s="379"/>
      <c r="MWN15" s="379"/>
      <c r="MWO15" s="379"/>
      <c r="MWP15" s="379"/>
      <c r="MWQ15" s="379"/>
      <c r="MWR15" s="379"/>
      <c r="MWS15" s="379"/>
      <c r="MWT15" s="379"/>
      <c r="MWU15" s="379"/>
      <c r="MWV15" s="379"/>
      <c r="MWW15" s="379"/>
      <c r="MWX15" s="379"/>
      <c r="MWY15" s="379"/>
      <c r="MWZ15" s="379"/>
      <c r="MXA15" s="379"/>
      <c r="MXB15" s="379"/>
      <c r="MXC15" s="379"/>
      <c r="MXD15" s="379"/>
      <c r="MXE15" s="379"/>
      <c r="MXF15" s="379"/>
      <c r="MXG15" s="379"/>
      <c r="MXH15" s="379"/>
      <c r="MXI15" s="379"/>
      <c r="MXJ15" s="379"/>
      <c r="MXK15" s="379"/>
      <c r="MXL15" s="379"/>
      <c r="MXM15" s="379"/>
      <c r="MXN15" s="379"/>
      <c r="MXO15" s="379"/>
      <c r="MXP15" s="379"/>
      <c r="MXQ15" s="379"/>
      <c r="MXR15" s="379"/>
      <c r="MXS15" s="379"/>
      <c r="MXT15" s="379"/>
      <c r="MXU15" s="379"/>
      <c r="MXV15" s="379"/>
      <c r="MXW15" s="379"/>
      <c r="MXX15" s="379"/>
      <c r="MXY15" s="379"/>
      <c r="MXZ15" s="379"/>
      <c r="MYA15" s="379"/>
      <c r="MYB15" s="379"/>
      <c r="MYC15" s="379"/>
      <c r="MYD15" s="379"/>
      <c r="MYE15" s="379"/>
      <c r="MYF15" s="379"/>
      <c r="MYG15" s="379"/>
      <c r="MYH15" s="379"/>
      <c r="MYI15" s="379"/>
      <c r="MYJ15" s="379"/>
      <c r="MYK15" s="379"/>
      <c r="MYL15" s="379"/>
      <c r="MYM15" s="379"/>
      <c r="MYN15" s="379"/>
      <c r="MYO15" s="379"/>
      <c r="MYP15" s="379"/>
      <c r="MYQ15" s="379"/>
      <c r="MYR15" s="379"/>
      <c r="MYS15" s="379"/>
      <c r="MYT15" s="379"/>
      <c r="MYU15" s="379"/>
      <c r="MYV15" s="379"/>
      <c r="MYW15" s="379"/>
      <c r="MYX15" s="379"/>
      <c r="MYY15" s="379"/>
      <c r="MYZ15" s="379"/>
      <c r="MZA15" s="379"/>
      <c r="MZB15" s="379"/>
      <c r="MZC15" s="379"/>
      <c r="MZD15" s="379"/>
      <c r="MZE15" s="379"/>
      <c r="MZF15" s="379"/>
      <c r="MZG15" s="379"/>
      <c r="MZH15" s="379"/>
      <c r="MZI15" s="379"/>
      <c r="MZJ15" s="379"/>
      <c r="MZK15" s="379"/>
      <c r="MZL15" s="379"/>
      <c r="MZM15" s="379"/>
      <c r="MZN15" s="379"/>
      <c r="MZO15" s="379"/>
      <c r="MZP15" s="379"/>
      <c r="MZQ15" s="379"/>
      <c r="MZR15" s="379"/>
      <c r="MZS15" s="379"/>
      <c r="MZT15" s="379"/>
      <c r="MZU15" s="379"/>
      <c r="MZV15" s="379"/>
      <c r="MZW15" s="379"/>
      <c r="MZX15" s="379"/>
      <c r="MZY15" s="379"/>
      <c r="MZZ15" s="379"/>
      <c r="NAA15" s="379"/>
      <c r="NAB15" s="379"/>
      <c r="NAC15" s="379"/>
      <c r="NAD15" s="379"/>
      <c r="NAE15" s="379"/>
      <c r="NAF15" s="379"/>
      <c r="NAG15" s="379"/>
      <c r="NAH15" s="379"/>
      <c r="NAI15" s="379"/>
      <c r="NAJ15" s="379"/>
      <c r="NAK15" s="379"/>
      <c r="NAL15" s="379"/>
      <c r="NAM15" s="379"/>
      <c r="NAN15" s="379"/>
      <c r="NAO15" s="379"/>
      <c r="NAP15" s="379"/>
      <c r="NAQ15" s="379"/>
      <c r="NAR15" s="379"/>
      <c r="NAS15" s="379"/>
      <c r="NAT15" s="379"/>
      <c r="NAU15" s="379"/>
      <c r="NAV15" s="379"/>
      <c r="NAW15" s="379"/>
      <c r="NAX15" s="379"/>
      <c r="NAY15" s="379"/>
      <c r="NAZ15" s="379"/>
      <c r="NBA15" s="379"/>
      <c r="NBB15" s="379"/>
      <c r="NBC15" s="379"/>
      <c r="NBD15" s="379"/>
      <c r="NBE15" s="379"/>
      <c r="NBF15" s="379"/>
      <c r="NBG15" s="379"/>
      <c r="NBH15" s="379"/>
      <c r="NBI15" s="379"/>
      <c r="NBJ15" s="379"/>
      <c r="NBK15" s="379"/>
      <c r="NBL15" s="379"/>
      <c r="NBM15" s="379"/>
      <c r="NBN15" s="379"/>
      <c r="NBO15" s="379"/>
      <c r="NBP15" s="379"/>
      <c r="NBQ15" s="379"/>
      <c r="NBR15" s="379"/>
      <c r="NBS15" s="379"/>
      <c r="NBT15" s="379"/>
      <c r="NBU15" s="379"/>
      <c r="NBV15" s="379"/>
      <c r="NBW15" s="379"/>
      <c r="NBX15" s="379"/>
      <c r="NBY15" s="379"/>
      <c r="NBZ15" s="379"/>
      <c r="NCA15" s="379"/>
      <c r="NCB15" s="379"/>
      <c r="NCC15" s="379"/>
      <c r="NCD15" s="379"/>
      <c r="NCE15" s="379"/>
      <c r="NCF15" s="379"/>
      <c r="NCG15" s="379"/>
      <c r="NCH15" s="379"/>
      <c r="NCI15" s="379"/>
      <c r="NCJ15" s="379"/>
      <c r="NCK15" s="379"/>
      <c r="NCL15" s="379"/>
      <c r="NCM15" s="379"/>
      <c r="NCN15" s="379"/>
      <c r="NCO15" s="379"/>
      <c r="NCP15" s="379"/>
      <c r="NCQ15" s="379"/>
      <c r="NCR15" s="379"/>
      <c r="NCS15" s="379"/>
      <c r="NCT15" s="379"/>
      <c r="NCU15" s="379"/>
      <c r="NCV15" s="379"/>
      <c r="NCW15" s="379"/>
      <c r="NCX15" s="379"/>
      <c r="NCY15" s="379"/>
      <c r="NCZ15" s="379"/>
      <c r="NDA15" s="379"/>
      <c r="NDB15" s="379"/>
      <c r="NDC15" s="379"/>
      <c r="NDD15" s="379"/>
      <c r="NDE15" s="379"/>
      <c r="NDF15" s="379"/>
      <c r="NDG15" s="379"/>
      <c r="NDH15" s="379"/>
      <c r="NDI15" s="379"/>
      <c r="NDJ15" s="379"/>
      <c r="NDK15" s="379"/>
      <c r="NDL15" s="379"/>
      <c r="NDM15" s="379"/>
      <c r="NDN15" s="379"/>
      <c r="NDO15" s="379"/>
      <c r="NDP15" s="379"/>
      <c r="NDQ15" s="379"/>
      <c r="NDR15" s="379"/>
      <c r="NDS15" s="379"/>
      <c r="NDT15" s="379"/>
      <c r="NDU15" s="379"/>
      <c r="NDV15" s="379"/>
      <c r="NDW15" s="379"/>
      <c r="NDX15" s="379"/>
      <c r="NDY15" s="379"/>
      <c r="NDZ15" s="379"/>
      <c r="NEA15" s="379"/>
      <c r="NEB15" s="379"/>
      <c r="NEC15" s="379"/>
      <c r="NED15" s="379"/>
      <c r="NEE15" s="379"/>
      <c r="NEF15" s="379"/>
      <c r="NEG15" s="379"/>
      <c r="NEH15" s="379"/>
      <c r="NEI15" s="379"/>
      <c r="NEJ15" s="379"/>
      <c r="NEK15" s="379"/>
      <c r="NEL15" s="379"/>
      <c r="NEM15" s="379"/>
      <c r="NEN15" s="379"/>
      <c r="NEO15" s="379"/>
      <c r="NEP15" s="379"/>
      <c r="NEQ15" s="379"/>
      <c r="NER15" s="379"/>
      <c r="NES15" s="379"/>
      <c r="NET15" s="379"/>
      <c r="NEU15" s="379"/>
      <c r="NEV15" s="379"/>
      <c r="NEW15" s="379"/>
      <c r="NEX15" s="379"/>
      <c r="NEY15" s="379"/>
      <c r="NEZ15" s="379"/>
      <c r="NFA15" s="379"/>
      <c r="NFB15" s="379"/>
      <c r="NFC15" s="379"/>
      <c r="NFD15" s="379"/>
      <c r="NFE15" s="379"/>
      <c r="NFF15" s="379"/>
      <c r="NFG15" s="379"/>
      <c r="NFH15" s="379"/>
      <c r="NFI15" s="379"/>
      <c r="NFJ15" s="379"/>
      <c r="NFK15" s="379"/>
      <c r="NFL15" s="379"/>
      <c r="NFM15" s="379"/>
      <c r="NFN15" s="379"/>
      <c r="NFO15" s="379"/>
      <c r="NFP15" s="379"/>
      <c r="NFQ15" s="379"/>
      <c r="NFR15" s="379"/>
      <c r="NFS15" s="379"/>
      <c r="NFT15" s="379"/>
      <c r="NFU15" s="379"/>
      <c r="NFV15" s="379"/>
      <c r="NFW15" s="379"/>
      <c r="NFX15" s="379"/>
      <c r="NFY15" s="379"/>
      <c r="NFZ15" s="379"/>
      <c r="NGA15" s="379"/>
      <c r="NGB15" s="379"/>
      <c r="NGC15" s="379"/>
      <c r="NGD15" s="379"/>
      <c r="NGE15" s="379"/>
      <c r="NGF15" s="379"/>
      <c r="NGG15" s="379"/>
      <c r="NGH15" s="379"/>
      <c r="NGI15" s="379"/>
      <c r="NGJ15" s="379"/>
      <c r="NGK15" s="379"/>
      <c r="NGL15" s="379"/>
      <c r="NGM15" s="379"/>
      <c r="NGN15" s="379"/>
      <c r="NGO15" s="379"/>
      <c r="NGP15" s="379"/>
      <c r="NGQ15" s="379"/>
      <c r="NGR15" s="379"/>
      <c r="NGS15" s="379"/>
      <c r="NGT15" s="379"/>
      <c r="NGU15" s="379"/>
      <c r="NGV15" s="379"/>
      <c r="NGW15" s="379"/>
      <c r="NGX15" s="379"/>
      <c r="NGY15" s="379"/>
      <c r="NGZ15" s="379"/>
      <c r="NHA15" s="379"/>
      <c r="NHB15" s="379"/>
      <c r="NHC15" s="379"/>
      <c r="NHD15" s="379"/>
      <c r="NHE15" s="379"/>
      <c r="NHF15" s="379"/>
      <c r="NHG15" s="379"/>
      <c r="NHH15" s="379"/>
      <c r="NHI15" s="379"/>
      <c r="NHJ15" s="379"/>
      <c r="NHK15" s="379"/>
      <c r="NHL15" s="379"/>
      <c r="NHM15" s="379"/>
      <c r="NHN15" s="379"/>
      <c r="NHO15" s="379"/>
      <c r="NHP15" s="379"/>
      <c r="NHQ15" s="379"/>
      <c r="NHR15" s="379"/>
      <c r="NHS15" s="379"/>
      <c r="NHT15" s="379"/>
      <c r="NHU15" s="379"/>
      <c r="NHV15" s="379"/>
      <c r="NHW15" s="379"/>
      <c r="NHX15" s="379"/>
      <c r="NHY15" s="379"/>
      <c r="NHZ15" s="379"/>
      <c r="NIA15" s="379"/>
      <c r="NIB15" s="379"/>
      <c r="NIC15" s="379"/>
      <c r="NID15" s="379"/>
      <c r="NIE15" s="379"/>
      <c r="NIF15" s="379"/>
      <c r="NIG15" s="379"/>
      <c r="NIH15" s="379"/>
      <c r="NII15" s="379"/>
      <c r="NIJ15" s="379"/>
      <c r="NIK15" s="379"/>
      <c r="NIL15" s="379"/>
      <c r="NIM15" s="379"/>
      <c r="NIN15" s="379"/>
      <c r="NIO15" s="379"/>
      <c r="NIP15" s="379"/>
      <c r="NIQ15" s="379"/>
      <c r="NIR15" s="379"/>
      <c r="NIS15" s="379"/>
      <c r="NIT15" s="379"/>
      <c r="NIU15" s="379"/>
      <c r="NIV15" s="379"/>
      <c r="NIW15" s="379"/>
      <c r="NIX15" s="379"/>
      <c r="NIY15" s="379"/>
      <c r="NIZ15" s="379"/>
      <c r="NJA15" s="379"/>
      <c r="NJB15" s="379"/>
      <c r="NJC15" s="379"/>
      <c r="NJD15" s="379"/>
      <c r="NJE15" s="379"/>
      <c r="NJF15" s="379"/>
      <c r="NJG15" s="379"/>
      <c r="NJH15" s="379"/>
      <c r="NJI15" s="379"/>
      <c r="NJJ15" s="379"/>
      <c r="NJK15" s="379"/>
      <c r="NJL15" s="379"/>
      <c r="NJM15" s="379"/>
      <c r="NJN15" s="379"/>
      <c r="NJO15" s="379"/>
      <c r="NJP15" s="379"/>
      <c r="NJQ15" s="379"/>
      <c r="NJR15" s="379"/>
      <c r="NJS15" s="379"/>
      <c r="NJT15" s="379"/>
      <c r="NJU15" s="379"/>
      <c r="NJV15" s="379"/>
      <c r="NJW15" s="379"/>
      <c r="NJX15" s="379"/>
      <c r="NJY15" s="379"/>
      <c r="NJZ15" s="379"/>
      <c r="NKA15" s="379"/>
      <c r="NKB15" s="379"/>
      <c r="NKC15" s="379"/>
      <c r="NKD15" s="379"/>
      <c r="NKE15" s="379"/>
      <c r="NKF15" s="379"/>
      <c r="NKG15" s="379"/>
      <c r="NKH15" s="379"/>
      <c r="NKI15" s="379"/>
      <c r="NKJ15" s="379"/>
      <c r="NKK15" s="379"/>
      <c r="NKL15" s="379"/>
      <c r="NKM15" s="379"/>
      <c r="NKN15" s="379"/>
      <c r="NKO15" s="379"/>
      <c r="NKP15" s="379"/>
      <c r="NKQ15" s="379"/>
      <c r="NKR15" s="379"/>
      <c r="NKS15" s="379"/>
      <c r="NKT15" s="379"/>
      <c r="NKU15" s="379"/>
      <c r="NKV15" s="379"/>
      <c r="NKW15" s="379"/>
      <c r="NKX15" s="379"/>
      <c r="NKY15" s="379"/>
      <c r="NKZ15" s="379"/>
      <c r="NLA15" s="379"/>
      <c r="NLB15" s="379"/>
      <c r="NLC15" s="379"/>
      <c r="NLD15" s="379"/>
      <c r="NLE15" s="379"/>
      <c r="NLF15" s="379"/>
      <c r="NLG15" s="379"/>
      <c r="NLH15" s="379"/>
      <c r="NLI15" s="379"/>
      <c r="NLJ15" s="379"/>
      <c r="NLK15" s="379"/>
      <c r="NLL15" s="379"/>
      <c r="NLM15" s="379"/>
      <c r="NLN15" s="379"/>
      <c r="NLO15" s="379"/>
      <c r="NLP15" s="379"/>
      <c r="NLQ15" s="379"/>
      <c r="NLR15" s="379"/>
      <c r="NLS15" s="379"/>
      <c r="NLT15" s="379"/>
      <c r="NLU15" s="379"/>
      <c r="NLV15" s="379"/>
      <c r="NLW15" s="379"/>
      <c r="NLX15" s="379"/>
      <c r="NLY15" s="379"/>
      <c r="NLZ15" s="379"/>
      <c r="NMA15" s="379"/>
      <c r="NMB15" s="379"/>
      <c r="NMC15" s="379"/>
      <c r="NMD15" s="379"/>
      <c r="NME15" s="379"/>
      <c r="NMF15" s="379"/>
      <c r="NMG15" s="379"/>
      <c r="NMH15" s="379"/>
      <c r="NMI15" s="379"/>
      <c r="NMJ15" s="379"/>
      <c r="NMK15" s="379"/>
      <c r="NML15" s="379"/>
      <c r="NMM15" s="379"/>
      <c r="NMN15" s="379"/>
      <c r="NMO15" s="379"/>
      <c r="NMP15" s="379"/>
      <c r="NMQ15" s="379"/>
      <c r="NMR15" s="379"/>
      <c r="NMS15" s="379"/>
      <c r="NMT15" s="379"/>
      <c r="NMU15" s="379"/>
      <c r="NMV15" s="379"/>
      <c r="NMW15" s="379"/>
      <c r="NMX15" s="379"/>
      <c r="NMY15" s="379"/>
      <c r="NMZ15" s="379"/>
      <c r="NNA15" s="379"/>
      <c r="NNB15" s="379"/>
      <c r="NNC15" s="379"/>
      <c r="NND15" s="379"/>
      <c r="NNE15" s="379"/>
      <c r="NNF15" s="379"/>
      <c r="NNG15" s="379"/>
      <c r="NNH15" s="379"/>
      <c r="NNI15" s="379"/>
      <c r="NNJ15" s="379"/>
      <c r="NNK15" s="379"/>
      <c r="NNL15" s="379"/>
      <c r="NNM15" s="379"/>
      <c r="NNN15" s="379"/>
      <c r="NNO15" s="379"/>
      <c r="NNP15" s="379"/>
      <c r="NNQ15" s="379"/>
      <c r="NNR15" s="379"/>
      <c r="NNS15" s="379"/>
      <c r="NNT15" s="379"/>
      <c r="NNU15" s="379"/>
      <c r="NNV15" s="379"/>
      <c r="NNW15" s="379"/>
      <c r="NNX15" s="379"/>
      <c r="NNY15" s="379"/>
      <c r="NNZ15" s="379"/>
      <c r="NOA15" s="379"/>
      <c r="NOB15" s="379"/>
      <c r="NOC15" s="379"/>
      <c r="NOD15" s="379"/>
      <c r="NOE15" s="379"/>
      <c r="NOF15" s="379"/>
      <c r="NOG15" s="379"/>
      <c r="NOH15" s="379"/>
      <c r="NOI15" s="379"/>
      <c r="NOJ15" s="379"/>
      <c r="NOK15" s="379"/>
      <c r="NOL15" s="379"/>
      <c r="NOM15" s="379"/>
      <c r="NON15" s="379"/>
      <c r="NOO15" s="379"/>
      <c r="NOP15" s="379"/>
      <c r="NOQ15" s="379"/>
      <c r="NOR15" s="379"/>
      <c r="NOS15" s="379"/>
      <c r="NOT15" s="379"/>
      <c r="NOU15" s="379"/>
      <c r="NOV15" s="379"/>
      <c r="NOW15" s="379"/>
      <c r="NOX15" s="379"/>
      <c r="NOY15" s="379"/>
      <c r="NOZ15" s="379"/>
      <c r="NPA15" s="379"/>
      <c r="NPB15" s="379"/>
      <c r="NPC15" s="379"/>
      <c r="NPD15" s="379"/>
      <c r="NPE15" s="379"/>
      <c r="NPF15" s="379"/>
      <c r="NPG15" s="379"/>
      <c r="NPH15" s="379"/>
      <c r="NPI15" s="379"/>
      <c r="NPJ15" s="379"/>
      <c r="NPK15" s="379"/>
      <c r="NPL15" s="379"/>
      <c r="NPM15" s="379"/>
      <c r="NPN15" s="379"/>
      <c r="NPO15" s="379"/>
      <c r="NPP15" s="379"/>
      <c r="NPQ15" s="379"/>
      <c r="NPR15" s="379"/>
      <c r="NPS15" s="379"/>
      <c r="NPT15" s="379"/>
      <c r="NPU15" s="379"/>
      <c r="NPV15" s="379"/>
      <c r="NPW15" s="379"/>
      <c r="NPX15" s="379"/>
      <c r="NPY15" s="379"/>
      <c r="NPZ15" s="379"/>
      <c r="NQA15" s="379"/>
      <c r="NQB15" s="379"/>
      <c r="NQC15" s="379"/>
      <c r="NQD15" s="379"/>
      <c r="NQE15" s="379"/>
      <c r="NQF15" s="379"/>
      <c r="NQG15" s="379"/>
      <c r="NQH15" s="379"/>
      <c r="NQI15" s="379"/>
      <c r="NQJ15" s="379"/>
      <c r="NQK15" s="379"/>
      <c r="NQL15" s="379"/>
      <c r="NQM15" s="379"/>
      <c r="NQN15" s="379"/>
      <c r="NQO15" s="379"/>
      <c r="NQP15" s="379"/>
      <c r="NQQ15" s="379"/>
      <c r="NQR15" s="379"/>
      <c r="NQS15" s="379"/>
      <c r="NQT15" s="379"/>
      <c r="NQU15" s="379"/>
      <c r="NQV15" s="379"/>
      <c r="NQW15" s="379"/>
      <c r="NQX15" s="379"/>
      <c r="NQY15" s="379"/>
      <c r="NQZ15" s="379"/>
      <c r="NRA15" s="379"/>
      <c r="NRB15" s="379"/>
      <c r="NRC15" s="379"/>
      <c r="NRD15" s="379"/>
      <c r="NRE15" s="379"/>
      <c r="NRF15" s="379"/>
      <c r="NRG15" s="379"/>
      <c r="NRH15" s="379"/>
      <c r="NRI15" s="379"/>
      <c r="NRJ15" s="379"/>
      <c r="NRK15" s="379"/>
      <c r="NRL15" s="379"/>
      <c r="NRM15" s="379"/>
      <c r="NRN15" s="379"/>
      <c r="NRO15" s="379"/>
      <c r="NRP15" s="379"/>
      <c r="NRQ15" s="379"/>
      <c r="NRR15" s="379"/>
      <c r="NRS15" s="379"/>
      <c r="NRT15" s="379"/>
      <c r="NRU15" s="379"/>
      <c r="NRV15" s="379"/>
      <c r="NRW15" s="379"/>
      <c r="NRX15" s="379"/>
      <c r="NRY15" s="379"/>
      <c r="NRZ15" s="379"/>
      <c r="NSA15" s="379"/>
      <c r="NSB15" s="379"/>
      <c r="NSC15" s="379"/>
      <c r="NSD15" s="379"/>
      <c r="NSE15" s="379"/>
      <c r="NSF15" s="379"/>
      <c r="NSG15" s="379"/>
      <c r="NSH15" s="379"/>
      <c r="NSI15" s="379"/>
      <c r="NSJ15" s="379"/>
      <c r="NSK15" s="379"/>
      <c r="NSL15" s="379"/>
      <c r="NSM15" s="379"/>
      <c r="NSN15" s="379"/>
      <c r="NSO15" s="379"/>
      <c r="NSP15" s="379"/>
      <c r="NSQ15" s="379"/>
      <c r="NSR15" s="379"/>
      <c r="NSS15" s="379"/>
      <c r="NST15" s="379"/>
      <c r="NSU15" s="379"/>
      <c r="NSV15" s="379"/>
      <c r="NSW15" s="379"/>
      <c r="NSX15" s="379"/>
      <c r="NSY15" s="379"/>
      <c r="NSZ15" s="379"/>
      <c r="NTA15" s="379"/>
      <c r="NTB15" s="379"/>
      <c r="NTC15" s="379"/>
      <c r="NTD15" s="379"/>
      <c r="NTE15" s="379"/>
      <c r="NTF15" s="379"/>
      <c r="NTG15" s="379"/>
      <c r="NTH15" s="379"/>
      <c r="NTI15" s="379"/>
      <c r="NTJ15" s="379"/>
      <c r="NTK15" s="379"/>
      <c r="NTL15" s="379"/>
      <c r="NTM15" s="379"/>
      <c r="NTN15" s="379"/>
      <c r="NTO15" s="379"/>
      <c r="NTP15" s="379"/>
      <c r="NTQ15" s="379"/>
      <c r="NTR15" s="379"/>
      <c r="NTS15" s="379"/>
      <c r="NTT15" s="379"/>
      <c r="NTU15" s="379"/>
      <c r="NTV15" s="379"/>
      <c r="NTW15" s="379"/>
      <c r="NTX15" s="379"/>
      <c r="NTY15" s="379"/>
      <c r="NTZ15" s="379"/>
      <c r="NUA15" s="379"/>
      <c r="NUB15" s="379"/>
      <c r="NUC15" s="379"/>
      <c r="NUD15" s="379"/>
      <c r="NUE15" s="379"/>
      <c r="NUF15" s="379"/>
      <c r="NUG15" s="379"/>
      <c r="NUH15" s="379"/>
      <c r="NUI15" s="379"/>
      <c r="NUJ15" s="379"/>
      <c r="NUK15" s="379"/>
      <c r="NUL15" s="379"/>
      <c r="NUM15" s="379"/>
      <c r="NUN15" s="379"/>
      <c r="NUO15" s="379"/>
      <c r="NUP15" s="379"/>
      <c r="NUQ15" s="379"/>
      <c r="NUR15" s="379"/>
      <c r="NUS15" s="379"/>
      <c r="NUT15" s="379"/>
      <c r="NUU15" s="379"/>
      <c r="NUV15" s="379"/>
      <c r="NUW15" s="379"/>
      <c r="NUX15" s="379"/>
      <c r="NUY15" s="379"/>
      <c r="NUZ15" s="379"/>
      <c r="NVA15" s="379"/>
      <c r="NVB15" s="379"/>
      <c r="NVC15" s="379"/>
      <c r="NVD15" s="379"/>
      <c r="NVE15" s="379"/>
      <c r="NVF15" s="379"/>
      <c r="NVG15" s="379"/>
      <c r="NVH15" s="379"/>
      <c r="NVI15" s="379"/>
      <c r="NVJ15" s="379"/>
      <c r="NVK15" s="379"/>
      <c r="NVL15" s="379"/>
      <c r="NVM15" s="379"/>
      <c r="NVN15" s="379"/>
      <c r="NVO15" s="379"/>
      <c r="NVP15" s="379"/>
      <c r="NVQ15" s="379"/>
      <c r="NVR15" s="379"/>
      <c r="NVS15" s="379"/>
      <c r="NVT15" s="379"/>
      <c r="NVU15" s="379"/>
      <c r="NVV15" s="379"/>
      <c r="NVW15" s="379"/>
      <c r="NVX15" s="379"/>
      <c r="NVY15" s="379"/>
      <c r="NVZ15" s="379"/>
      <c r="NWA15" s="379"/>
      <c r="NWB15" s="379"/>
      <c r="NWC15" s="379"/>
      <c r="NWD15" s="379"/>
      <c r="NWE15" s="379"/>
      <c r="NWF15" s="379"/>
      <c r="NWG15" s="379"/>
      <c r="NWH15" s="379"/>
      <c r="NWI15" s="379"/>
      <c r="NWJ15" s="379"/>
      <c r="NWK15" s="379"/>
      <c r="NWL15" s="379"/>
      <c r="NWM15" s="379"/>
      <c r="NWN15" s="379"/>
      <c r="NWO15" s="379"/>
      <c r="NWP15" s="379"/>
      <c r="NWQ15" s="379"/>
      <c r="NWR15" s="379"/>
      <c r="NWS15" s="379"/>
      <c r="NWT15" s="379"/>
      <c r="NWU15" s="379"/>
      <c r="NWV15" s="379"/>
      <c r="NWW15" s="379"/>
      <c r="NWX15" s="379"/>
      <c r="NWY15" s="379"/>
      <c r="NWZ15" s="379"/>
      <c r="NXA15" s="379"/>
      <c r="NXB15" s="379"/>
      <c r="NXC15" s="379"/>
      <c r="NXD15" s="379"/>
      <c r="NXE15" s="379"/>
      <c r="NXF15" s="379"/>
      <c r="NXG15" s="379"/>
      <c r="NXH15" s="379"/>
      <c r="NXI15" s="379"/>
      <c r="NXJ15" s="379"/>
      <c r="NXK15" s="379"/>
      <c r="NXL15" s="379"/>
      <c r="NXM15" s="379"/>
      <c r="NXN15" s="379"/>
      <c r="NXO15" s="379"/>
      <c r="NXP15" s="379"/>
      <c r="NXQ15" s="379"/>
      <c r="NXR15" s="379"/>
      <c r="NXS15" s="379"/>
      <c r="NXT15" s="379"/>
      <c r="NXU15" s="379"/>
      <c r="NXV15" s="379"/>
      <c r="NXW15" s="379"/>
      <c r="NXX15" s="379"/>
      <c r="NXY15" s="379"/>
      <c r="NXZ15" s="379"/>
      <c r="NYA15" s="379"/>
      <c r="NYB15" s="379"/>
      <c r="NYC15" s="379"/>
      <c r="NYD15" s="379"/>
      <c r="NYE15" s="379"/>
      <c r="NYF15" s="379"/>
      <c r="NYG15" s="379"/>
      <c r="NYH15" s="379"/>
      <c r="NYI15" s="379"/>
      <c r="NYJ15" s="379"/>
      <c r="NYK15" s="379"/>
      <c r="NYL15" s="379"/>
      <c r="NYM15" s="379"/>
      <c r="NYN15" s="379"/>
      <c r="NYO15" s="379"/>
      <c r="NYP15" s="379"/>
      <c r="NYQ15" s="379"/>
      <c r="NYR15" s="379"/>
      <c r="NYS15" s="379"/>
      <c r="NYT15" s="379"/>
      <c r="NYU15" s="379"/>
      <c r="NYV15" s="379"/>
      <c r="NYW15" s="379"/>
      <c r="NYX15" s="379"/>
      <c r="NYY15" s="379"/>
      <c r="NYZ15" s="379"/>
      <c r="NZA15" s="379"/>
      <c r="NZB15" s="379"/>
      <c r="NZC15" s="379"/>
      <c r="NZD15" s="379"/>
      <c r="NZE15" s="379"/>
      <c r="NZF15" s="379"/>
      <c r="NZG15" s="379"/>
      <c r="NZH15" s="379"/>
      <c r="NZI15" s="379"/>
      <c r="NZJ15" s="379"/>
      <c r="NZK15" s="379"/>
      <c r="NZL15" s="379"/>
      <c r="NZM15" s="379"/>
      <c r="NZN15" s="379"/>
      <c r="NZO15" s="379"/>
      <c r="NZP15" s="379"/>
      <c r="NZQ15" s="379"/>
      <c r="NZR15" s="379"/>
      <c r="NZS15" s="379"/>
      <c r="NZT15" s="379"/>
      <c r="NZU15" s="379"/>
      <c r="NZV15" s="379"/>
      <c r="NZW15" s="379"/>
      <c r="NZX15" s="379"/>
      <c r="NZY15" s="379"/>
      <c r="NZZ15" s="379"/>
      <c r="OAA15" s="379"/>
      <c r="OAB15" s="379"/>
      <c r="OAC15" s="379"/>
      <c r="OAD15" s="379"/>
      <c r="OAE15" s="379"/>
      <c r="OAF15" s="379"/>
      <c r="OAG15" s="379"/>
      <c r="OAH15" s="379"/>
      <c r="OAI15" s="379"/>
      <c r="OAJ15" s="379"/>
      <c r="OAK15" s="379"/>
      <c r="OAL15" s="379"/>
      <c r="OAM15" s="379"/>
      <c r="OAN15" s="379"/>
      <c r="OAO15" s="379"/>
      <c r="OAP15" s="379"/>
      <c r="OAQ15" s="379"/>
      <c r="OAR15" s="379"/>
      <c r="OAS15" s="379"/>
      <c r="OAT15" s="379"/>
      <c r="OAU15" s="379"/>
      <c r="OAV15" s="379"/>
      <c r="OAW15" s="379"/>
      <c r="OAX15" s="379"/>
      <c r="OAY15" s="379"/>
      <c r="OAZ15" s="379"/>
      <c r="OBA15" s="379"/>
      <c r="OBB15" s="379"/>
      <c r="OBC15" s="379"/>
      <c r="OBD15" s="379"/>
      <c r="OBE15" s="379"/>
      <c r="OBF15" s="379"/>
      <c r="OBG15" s="379"/>
      <c r="OBH15" s="379"/>
      <c r="OBI15" s="379"/>
      <c r="OBJ15" s="379"/>
      <c r="OBK15" s="379"/>
      <c r="OBL15" s="379"/>
      <c r="OBM15" s="379"/>
      <c r="OBN15" s="379"/>
      <c r="OBO15" s="379"/>
      <c r="OBP15" s="379"/>
      <c r="OBQ15" s="379"/>
      <c r="OBR15" s="379"/>
      <c r="OBS15" s="379"/>
      <c r="OBT15" s="379"/>
      <c r="OBU15" s="379"/>
      <c r="OBV15" s="379"/>
      <c r="OBW15" s="379"/>
      <c r="OBX15" s="379"/>
      <c r="OBY15" s="379"/>
      <c r="OBZ15" s="379"/>
      <c r="OCA15" s="379"/>
      <c r="OCB15" s="379"/>
      <c r="OCC15" s="379"/>
      <c r="OCD15" s="379"/>
      <c r="OCE15" s="379"/>
      <c r="OCF15" s="379"/>
      <c r="OCG15" s="379"/>
      <c r="OCH15" s="379"/>
      <c r="OCI15" s="379"/>
      <c r="OCJ15" s="379"/>
      <c r="OCK15" s="379"/>
      <c r="OCL15" s="379"/>
      <c r="OCM15" s="379"/>
      <c r="OCN15" s="379"/>
      <c r="OCO15" s="379"/>
      <c r="OCP15" s="379"/>
      <c r="OCQ15" s="379"/>
      <c r="OCR15" s="379"/>
      <c r="OCS15" s="379"/>
      <c r="OCT15" s="379"/>
      <c r="OCU15" s="379"/>
      <c r="OCV15" s="379"/>
      <c r="OCW15" s="379"/>
      <c r="OCX15" s="379"/>
      <c r="OCY15" s="379"/>
      <c r="OCZ15" s="379"/>
      <c r="ODA15" s="379"/>
      <c r="ODB15" s="379"/>
      <c r="ODC15" s="379"/>
      <c r="ODD15" s="379"/>
      <c r="ODE15" s="379"/>
      <c r="ODF15" s="379"/>
      <c r="ODG15" s="379"/>
      <c r="ODH15" s="379"/>
      <c r="ODI15" s="379"/>
      <c r="ODJ15" s="379"/>
      <c r="ODK15" s="379"/>
      <c r="ODL15" s="379"/>
      <c r="ODM15" s="379"/>
      <c r="ODN15" s="379"/>
      <c r="ODO15" s="379"/>
      <c r="ODP15" s="379"/>
      <c r="ODQ15" s="379"/>
      <c r="ODR15" s="379"/>
      <c r="ODS15" s="379"/>
      <c r="ODT15" s="379"/>
      <c r="ODU15" s="379"/>
      <c r="ODV15" s="379"/>
      <c r="ODW15" s="379"/>
      <c r="ODX15" s="379"/>
      <c r="ODY15" s="379"/>
      <c r="ODZ15" s="379"/>
      <c r="OEA15" s="379"/>
      <c r="OEB15" s="379"/>
      <c r="OEC15" s="379"/>
      <c r="OED15" s="379"/>
      <c r="OEE15" s="379"/>
      <c r="OEF15" s="379"/>
      <c r="OEG15" s="379"/>
      <c r="OEH15" s="379"/>
      <c r="OEI15" s="379"/>
      <c r="OEJ15" s="379"/>
      <c r="OEK15" s="379"/>
      <c r="OEL15" s="379"/>
      <c r="OEM15" s="379"/>
      <c r="OEN15" s="379"/>
      <c r="OEO15" s="379"/>
      <c r="OEP15" s="379"/>
      <c r="OEQ15" s="379"/>
      <c r="OER15" s="379"/>
      <c r="OES15" s="379"/>
      <c r="OET15" s="379"/>
      <c r="OEU15" s="379"/>
      <c r="OEV15" s="379"/>
      <c r="OEW15" s="379"/>
      <c r="OEX15" s="379"/>
      <c r="OEY15" s="379"/>
      <c r="OEZ15" s="379"/>
      <c r="OFA15" s="379"/>
      <c r="OFB15" s="379"/>
      <c r="OFC15" s="379"/>
      <c r="OFD15" s="379"/>
      <c r="OFE15" s="379"/>
      <c r="OFF15" s="379"/>
      <c r="OFG15" s="379"/>
      <c r="OFH15" s="379"/>
      <c r="OFI15" s="379"/>
      <c r="OFJ15" s="379"/>
      <c r="OFK15" s="379"/>
      <c r="OFL15" s="379"/>
      <c r="OFM15" s="379"/>
      <c r="OFN15" s="379"/>
      <c r="OFO15" s="379"/>
      <c r="OFP15" s="379"/>
      <c r="OFQ15" s="379"/>
      <c r="OFR15" s="379"/>
      <c r="OFS15" s="379"/>
      <c r="OFT15" s="379"/>
      <c r="OFU15" s="379"/>
      <c r="OFV15" s="379"/>
      <c r="OFW15" s="379"/>
      <c r="OFX15" s="379"/>
      <c r="OFY15" s="379"/>
      <c r="OFZ15" s="379"/>
      <c r="OGA15" s="379"/>
      <c r="OGB15" s="379"/>
      <c r="OGC15" s="379"/>
      <c r="OGD15" s="379"/>
      <c r="OGE15" s="379"/>
      <c r="OGF15" s="379"/>
      <c r="OGG15" s="379"/>
      <c r="OGH15" s="379"/>
      <c r="OGI15" s="379"/>
      <c r="OGJ15" s="379"/>
      <c r="OGK15" s="379"/>
      <c r="OGL15" s="379"/>
      <c r="OGM15" s="379"/>
      <c r="OGN15" s="379"/>
      <c r="OGO15" s="379"/>
      <c r="OGP15" s="379"/>
      <c r="OGQ15" s="379"/>
      <c r="OGR15" s="379"/>
      <c r="OGS15" s="379"/>
      <c r="OGT15" s="379"/>
      <c r="OGU15" s="379"/>
      <c r="OGV15" s="379"/>
      <c r="OGW15" s="379"/>
      <c r="OGX15" s="379"/>
      <c r="OGY15" s="379"/>
      <c r="OGZ15" s="379"/>
      <c r="OHA15" s="379"/>
      <c r="OHB15" s="379"/>
      <c r="OHC15" s="379"/>
      <c r="OHD15" s="379"/>
      <c r="OHE15" s="379"/>
      <c r="OHF15" s="379"/>
      <c r="OHG15" s="379"/>
      <c r="OHH15" s="379"/>
      <c r="OHI15" s="379"/>
      <c r="OHJ15" s="379"/>
      <c r="OHK15" s="379"/>
      <c r="OHL15" s="379"/>
      <c r="OHM15" s="379"/>
      <c r="OHN15" s="379"/>
      <c r="OHO15" s="379"/>
      <c r="OHP15" s="379"/>
      <c r="OHQ15" s="379"/>
      <c r="OHR15" s="379"/>
      <c r="OHS15" s="379"/>
      <c r="OHT15" s="379"/>
      <c r="OHU15" s="379"/>
      <c r="OHV15" s="379"/>
      <c r="OHW15" s="379"/>
      <c r="OHX15" s="379"/>
      <c r="OHY15" s="379"/>
      <c r="OHZ15" s="379"/>
      <c r="OIA15" s="379"/>
      <c r="OIB15" s="379"/>
      <c r="OIC15" s="379"/>
      <c r="OID15" s="379"/>
      <c r="OIE15" s="379"/>
      <c r="OIF15" s="379"/>
      <c r="OIG15" s="379"/>
      <c r="OIH15" s="379"/>
      <c r="OII15" s="379"/>
      <c r="OIJ15" s="379"/>
      <c r="OIK15" s="379"/>
      <c r="OIL15" s="379"/>
      <c r="OIM15" s="379"/>
      <c r="OIN15" s="379"/>
      <c r="OIO15" s="379"/>
      <c r="OIP15" s="379"/>
      <c r="OIQ15" s="379"/>
      <c r="OIR15" s="379"/>
      <c r="OIS15" s="379"/>
      <c r="OIT15" s="379"/>
      <c r="OIU15" s="379"/>
      <c r="OIV15" s="379"/>
      <c r="OIW15" s="379"/>
      <c r="OIX15" s="379"/>
      <c r="OIY15" s="379"/>
      <c r="OIZ15" s="379"/>
      <c r="OJA15" s="379"/>
      <c r="OJB15" s="379"/>
      <c r="OJC15" s="379"/>
      <c r="OJD15" s="379"/>
      <c r="OJE15" s="379"/>
      <c r="OJF15" s="379"/>
      <c r="OJG15" s="379"/>
      <c r="OJH15" s="379"/>
      <c r="OJI15" s="379"/>
      <c r="OJJ15" s="379"/>
      <c r="OJK15" s="379"/>
      <c r="OJL15" s="379"/>
      <c r="OJM15" s="379"/>
      <c r="OJN15" s="379"/>
      <c r="OJO15" s="379"/>
      <c r="OJP15" s="379"/>
      <c r="OJQ15" s="379"/>
      <c r="OJR15" s="379"/>
      <c r="OJS15" s="379"/>
      <c r="OJT15" s="379"/>
      <c r="OJU15" s="379"/>
      <c r="OJV15" s="379"/>
      <c r="OJW15" s="379"/>
      <c r="OJX15" s="379"/>
      <c r="OJY15" s="379"/>
      <c r="OJZ15" s="379"/>
      <c r="OKA15" s="379"/>
      <c r="OKB15" s="379"/>
      <c r="OKC15" s="379"/>
      <c r="OKD15" s="379"/>
      <c r="OKE15" s="379"/>
      <c r="OKF15" s="379"/>
      <c r="OKG15" s="379"/>
      <c r="OKH15" s="379"/>
      <c r="OKI15" s="379"/>
      <c r="OKJ15" s="379"/>
      <c r="OKK15" s="379"/>
      <c r="OKL15" s="379"/>
      <c r="OKM15" s="379"/>
      <c r="OKN15" s="379"/>
      <c r="OKO15" s="379"/>
      <c r="OKP15" s="379"/>
      <c r="OKQ15" s="379"/>
      <c r="OKR15" s="379"/>
      <c r="OKS15" s="379"/>
      <c r="OKT15" s="379"/>
      <c r="OKU15" s="379"/>
      <c r="OKV15" s="379"/>
      <c r="OKW15" s="379"/>
      <c r="OKX15" s="379"/>
      <c r="OKY15" s="379"/>
      <c r="OKZ15" s="379"/>
      <c r="OLA15" s="379"/>
      <c r="OLB15" s="379"/>
      <c r="OLC15" s="379"/>
      <c r="OLD15" s="379"/>
      <c r="OLE15" s="379"/>
      <c r="OLF15" s="379"/>
      <c r="OLG15" s="379"/>
      <c r="OLH15" s="379"/>
      <c r="OLI15" s="379"/>
      <c r="OLJ15" s="379"/>
      <c r="OLK15" s="379"/>
      <c r="OLL15" s="379"/>
      <c r="OLM15" s="379"/>
      <c r="OLN15" s="379"/>
      <c r="OLO15" s="379"/>
      <c r="OLP15" s="379"/>
      <c r="OLQ15" s="379"/>
      <c r="OLR15" s="379"/>
      <c r="OLS15" s="379"/>
      <c r="OLT15" s="379"/>
      <c r="OLU15" s="379"/>
      <c r="OLV15" s="379"/>
      <c r="OLW15" s="379"/>
      <c r="OLX15" s="379"/>
      <c r="OLY15" s="379"/>
      <c r="OLZ15" s="379"/>
      <c r="OMA15" s="379"/>
      <c r="OMB15" s="379"/>
      <c r="OMC15" s="379"/>
      <c r="OMD15" s="379"/>
      <c r="OME15" s="379"/>
      <c r="OMF15" s="379"/>
      <c r="OMG15" s="379"/>
      <c r="OMH15" s="379"/>
      <c r="OMI15" s="379"/>
      <c r="OMJ15" s="379"/>
      <c r="OMK15" s="379"/>
      <c r="OML15" s="379"/>
      <c r="OMM15" s="379"/>
      <c r="OMN15" s="379"/>
      <c r="OMO15" s="379"/>
      <c r="OMP15" s="379"/>
      <c r="OMQ15" s="379"/>
      <c r="OMR15" s="379"/>
      <c r="OMS15" s="379"/>
      <c r="OMT15" s="379"/>
      <c r="OMU15" s="379"/>
      <c r="OMV15" s="379"/>
      <c r="OMW15" s="379"/>
      <c r="OMX15" s="379"/>
      <c r="OMY15" s="379"/>
      <c r="OMZ15" s="379"/>
      <c r="ONA15" s="379"/>
      <c r="ONB15" s="379"/>
      <c r="ONC15" s="379"/>
      <c r="OND15" s="379"/>
      <c r="ONE15" s="379"/>
      <c r="ONF15" s="379"/>
      <c r="ONG15" s="379"/>
      <c r="ONH15" s="379"/>
      <c r="ONI15" s="379"/>
      <c r="ONJ15" s="379"/>
      <c r="ONK15" s="379"/>
      <c r="ONL15" s="379"/>
      <c r="ONM15" s="379"/>
      <c r="ONN15" s="379"/>
      <c r="ONO15" s="379"/>
      <c r="ONP15" s="379"/>
      <c r="ONQ15" s="379"/>
      <c r="ONR15" s="379"/>
      <c r="ONS15" s="379"/>
      <c r="ONT15" s="379"/>
      <c r="ONU15" s="379"/>
      <c r="ONV15" s="379"/>
      <c r="ONW15" s="379"/>
      <c r="ONX15" s="379"/>
      <c r="ONY15" s="379"/>
      <c r="ONZ15" s="379"/>
      <c r="OOA15" s="379"/>
      <c r="OOB15" s="379"/>
      <c r="OOC15" s="379"/>
      <c r="OOD15" s="379"/>
      <c r="OOE15" s="379"/>
      <c r="OOF15" s="379"/>
      <c r="OOG15" s="379"/>
      <c r="OOH15" s="379"/>
      <c r="OOI15" s="379"/>
      <c r="OOJ15" s="379"/>
      <c r="OOK15" s="379"/>
      <c r="OOL15" s="379"/>
      <c r="OOM15" s="379"/>
      <c r="OON15" s="379"/>
      <c r="OOO15" s="379"/>
      <c r="OOP15" s="379"/>
      <c r="OOQ15" s="379"/>
      <c r="OOR15" s="379"/>
      <c r="OOS15" s="379"/>
      <c r="OOT15" s="379"/>
      <c r="OOU15" s="379"/>
      <c r="OOV15" s="379"/>
      <c r="OOW15" s="379"/>
      <c r="OOX15" s="379"/>
      <c r="OOY15" s="379"/>
      <c r="OOZ15" s="379"/>
      <c r="OPA15" s="379"/>
      <c r="OPB15" s="379"/>
      <c r="OPC15" s="379"/>
      <c r="OPD15" s="379"/>
      <c r="OPE15" s="379"/>
      <c r="OPF15" s="379"/>
      <c r="OPG15" s="379"/>
      <c r="OPH15" s="379"/>
      <c r="OPI15" s="379"/>
      <c r="OPJ15" s="379"/>
      <c r="OPK15" s="379"/>
      <c r="OPL15" s="379"/>
      <c r="OPM15" s="379"/>
      <c r="OPN15" s="379"/>
      <c r="OPO15" s="379"/>
      <c r="OPP15" s="379"/>
      <c r="OPQ15" s="379"/>
      <c r="OPR15" s="379"/>
      <c r="OPS15" s="379"/>
      <c r="OPT15" s="379"/>
      <c r="OPU15" s="379"/>
      <c r="OPV15" s="379"/>
      <c r="OPW15" s="379"/>
      <c r="OPX15" s="379"/>
      <c r="OPY15" s="379"/>
      <c r="OPZ15" s="379"/>
      <c r="OQA15" s="379"/>
      <c r="OQB15" s="379"/>
      <c r="OQC15" s="379"/>
      <c r="OQD15" s="379"/>
      <c r="OQE15" s="379"/>
      <c r="OQF15" s="379"/>
      <c r="OQG15" s="379"/>
      <c r="OQH15" s="379"/>
      <c r="OQI15" s="379"/>
      <c r="OQJ15" s="379"/>
      <c r="OQK15" s="379"/>
      <c r="OQL15" s="379"/>
      <c r="OQM15" s="379"/>
      <c r="OQN15" s="379"/>
      <c r="OQO15" s="379"/>
      <c r="OQP15" s="379"/>
      <c r="OQQ15" s="379"/>
      <c r="OQR15" s="379"/>
      <c r="OQS15" s="379"/>
      <c r="OQT15" s="379"/>
      <c r="OQU15" s="379"/>
      <c r="OQV15" s="379"/>
      <c r="OQW15" s="379"/>
      <c r="OQX15" s="379"/>
      <c r="OQY15" s="379"/>
      <c r="OQZ15" s="379"/>
      <c r="ORA15" s="379"/>
      <c r="ORB15" s="379"/>
      <c r="ORC15" s="379"/>
      <c r="ORD15" s="379"/>
      <c r="ORE15" s="379"/>
      <c r="ORF15" s="379"/>
      <c r="ORG15" s="379"/>
      <c r="ORH15" s="379"/>
      <c r="ORI15" s="379"/>
      <c r="ORJ15" s="379"/>
      <c r="ORK15" s="379"/>
      <c r="ORL15" s="379"/>
      <c r="ORM15" s="379"/>
      <c r="ORN15" s="379"/>
      <c r="ORO15" s="379"/>
      <c r="ORP15" s="379"/>
      <c r="ORQ15" s="379"/>
      <c r="ORR15" s="379"/>
      <c r="ORS15" s="379"/>
      <c r="ORT15" s="379"/>
      <c r="ORU15" s="379"/>
      <c r="ORV15" s="379"/>
      <c r="ORW15" s="379"/>
      <c r="ORX15" s="379"/>
      <c r="ORY15" s="379"/>
      <c r="ORZ15" s="379"/>
      <c r="OSA15" s="379"/>
      <c r="OSB15" s="379"/>
      <c r="OSC15" s="379"/>
      <c r="OSD15" s="379"/>
      <c r="OSE15" s="379"/>
      <c r="OSF15" s="379"/>
      <c r="OSG15" s="379"/>
      <c r="OSH15" s="379"/>
      <c r="OSI15" s="379"/>
      <c r="OSJ15" s="379"/>
      <c r="OSK15" s="379"/>
      <c r="OSL15" s="379"/>
      <c r="OSM15" s="379"/>
      <c r="OSN15" s="379"/>
      <c r="OSO15" s="379"/>
      <c r="OSP15" s="379"/>
      <c r="OSQ15" s="379"/>
      <c r="OSR15" s="379"/>
      <c r="OSS15" s="379"/>
      <c r="OST15" s="379"/>
      <c r="OSU15" s="379"/>
      <c r="OSV15" s="379"/>
      <c r="OSW15" s="379"/>
      <c r="OSX15" s="379"/>
      <c r="OSY15" s="379"/>
      <c r="OSZ15" s="379"/>
      <c r="OTA15" s="379"/>
      <c r="OTB15" s="379"/>
      <c r="OTC15" s="379"/>
      <c r="OTD15" s="379"/>
      <c r="OTE15" s="379"/>
      <c r="OTF15" s="379"/>
      <c r="OTG15" s="379"/>
      <c r="OTH15" s="379"/>
      <c r="OTI15" s="379"/>
      <c r="OTJ15" s="379"/>
      <c r="OTK15" s="379"/>
      <c r="OTL15" s="379"/>
      <c r="OTM15" s="379"/>
      <c r="OTN15" s="379"/>
      <c r="OTO15" s="379"/>
      <c r="OTP15" s="379"/>
      <c r="OTQ15" s="379"/>
      <c r="OTR15" s="379"/>
      <c r="OTS15" s="379"/>
      <c r="OTT15" s="379"/>
      <c r="OTU15" s="379"/>
      <c r="OTV15" s="379"/>
      <c r="OTW15" s="379"/>
      <c r="OTX15" s="379"/>
      <c r="OTY15" s="379"/>
      <c r="OTZ15" s="379"/>
      <c r="OUA15" s="379"/>
      <c r="OUB15" s="379"/>
      <c r="OUC15" s="379"/>
      <c r="OUD15" s="379"/>
      <c r="OUE15" s="379"/>
      <c r="OUF15" s="379"/>
      <c r="OUG15" s="379"/>
      <c r="OUH15" s="379"/>
      <c r="OUI15" s="379"/>
      <c r="OUJ15" s="379"/>
      <c r="OUK15" s="379"/>
      <c r="OUL15" s="379"/>
      <c r="OUM15" s="379"/>
      <c r="OUN15" s="379"/>
      <c r="OUO15" s="379"/>
      <c r="OUP15" s="379"/>
      <c r="OUQ15" s="379"/>
      <c r="OUR15" s="379"/>
      <c r="OUS15" s="379"/>
      <c r="OUT15" s="379"/>
      <c r="OUU15" s="379"/>
      <c r="OUV15" s="379"/>
      <c r="OUW15" s="379"/>
      <c r="OUX15" s="379"/>
      <c r="OUY15" s="379"/>
      <c r="OUZ15" s="379"/>
      <c r="OVA15" s="379"/>
      <c r="OVB15" s="379"/>
      <c r="OVC15" s="379"/>
      <c r="OVD15" s="379"/>
      <c r="OVE15" s="379"/>
      <c r="OVF15" s="379"/>
      <c r="OVG15" s="379"/>
      <c r="OVH15" s="379"/>
      <c r="OVI15" s="379"/>
      <c r="OVJ15" s="379"/>
      <c r="OVK15" s="379"/>
      <c r="OVL15" s="379"/>
      <c r="OVM15" s="379"/>
      <c r="OVN15" s="379"/>
      <c r="OVO15" s="379"/>
      <c r="OVP15" s="379"/>
      <c r="OVQ15" s="379"/>
      <c r="OVR15" s="379"/>
      <c r="OVS15" s="379"/>
      <c r="OVT15" s="379"/>
      <c r="OVU15" s="379"/>
      <c r="OVV15" s="379"/>
      <c r="OVW15" s="379"/>
      <c r="OVX15" s="379"/>
      <c r="OVY15" s="379"/>
      <c r="OVZ15" s="379"/>
      <c r="OWA15" s="379"/>
      <c r="OWB15" s="379"/>
      <c r="OWC15" s="379"/>
      <c r="OWD15" s="379"/>
      <c r="OWE15" s="379"/>
      <c r="OWF15" s="379"/>
      <c r="OWG15" s="379"/>
      <c r="OWH15" s="379"/>
      <c r="OWI15" s="379"/>
      <c r="OWJ15" s="379"/>
      <c r="OWK15" s="379"/>
      <c r="OWL15" s="379"/>
      <c r="OWM15" s="379"/>
      <c r="OWN15" s="379"/>
      <c r="OWO15" s="379"/>
      <c r="OWP15" s="379"/>
      <c r="OWQ15" s="379"/>
      <c r="OWR15" s="379"/>
      <c r="OWS15" s="379"/>
      <c r="OWT15" s="379"/>
      <c r="OWU15" s="379"/>
      <c r="OWV15" s="379"/>
      <c r="OWW15" s="379"/>
      <c r="OWX15" s="379"/>
      <c r="OWY15" s="379"/>
      <c r="OWZ15" s="379"/>
      <c r="OXA15" s="379"/>
      <c r="OXB15" s="379"/>
      <c r="OXC15" s="379"/>
      <c r="OXD15" s="379"/>
      <c r="OXE15" s="379"/>
      <c r="OXF15" s="379"/>
      <c r="OXG15" s="379"/>
      <c r="OXH15" s="379"/>
      <c r="OXI15" s="379"/>
      <c r="OXJ15" s="379"/>
      <c r="OXK15" s="379"/>
      <c r="OXL15" s="379"/>
      <c r="OXM15" s="379"/>
      <c r="OXN15" s="379"/>
      <c r="OXO15" s="379"/>
      <c r="OXP15" s="379"/>
      <c r="OXQ15" s="379"/>
      <c r="OXR15" s="379"/>
      <c r="OXS15" s="379"/>
      <c r="OXT15" s="379"/>
      <c r="OXU15" s="379"/>
      <c r="OXV15" s="379"/>
      <c r="OXW15" s="379"/>
      <c r="OXX15" s="379"/>
      <c r="OXY15" s="379"/>
      <c r="OXZ15" s="379"/>
      <c r="OYA15" s="379"/>
      <c r="OYB15" s="379"/>
      <c r="OYC15" s="379"/>
      <c r="OYD15" s="379"/>
      <c r="OYE15" s="379"/>
      <c r="OYF15" s="379"/>
      <c r="OYG15" s="379"/>
      <c r="OYH15" s="379"/>
      <c r="OYI15" s="379"/>
      <c r="OYJ15" s="379"/>
      <c r="OYK15" s="379"/>
      <c r="OYL15" s="379"/>
      <c r="OYM15" s="379"/>
      <c r="OYN15" s="379"/>
      <c r="OYO15" s="379"/>
      <c r="OYP15" s="379"/>
      <c r="OYQ15" s="379"/>
      <c r="OYR15" s="379"/>
      <c r="OYS15" s="379"/>
      <c r="OYT15" s="379"/>
      <c r="OYU15" s="379"/>
      <c r="OYV15" s="379"/>
      <c r="OYW15" s="379"/>
      <c r="OYX15" s="379"/>
      <c r="OYY15" s="379"/>
      <c r="OYZ15" s="379"/>
      <c r="OZA15" s="379"/>
      <c r="OZB15" s="379"/>
      <c r="OZC15" s="379"/>
      <c r="OZD15" s="379"/>
      <c r="OZE15" s="379"/>
      <c r="OZF15" s="379"/>
      <c r="OZG15" s="379"/>
      <c r="OZH15" s="379"/>
      <c r="OZI15" s="379"/>
      <c r="OZJ15" s="379"/>
      <c r="OZK15" s="379"/>
      <c r="OZL15" s="379"/>
      <c r="OZM15" s="379"/>
      <c r="OZN15" s="379"/>
      <c r="OZO15" s="379"/>
      <c r="OZP15" s="379"/>
      <c r="OZQ15" s="379"/>
      <c r="OZR15" s="379"/>
      <c r="OZS15" s="379"/>
      <c r="OZT15" s="379"/>
      <c r="OZU15" s="379"/>
      <c r="OZV15" s="379"/>
      <c r="OZW15" s="379"/>
      <c r="OZX15" s="379"/>
      <c r="OZY15" s="379"/>
      <c r="OZZ15" s="379"/>
      <c r="PAA15" s="379"/>
      <c r="PAB15" s="379"/>
      <c r="PAC15" s="379"/>
      <c r="PAD15" s="379"/>
      <c r="PAE15" s="379"/>
      <c r="PAF15" s="379"/>
      <c r="PAG15" s="379"/>
      <c r="PAH15" s="379"/>
      <c r="PAI15" s="379"/>
      <c r="PAJ15" s="379"/>
      <c r="PAK15" s="379"/>
      <c r="PAL15" s="379"/>
      <c r="PAM15" s="379"/>
      <c r="PAN15" s="379"/>
      <c r="PAO15" s="379"/>
      <c r="PAP15" s="379"/>
      <c r="PAQ15" s="379"/>
      <c r="PAR15" s="379"/>
      <c r="PAS15" s="379"/>
      <c r="PAT15" s="379"/>
      <c r="PAU15" s="379"/>
      <c r="PAV15" s="379"/>
      <c r="PAW15" s="379"/>
      <c r="PAX15" s="379"/>
      <c r="PAY15" s="379"/>
      <c r="PAZ15" s="379"/>
      <c r="PBA15" s="379"/>
      <c r="PBB15" s="379"/>
      <c r="PBC15" s="379"/>
      <c r="PBD15" s="379"/>
      <c r="PBE15" s="379"/>
      <c r="PBF15" s="379"/>
      <c r="PBG15" s="379"/>
      <c r="PBH15" s="379"/>
      <c r="PBI15" s="379"/>
      <c r="PBJ15" s="379"/>
      <c r="PBK15" s="379"/>
      <c r="PBL15" s="379"/>
      <c r="PBM15" s="379"/>
      <c r="PBN15" s="379"/>
      <c r="PBO15" s="379"/>
      <c r="PBP15" s="379"/>
      <c r="PBQ15" s="379"/>
      <c r="PBR15" s="379"/>
      <c r="PBS15" s="379"/>
      <c r="PBT15" s="379"/>
      <c r="PBU15" s="379"/>
      <c r="PBV15" s="379"/>
      <c r="PBW15" s="379"/>
      <c r="PBX15" s="379"/>
      <c r="PBY15" s="379"/>
      <c r="PBZ15" s="379"/>
      <c r="PCA15" s="379"/>
      <c r="PCB15" s="379"/>
      <c r="PCC15" s="379"/>
      <c r="PCD15" s="379"/>
      <c r="PCE15" s="379"/>
      <c r="PCF15" s="379"/>
      <c r="PCG15" s="379"/>
      <c r="PCH15" s="379"/>
      <c r="PCI15" s="379"/>
      <c r="PCJ15" s="379"/>
      <c r="PCK15" s="379"/>
      <c r="PCL15" s="379"/>
      <c r="PCM15" s="379"/>
      <c r="PCN15" s="379"/>
      <c r="PCO15" s="379"/>
      <c r="PCP15" s="379"/>
      <c r="PCQ15" s="379"/>
      <c r="PCR15" s="379"/>
      <c r="PCS15" s="379"/>
      <c r="PCT15" s="379"/>
      <c r="PCU15" s="379"/>
      <c r="PCV15" s="379"/>
      <c r="PCW15" s="379"/>
      <c r="PCX15" s="379"/>
      <c r="PCY15" s="379"/>
      <c r="PCZ15" s="379"/>
      <c r="PDA15" s="379"/>
      <c r="PDB15" s="379"/>
      <c r="PDC15" s="379"/>
      <c r="PDD15" s="379"/>
      <c r="PDE15" s="379"/>
      <c r="PDF15" s="379"/>
      <c r="PDG15" s="379"/>
      <c r="PDH15" s="379"/>
      <c r="PDI15" s="379"/>
      <c r="PDJ15" s="379"/>
      <c r="PDK15" s="379"/>
      <c r="PDL15" s="379"/>
      <c r="PDM15" s="379"/>
      <c r="PDN15" s="379"/>
      <c r="PDO15" s="379"/>
      <c r="PDP15" s="379"/>
      <c r="PDQ15" s="379"/>
      <c r="PDR15" s="379"/>
      <c r="PDS15" s="379"/>
      <c r="PDT15" s="379"/>
      <c r="PDU15" s="379"/>
      <c r="PDV15" s="379"/>
      <c r="PDW15" s="379"/>
      <c r="PDX15" s="379"/>
      <c r="PDY15" s="379"/>
      <c r="PDZ15" s="379"/>
      <c r="PEA15" s="379"/>
      <c r="PEB15" s="379"/>
      <c r="PEC15" s="379"/>
      <c r="PED15" s="379"/>
      <c r="PEE15" s="379"/>
      <c r="PEF15" s="379"/>
      <c r="PEG15" s="379"/>
      <c r="PEH15" s="379"/>
      <c r="PEI15" s="379"/>
      <c r="PEJ15" s="379"/>
      <c r="PEK15" s="379"/>
      <c r="PEL15" s="379"/>
      <c r="PEM15" s="379"/>
      <c r="PEN15" s="379"/>
      <c r="PEO15" s="379"/>
      <c r="PEP15" s="379"/>
      <c r="PEQ15" s="379"/>
      <c r="PER15" s="379"/>
      <c r="PES15" s="379"/>
      <c r="PET15" s="379"/>
      <c r="PEU15" s="379"/>
      <c r="PEV15" s="379"/>
      <c r="PEW15" s="379"/>
      <c r="PEX15" s="379"/>
      <c r="PEY15" s="379"/>
      <c r="PEZ15" s="379"/>
      <c r="PFA15" s="379"/>
      <c r="PFB15" s="379"/>
      <c r="PFC15" s="379"/>
      <c r="PFD15" s="379"/>
      <c r="PFE15" s="379"/>
      <c r="PFF15" s="379"/>
      <c r="PFG15" s="379"/>
      <c r="PFH15" s="379"/>
      <c r="PFI15" s="379"/>
      <c r="PFJ15" s="379"/>
      <c r="PFK15" s="379"/>
      <c r="PFL15" s="379"/>
      <c r="PFM15" s="379"/>
      <c r="PFN15" s="379"/>
      <c r="PFO15" s="379"/>
      <c r="PFP15" s="379"/>
      <c r="PFQ15" s="379"/>
      <c r="PFR15" s="379"/>
      <c r="PFS15" s="379"/>
      <c r="PFT15" s="379"/>
      <c r="PFU15" s="379"/>
      <c r="PFV15" s="379"/>
      <c r="PFW15" s="379"/>
      <c r="PFX15" s="379"/>
      <c r="PFY15" s="379"/>
      <c r="PFZ15" s="379"/>
      <c r="PGA15" s="379"/>
      <c r="PGB15" s="379"/>
      <c r="PGC15" s="379"/>
      <c r="PGD15" s="379"/>
      <c r="PGE15" s="379"/>
      <c r="PGF15" s="379"/>
      <c r="PGG15" s="379"/>
      <c r="PGH15" s="379"/>
      <c r="PGI15" s="379"/>
      <c r="PGJ15" s="379"/>
      <c r="PGK15" s="379"/>
      <c r="PGL15" s="379"/>
      <c r="PGM15" s="379"/>
      <c r="PGN15" s="379"/>
      <c r="PGO15" s="379"/>
      <c r="PGP15" s="379"/>
      <c r="PGQ15" s="379"/>
      <c r="PGR15" s="379"/>
      <c r="PGS15" s="379"/>
      <c r="PGT15" s="379"/>
      <c r="PGU15" s="379"/>
      <c r="PGV15" s="379"/>
      <c r="PGW15" s="379"/>
      <c r="PGX15" s="379"/>
      <c r="PGY15" s="379"/>
      <c r="PGZ15" s="379"/>
      <c r="PHA15" s="379"/>
      <c r="PHB15" s="379"/>
      <c r="PHC15" s="379"/>
      <c r="PHD15" s="379"/>
      <c r="PHE15" s="379"/>
      <c r="PHF15" s="379"/>
      <c r="PHG15" s="379"/>
      <c r="PHH15" s="379"/>
      <c r="PHI15" s="379"/>
      <c r="PHJ15" s="379"/>
      <c r="PHK15" s="379"/>
      <c r="PHL15" s="379"/>
      <c r="PHM15" s="379"/>
      <c r="PHN15" s="379"/>
      <c r="PHO15" s="379"/>
      <c r="PHP15" s="379"/>
      <c r="PHQ15" s="379"/>
      <c r="PHR15" s="379"/>
      <c r="PHS15" s="379"/>
      <c r="PHT15" s="379"/>
      <c r="PHU15" s="379"/>
      <c r="PHV15" s="379"/>
      <c r="PHW15" s="379"/>
      <c r="PHX15" s="379"/>
      <c r="PHY15" s="379"/>
      <c r="PHZ15" s="379"/>
      <c r="PIA15" s="379"/>
      <c r="PIB15" s="379"/>
      <c r="PIC15" s="379"/>
      <c r="PID15" s="379"/>
      <c r="PIE15" s="379"/>
      <c r="PIF15" s="379"/>
      <c r="PIG15" s="379"/>
      <c r="PIH15" s="379"/>
      <c r="PII15" s="379"/>
      <c r="PIJ15" s="379"/>
      <c r="PIK15" s="379"/>
      <c r="PIL15" s="379"/>
      <c r="PIM15" s="379"/>
      <c r="PIN15" s="379"/>
      <c r="PIO15" s="379"/>
      <c r="PIP15" s="379"/>
      <c r="PIQ15" s="379"/>
      <c r="PIR15" s="379"/>
      <c r="PIS15" s="379"/>
      <c r="PIT15" s="379"/>
      <c r="PIU15" s="379"/>
      <c r="PIV15" s="379"/>
      <c r="PIW15" s="379"/>
      <c r="PIX15" s="379"/>
      <c r="PIY15" s="379"/>
      <c r="PIZ15" s="379"/>
      <c r="PJA15" s="379"/>
      <c r="PJB15" s="379"/>
      <c r="PJC15" s="379"/>
      <c r="PJD15" s="379"/>
      <c r="PJE15" s="379"/>
      <c r="PJF15" s="379"/>
      <c r="PJG15" s="379"/>
      <c r="PJH15" s="379"/>
      <c r="PJI15" s="379"/>
      <c r="PJJ15" s="379"/>
      <c r="PJK15" s="379"/>
      <c r="PJL15" s="379"/>
      <c r="PJM15" s="379"/>
      <c r="PJN15" s="379"/>
      <c r="PJO15" s="379"/>
      <c r="PJP15" s="379"/>
      <c r="PJQ15" s="379"/>
      <c r="PJR15" s="379"/>
      <c r="PJS15" s="379"/>
      <c r="PJT15" s="379"/>
      <c r="PJU15" s="379"/>
      <c r="PJV15" s="379"/>
      <c r="PJW15" s="379"/>
      <c r="PJX15" s="379"/>
      <c r="PJY15" s="379"/>
      <c r="PJZ15" s="379"/>
      <c r="PKA15" s="379"/>
      <c r="PKB15" s="379"/>
      <c r="PKC15" s="379"/>
      <c r="PKD15" s="379"/>
      <c r="PKE15" s="379"/>
      <c r="PKF15" s="379"/>
      <c r="PKG15" s="379"/>
      <c r="PKH15" s="379"/>
      <c r="PKI15" s="379"/>
      <c r="PKJ15" s="379"/>
      <c r="PKK15" s="379"/>
      <c r="PKL15" s="379"/>
      <c r="PKM15" s="379"/>
      <c r="PKN15" s="379"/>
      <c r="PKO15" s="379"/>
      <c r="PKP15" s="379"/>
      <c r="PKQ15" s="379"/>
      <c r="PKR15" s="379"/>
      <c r="PKS15" s="379"/>
      <c r="PKT15" s="379"/>
      <c r="PKU15" s="379"/>
      <c r="PKV15" s="379"/>
      <c r="PKW15" s="379"/>
      <c r="PKX15" s="379"/>
      <c r="PKY15" s="379"/>
      <c r="PKZ15" s="379"/>
      <c r="PLA15" s="379"/>
      <c r="PLB15" s="379"/>
      <c r="PLC15" s="379"/>
      <c r="PLD15" s="379"/>
      <c r="PLE15" s="379"/>
      <c r="PLF15" s="379"/>
      <c r="PLG15" s="379"/>
      <c r="PLH15" s="379"/>
      <c r="PLI15" s="379"/>
      <c r="PLJ15" s="379"/>
      <c r="PLK15" s="379"/>
      <c r="PLL15" s="379"/>
      <c r="PLM15" s="379"/>
      <c r="PLN15" s="379"/>
      <c r="PLO15" s="379"/>
      <c r="PLP15" s="379"/>
      <c r="PLQ15" s="379"/>
      <c r="PLR15" s="379"/>
      <c r="PLS15" s="379"/>
      <c r="PLT15" s="379"/>
      <c r="PLU15" s="379"/>
      <c r="PLV15" s="379"/>
      <c r="PLW15" s="379"/>
      <c r="PLX15" s="379"/>
      <c r="PLY15" s="379"/>
      <c r="PLZ15" s="379"/>
      <c r="PMA15" s="379"/>
      <c r="PMB15" s="379"/>
      <c r="PMC15" s="379"/>
      <c r="PMD15" s="379"/>
      <c r="PME15" s="379"/>
      <c r="PMF15" s="379"/>
      <c r="PMG15" s="379"/>
      <c r="PMH15" s="379"/>
      <c r="PMI15" s="379"/>
      <c r="PMJ15" s="379"/>
      <c r="PMK15" s="379"/>
      <c r="PML15" s="379"/>
      <c r="PMM15" s="379"/>
      <c r="PMN15" s="379"/>
      <c r="PMO15" s="379"/>
      <c r="PMP15" s="379"/>
      <c r="PMQ15" s="379"/>
      <c r="PMR15" s="379"/>
      <c r="PMS15" s="379"/>
      <c r="PMT15" s="379"/>
      <c r="PMU15" s="379"/>
      <c r="PMV15" s="379"/>
      <c r="PMW15" s="379"/>
      <c r="PMX15" s="379"/>
      <c r="PMY15" s="379"/>
      <c r="PMZ15" s="379"/>
      <c r="PNA15" s="379"/>
      <c r="PNB15" s="379"/>
      <c r="PNC15" s="379"/>
      <c r="PND15" s="379"/>
      <c r="PNE15" s="379"/>
      <c r="PNF15" s="379"/>
      <c r="PNG15" s="379"/>
      <c r="PNH15" s="379"/>
      <c r="PNI15" s="379"/>
      <c r="PNJ15" s="379"/>
      <c r="PNK15" s="379"/>
      <c r="PNL15" s="379"/>
      <c r="PNM15" s="379"/>
      <c r="PNN15" s="379"/>
      <c r="PNO15" s="379"/>
      <c r="PNP15" s="379"/>
      <c r="PNQ15" s="379"/>
      <c r="PNR15" s="379"/>
      <c r="PNS15" s="379"/>
      <c r="PNT15" s="379"/>
      <c r="PNU15" s="379"/>
      <c r="PNV15" s="379"/>
      <c r="PNW15" s="379"/>
      <c r="PNX15" s="379"/>
      <c r="PNY15" s="379"/>
      <c r="PNZ15" s="379"/>
      <c r="POA15" s="379"/>
      <c r="POB15" s="379"/>
      <c r="POC15" s="379"/>
      <c r="POD15" s="379"/>
      <c r="POE15" s="379"/>
      <c r="POF15" s="379"/>
      <c r="POG15" s="379"/>
      <c r="POH15" s="379"/>
      <c r="POI15" s="379"/>
      <c r="POJ15" s="379"/>
      <c r="POK15" s="379"/>
      <c r="POL15" s="379"/>
      <c r="POM15" s="379"/>
      <c r="PON15" s="379"/>
      <c r="POO15" s="379"/>
      <c r="POP15" s="379"/>
      <c r="POQ15" s="379"/>
      <c r="POR15" s="379"/>
      <c r="POS15" s="379"/>
      <c r="POT15" s="379"/>
      <c r="POU15" s="379"/>
      <c r="POV15" s="379"/>
      <c r="POW15" s="379"/>
      <c r="POX15" s="379"/>
      <c r="POY15" s="379"/>
      <c r="POZ15" s="379"/>
      <c r="PPA15" s="379"/>
      <c r="PPB15" s="379"/>
      <c r="PPC15" s="379"/>
      <c r="PPD15" s="379"/>
      <c r="PPE15" s="379"/>
      <c r="PPF15" s="379"/>
      <c r="PPG15" s="379"/>
      <c r="PPH15" s="379"/>
      <c r="PPI15" s="379"/>
      <c r="PPJ15" s="379"/>
      <c r="PPK15" s="379"/>
      <c r="PPL15" s="379"/>
      <c r="PPM15" s="379"/>
      <c r="PPN15" s="379"/>
      <c r="PPO15" s="379"/>
      <c r="PPP15" s="379"/>
      <c r="PPQ15" s="379"/>
      <c r="PPR15" s="379"/>
      <c r="PPS15" s="379"/>
      <c r="PPT15" s="379"/>
      <c r="PPU15" s="379"/>
      <c r="PPV15" s="379"/>
      <c r="PPW15" s="379"/>
      <c r="PPX15" s="379"/>
      <c r="PPY15" s="379"/>
      <c r="PPZ15" s="379"/>
      <c r="PQA15" s="379"/>
      <c r="PQB15" s="379"/>
      <c r="PQC15" s="379"/>
      <c r="PQD15" s="379"/>
      <c r="PQE15" s="379"/>
      <c r="PQF15" s="379"/>
      <c r="PQG15" s="379"/>
      <c r="PQH15" s="379"/>
      <c r="PQI15" s="379"/>
      <c r="PQJ15" s="379"/>
      <c r="PQK15" s="379"/>
      <c r="PQL15" s="379"/>
      <c r="PQM15" s="379"/>
      <c r="PQN15" s="379"/>
      <c r="PQO15" s="379"/>
      <c r="PQP15" s="379"/>
      <c r="PQQ15" s="379"/>
      <c r="PQR15" s="379"/>
      <c r="PQS15" s="379"/>
      <c r="PQT15" s="379"/>
      <c r="PQU15" s="379"/>
      <c r="PQV15" s="379"/>
      <c r="PQW15" s="379"/>
      <c r="PQX15" s="379"/>
      <c r="PQY15" s="379"/>
      <c r="PQZ15" s="379"/>
      <c r="PRA15" s="379"/>
      <c r="PRB15" s="379"/>
      <c r="PRC15" s="379"/>
      <c r="PRD15" s="379"/>
      <c r="PRE15" s="379"/>
      <c r="PRF15" s="379"/>
      <c r="PRG15" s="379"/>
      <c r="PRH15" s="379"/>
      <c r="PRI15" s="379"/>
      <c r="PRJ15" s="379"/>
      <c r="PRK15" s="379"/>
      <c r="PRL15" s="379"/>
      <c r="PRM15" s="379"/>
      <c r="PRN15" s="379"/>
      <c r="PRO15" s="379"/>
      <c r="PRP15" s="379"/>
      <c r="PRQ15" s="379"/>
      <c r="PRR15" s="379"/>
      <c r="PRS15" s="379"/>
      <c r="PRT15" s="379"/>
      <c r="PRU15" s="379"/>
      <c r="PRV15" s="379"/>
      <c r="PRW15" s="379"/>
      <c r="PRX15" s="379"/>
      <c r="PRY15" s="379"/>
      <c r="PRZ15" s="379"/>
      <c r="PSA15" s="379"/>
      <c r="PSB15" s="379"/>
      <c r="PSC15" s="379"/>
      <c r="PSD15" s="379"/>
      <c r="PSE15" s="379"/>
      <c r="PSF15" s="379"/>
      <c r="PSG15" s="379"/>
      <c r="PSH15" s="379"/>
      <c r="PSI15" s="379"/>
      <c r="PSJ15" s="379"/>
      <c r="PSK15" s="379"/>
      <c r="PSL15" s="379"/>
      <c r="PSM15" s="379"/>
      <c r="PSN15" s="379"/>
      <c r="PSO15" s="379"/>
      <c r="PSP15" s="379"/>
      <c r="PSQ15" s="379"/>
      <c r="PSR15" s="379"/>
      <c r="PSS15" s="379"/>
      <c r="PST15" s="379"/>
      <c r="PSU15" s="379"/>
      <c r="PSV15" s="379"/>
      <c r="PSW15" s="379"/>
      <c r="PSX15" s="379"/>
      <c r="PSY15" s="379"/>
      <c r="PSZ15" s="379"/>
      <c r="PTA15" s="379"/>
      <c r="PTB15" s="379"/>
      <c r="PTC15" s="379"/>
      <c r="PTD15" s="379"/>
      <c r="PTE15" s="379"/>
      <c r="PTF15" s="379"/>
      <c r="PTG15" s="379"/>
      <c r="PTH15" s="379"/>
      <c r="PTI15" s="379"/>
      <c r="PTJ15" s="379"/>
      <c r="PTK15" s="379"/>
      <c r="PTL15" s="379"/>
      <c r="PTM15" s="379"/>
      <c r="PTN15" s="379"/>
      <c r="PTO15" s="379"/>
      <c r="PTP15" s="379"/>
      <c r="PTQ15" s="379"/>
      <c r="PTR15" s="379"/>
      <c r="PTS15" s="379"/>
      <c r="PTT15" s="379"/>
      <c r="PTU15" s="379"/>
      <c r="PTV15" s="379"/>
      <c r="PTW15" s="379"/>
      <c r="PTX15" s="379"/>
      <c r="PTY15" s="379"/>
      <c r="PTZ15" s="379"/>
      <c r="PUA15" s="379"/>
      <c r="PUB15" s="379"/>
      <c r="PUC15" s="379"/>
      <c r="PUD15" s="379"/>
      <c r="PUE15" s="379"/>
      <c r="PUF15" s="379"/>
      <c r="PUG15" s="379"/>
      <c r="PUH15" s="379"/>
      <c r="PUI15" s="379"/>
      <c r="PUJ15" s="379"/>
      <c r="PUK15" s="379"/>
      <c r="PUL15" s="379"/>
      <c r="PUM15" s="379"/>
      <c r="PUN15" s="379"/>
      <c r="PUO15" s="379"/>
      <c r="PUP15" s="379"/>
      <c r="PUQ15" s="379"/>
      <c r="PUR15" s="379"/>
      <c r="PUS15" s="379"/>
      <c r="PUT15" s="379"/>
      <c r="PUU15" s="379"/>
      <c r="PUV15" s="379"/>
      <c r="PUW15" s="379"/>
      <c r="PUX15" s="379"/>
      <c r="PUY15" s="379"/>
      <c r="PUZ15" s="379"/>
      <c r="PVA15" s="379"/>
      <c r="PVB15" s="379"/>
      <c r="PVC15" s="379"/>
      <c r="PVD15" s="379"/>
      <c r="PVE15" s="379"/>
      <c r="PVF15" s="379"/>
      <c r="PVG15" s="379"/>
      <c r="PVH15" s="379"/>
      <c r="PVI15" s="379"/>
      <c r="PVJ15" s="379"/>
      <c r="PVK15" s="379"/>
      <c r="PVL15" s="379"/>
      <c r="PVM15" s="379"/>
      <c r="PVN15" s="379"/>
      <c r="PVO15" s="379"/>
      <c r="PVP15" s="379"/>
      <c r="PVQ15" s="379"/>
      <c r="PVR15" s="379"/>
      <c r="PVS15" s="379"/>
      <c r="PVT15" s="379"/>
      <c r="PVU15" s="379"/>
      <c r="PVV15" s="379"/>
      <c r="PVW15" s="379"/>
      <c r="PVX15" s="379"/>
      <c r="PVY15" s="379"/>
      <c r="PVZ15" s="379"/>
      <c r="PWA15" s="379"/>
      <c r="PWB15" s="379"/>
      <c r="PWC15" s="379"/>
      <c r="PWD15" s="379"/>
      <c r="PWE15" s="379"/>
      <c r="PWF15" s="379"/>
      <c r="PWG15" s="379"/>
      <c r="PWH15" s="379"/>
      <c r="PWI15" s="379"/>
      <c r="PWJ15" s="379"/>
      <c r="PWK15" s="379"/>
      <c r="PWL15" s="379"/>
      <c r="PWM15" s="379"/>
      <c r="PWN15" s="379"/>
      <c r="PWO15" s="379"/>
      <c r="PWP15" s="379"/>
      <c r="PWQ15" s="379"/>
      <c r="PWR15" s="379"/>
      <c r="PWS15" s="379"/>
      <c r="PWT15" s="379"/>
      <c r="PWU15" s="379"/>
      <c r="PWV15" s="379"/>
      <c r="PWW15" s="379"/>
      <c r="PWX15" s="379"/>
      <c r="PWY15" s="379"/>
      <c r="PWZ15" s="379"/>
      <c r="PXA15" s="379"/>
      <c r="PXB15" s="379"/>
      <c r="PXC15" s="379"/>
      <c r="PXD15" s="379"/>
      <c r="PXE15" s="379"/>
      <c r="PXF15" s="379"/>
      <c r="PXG15" s="379"/>
      <c r="PXH15" s="379"/>
      <c r="PXI15" s="379"/>
      <c r="PXJ15" s="379"/>
      <c r="PXK15" s="379"/>
      <c r="PXL15" s="379"/>
      <c r="PXM15" s="379"/>
      <c r="PXN15" s="379"/>
      <c r="PXO15" s="379"/>
      <c r="PXP15" s="379"/>
      <c r="PXQ15" s="379"/>
      <c r="PXR15" s="379"/>
      <c r="PXS15" s="379"/>
      <c r="PXT15" s="379"/>
      <c r="PXU15" s="379"/>
      <c r="PXV15" s="379"/>
      <c r="PXW15" s="379"/>
      <c r="PXX15" s="379"/>
      <c r="PXY15" s="379"/>
      <c r="PXZ15" s="379"/>
      <c r="PYA15" s="379"/>
      <c r="PYB15" s="379"/>
      <c r="PYC15" s="379"/>
      <c r="PYD15" s="379"/>
      <c r="PYE15" s="379"/>
      <c r="PYF15" s="379"/>
      <c r="PYG15" s="379"/>
      <c r="PYH15" s="379"/>
      <c r="PYI15" s="379"/>
      <c r="PYJ15" s="379"/>
      <c r="PYK15" s="379"/>
      <c r="PYL15" s="379"/>
      <c r="PYM15" s="379"/>
      <c r="PYN15" s="379"/>
      <c r="PYO15" s="379"/>
      <c r="PYP15" s="379"/>
      <c r="PYQ15" s="379"/>
      <c r="PYR15" s="379"/>
      <c r="PYS15" s="379"/>
      <c r="PYT15" s="379"/>
      <c r="PYU15" s="379"/>
      <c r="PYV15" s="379"/>
      <c r="PYW15" s="379"/>
      <c r="PYX15" s="379"/>
      <c r="PYY15" s="379"/>
      <c r="PYZ15" s="379"/>
      <c r="PZA15" s="379"/>
      <c r="PZB15" s="379"/>
      <c r="PZC15" s="379"/>
      <c r="PZD15" s="379"/>
      <c r="PZE15" s="379"/>
      <c r="PZF15" s="379"/>
      <c r="PZG15" s="379"/>
      <c r="PZH15" s="379"/>
      <c r="PZI15" s="379"/>
      <c r="PZJ15" s="379"/>
      <c r="PZK15" s="379"/>
      <c r="PZL15" s="379"/>
      <c r="PZM15" s="379"/>
      <c r="PZN15" s="379"/>
      <c r="PZO15" s="379"/>
      <c r="PZP15" s="379"/>
      <c r="PZQ15" s="379"/>
      <c r="PZR15" s="379"/>
      <c r="PZS15" s="379"/>
      <c r="PZT15" s="379"/>
      <c r="PZU15" s="379"/>
      <c r="PZV15" s="379"/>
      <c r="PZW15" s="379"/>
      <c r="PZX15" s="379"/>
      <c r="PZY15" s="379"/>
      <c r="PZZ15" s="379"/>
      <c r="QAA15" s="379"/>
      <c r="QAB15" s="379"/>
      <c r="QAC15" s="379"/>
      <c r="QAD15" s="379"/>
      <c r="QAE15" s="379"/>
      <c r="QAF15" s="379"/>
      <c r="QAG15" s="379"/>
      <c r="QAH15" s="379"/>
      <c r="QAI15" s="379"/>
      <c r="QAJ15" s="379"/>
      <c r="QAK15" s="379"/>
      <c r="QAL15" s="379"/>
      <c r="QAM15" s="379"/>
      <c r="QAN15" s="379"/>
      <c r="QAO15" s="379"/>
      <c r="QAP15" s="379"/>
      <c r="QAQ15" s="379"/>
      <c r="QAR15" s="379"/>
      <c r="QAS15" s="379"/>
      <c r="QAT15" s="379"/>
      <c r="QAU15" s="379"/>
      <c r="QAV15" s="379"/>
      <c r="QAW15" s="379"/>
      <c r="QAX15" s="379"/>
      <c r="QAY15" s="379"/>
      <c r="QAZ15" s="379"/>
      <c r="QBA15" s="379"/>
      <c r="QBB15" s="379"/>
      <c r="QBC15" s="379"/>
      <c r="QBD15" s="379"/>
      <c r="QBE15" s="379"/>
      <c r="QBF15" s="379"/>
      <c r="QBG15" s="379"/>
      <c r="QBH15" s="379"/>
      <c r="QBI15" s="379"/>
      <c r="QBJ15" s="379"/>
      <c r="QBK15" s="379"/>
      <c r="QBL15" s="379"/>
      <c r="QBM15" s="379"/>
      <c r="QBN15" s="379"/>
      <c r="QBO15" s="379"/>
      <c r="QBP15" s="379"/>
      <c r="QBQ15" s="379"/>
      <c r="QBR15" s="379"/>
      <c r="QBS15" s="379"/>
      <c r="QBT15" s="379"/>
      <c r="QBU15" s="379"/>
      <c r="QBV15" s="379"/>
      <c r="QBW15" s="379"/>
      <c r="QBX15" s="379"/>
      <c r="QBY15" s="379"/>
      <c r="QBZ15" s="379"/>
      <c r="QCA15" s="379"/>
      <c r="QCB15" s="379"/>
      <c r="QCC15" s="379"/>
      <c r="QCD15" s="379"/>
      <c r="QCE15" s="379"/>
      <c r="QCF15" s="379"/>
      <c r="QCG15" s="379"/>
      <c r="QCH15" s="379"/>
      <c r="QCI15" s="379"/>
      <c r="QCJ15" s="379"/>
      <c r="QCK15" s="379"/>
      <c r="QCL15" s="379"/>
      <c r="QCM15" s="379"/>
      <c r="QCN15" s="379"/>
      <c r="QCO15" s="379"/>
      <c r="QCP15" s="379"/>
      <c r="QCQ15" s="379"/>
      <c r="QCR15" s="379"/>
      <c r="QCS15" s="379"/>
      <c r="QCT15" s="379"/>
      <c r="QCU15" s="379"/>
      <c r="QCV15" s="379"/>
      <c r="QCW15" s="379"/>
      <c r="QCX15" s="379"/>
      <c r="QCY15" s="379"/>
      <c r="QCZ15" s="379"/>
      <c r="QDA15" s="379"/>
      <c r="QDB15" s="379"/>
      <c r="QDC15" s="379"/>
      <c r="QDD15" s="379"/>
      <c r="QDE15" s="379"/>
      <c r="QDF15" s="379"/>
      <c r="QDG15" s="379"/>
      <c r="QDH15" s="379"/>
      <c r="QDI15" s="379"/>
      <c r="QDJ15" s="379"/>
      <c r="QDK15" s="379"/>
      <c r="QDL15" s="379"/>
      <c r="QDM15" s="379"/>
      <c r="QDN15" s="379"/>
      <c r="QDO15" s="379"/>
      <c r="QDP15" s="379"/>
      <c r="QDQ15" s="379"/>
      <c r="QDR15" s="379"/>
      <c r="QDS15" s="379"/>
      <c r="QDT15" s="379"/>
      <c r="QDU15" s="379"/>
      <c r="QDV15" s="379"/>
      <c r="QDW15" s="379"/>
      <c r="QDX15" s="379"/>
      <c r="QDY15" s="379"/>
      <c r="QDZ15" s="379"/>
      <c r="QEA15" s="379"/>
      <c r="QEB15" s="379"/>
      <c r="QEC15" s="379"/>
      <c r="QED15" s="379"/>
      <c r="QEE15" s="379"/>
      <c r="QEF15" s="379"/>
      <c r="QEG15" s="379"/>
      <c r="QEH15" s="379"/>
      <c r="QEI15" s="379"/>
      <c r="QEJ15" s="379"/>
      <c r="QEK15" s="379"/>
      <c r="QEL15" s="379"/>
      <c r="QEM15" s="379"/>
      <c r="QEN15" s="379"/>
      <c r="QEO15" s="379"/>
      <c r="QEP15" s="379"/>
      <c r="QEQ15" s="379"/>
      <c r="QER15" s="379"/>
      <c r="QES15" s="379"/>
      <c r="QET15" s="379"/>
      <c r="QEU15" s="379"/>
      <c r="QEV15" s="379"/>
      <c r="QEW15" s="379"/>
      <c r="QEX15" s="379"/>
      <c r="QEY15" s="379"/>
      <c r="QEZ15" s="379"/>
      <c r="QFA15" s="379"/>
      <c r="QFB15" s="379"/>
      <c r="QFC15" s="379"/>
      <c r="QFD15" s="379"/>
      <c r="QFE15" s="379"/>
      <c r="QFF15" s="379"/>
      <c r="QFG15" s="379"/>
      <c r="QFH15" s="379"/>
      <c r="QFI15" s="379"/>
      <c r="QFJ15" s="379"/>
      <c r="QFK15" s="379"/>
      <c r="QFL15" s="379"/>
      <c r="QFM15" s="379"/>
      <c r="QFN15" s="379"/>
      <c r="QFO15" s="379"/>
      <c r="QFP15" s="379"/>
      <c r="QFQ15" s="379"/>
      <c r="QFR15" s="379"/>
      <c r="QFS15" s="379"/>
      <c r="QFT15" s="379"/>
      <c r="QFU15" s="379"/>
      <c r="QFV15" s="379"/>
      <c r="QFW15" s="379"/>
      <c r="QFX15" s="379"/>
      <c r="QFY15" s="379"/>
      <c r="QFZ15" s="379"/>
      <c r="QGA15" s="379"/>
      <c r="QGB15" s="379"/>
      <c r="QGC15" s="379"/>
      <c r="QGD15" s="379"/>
      <c r="QGE15" s="379"/>
      <c r="QGF15" s="379"/>
      <c r="QGG15" s="379"/>
      <c r="QGH15" s="379"/>
      <c r="QGI15" s="379"/>
      <c r="QGJ15" s="379"/>
      <c r="QGK15" s="379"/>
      <c r="QGL15" s="379"/>
      <c r="QGM15" s="379"/>
      <c r="QGN15" s="379"/>
      <c r="QGO15" s="379"/>
      <c r="QGP15" s="379"/>
      <c r="QGQ15" s="379"/>
      <c r="QGR15" s="379"/>
      <c r="QGS15" s="379"/>
      <c r="QGT15" s="379"/>
      <c r="QGU15" s="379"/>
      <c r="QGV15" s="379"/>
      <c r="QGW15" s="379"/>
      <c r="QGX15" s="379"/>
      <c r="QGY15" s="379"/>
      <c r="QGZ15" s="379"/>
      <c r="QHA15" s="379"/>
      <c r="QHB15" s="379"/>
      <c r="QHC15" s="379"/>
      <c r="QHD15" s="379"/>
      <c r="QHE15" s="379"/>
      <c r="QHF15" s="379"/>
      <c r="QHG15" s="379"/>
      <c r="QHH15" s="379"/>
      <c r="QHI15" s="379"/>
      <c r="QHJ15" s="379"/>
      <c r="QHK15" s="379"/>
      <c r="QHL15" s="379"/>
      <c r="QHM15" s="379"/>
      <c r="QHN15" s="379"/>
      <c r="QHO15" s="379"/>
      <c r="QHP15" s="379"/>
      <c r="QHQ15" s="379"/>
      <c r="QHR15" s="379"/>
      <c r="QHS15" s="379"/>
      <c r="QHT15" s="379"/>
      <c r="QHU15" s="379"/>
      <c r="QHV15" s="379"/>
      <c r="QHW15" s="379"/>
      <c r="QHX15" s="379"/>
      <c r="QHY15" s="379"/>
      <c r="QHZ15" s="379"/>
      <c r="QIA15" s="379"/>
      <c r="QIB15" s="379"/>
      <c r="QIC15" s="379"/>
      <c r="QID15" s="379"/>
      <c r="QIE15" s="379"/>
      <c r="QIF15" s="379"/>
      <c r="QIG15" s="379"/>
      <c r="QIH15" s="379"/>
      <c r="QII15" s="379"/>
      <c r="QIJ15" s="379"/>
      <c r="QIK15" s="379"/>
      <c r="QIL15" s="379"/>
      <c r="QIM15" s="379"/>
      <c r="QIN15" s="379"/>
      <c r="QIO15" s="379"/>
      <c r="QIP15" s="379"/>
      <c r="QIQ15" s="379"/>
      <c r="QIR15" s="379"/>
      <c r="QIS15" s="379"/>
      <c r="QIT15" s="379"/>
      <c r="QIU15" s="379"/>
      <c r="QIV15" s="379"/>
      <c r="QIW15" s="379"/>
      <c r="QIX15" s="379"/>
      <c r="QIY15" s="379"/>
      <c r="QIZ15" s="379"/>
      <c r="QJA15" s="379"/>
      <c r="QJB15" s="379"/>
      <c r="QJC15" s="379"/>
      <c r="QJD15" s="379"/>
      <c r="QJE15" s="379"/>
      <c r="QJF15" s="379"/>
      <c r="QJG15" s="379"/>
      <c r="QJH15" s="379"/>
      <c r="QJI15" s="379"/>
      <c r="QJJ15" s="379"/>
      <c r="QJK15" s="379"/>
      <c r="QJL15" s="379"/>
      <c r="QJM15" s="379"/>
      <c r="QJN15" s="379"/>
      <c r="QJO15" s="379"/>
      <c r="QJP15" s="379"/>
      <c r="QJQ15" s="379"/>
      <c r="QJR15" s="379"/>
      <c r="QJS15" s="379"/>
      <c r="QJT15" s="379"/>
      <c r="QJU15" s="379"/>
      <c r="QJV15" s="379"/>
      <c r="QJW15" s="379"/>
      <c r="QJX15" s="379"/>
      <c r="QJY15" s="379"/>
      <c r="QJZ15" s="379"/>
      <c r="QKA15" s="379"/>
      <c r="QKB15" s="379"/>
      <c r="QKC15" s="379"/>
      <c r="QKD15" s="379"/>
      <c r="QKE15" s="379"/>
      <c r="QKF15" s="379"/>
      <c r="QKG15" s="379"/>
      <c r="QKH15" s="379"/>
      <c r="QKI15" s="379"/>
      <c r="QKJ15" s="379"/>
      <c r="QKK15" s="379"/>
      <c r="QKL15" s="379"/>
      <c r="QKM15" s="379"/>
      <c r="QKN15" s="379"/>
      <c r="QKO15" s="379"/>
      <c r="QKP15" s="379"/>
      <c r="QKQ15" s="379"/>
      <c r="QKR15" s="379"/>
      <c r="QKS15" s="379"/>
      <c r="QKT15" s="379"/>
      <c r="QKU15" s="379"/>
      <c r="QKV15" s="379"/>
      <c r="QKW15" s="379"/>
      <c r="QKX15" s="379"/>
      <c r="QKY15" s="379"/>
      <c r="QKZ15" s="379"/>
      <c r="QLA15" s="379"/>
      <c r="QLB15" s="379"/>
      <c r="QLC15" s="379"/>
      <c r="QLD15" s="379"/>
      <c r="QLE15" s="379"/>
      <c r="QLF15" s="379"/>
      <c r="QLG15" s="379"/>
      <c r="QLH15" s="379"/>
      <c r="QLI15" s="379"/>
      <c r="QLJ15" s="379"/>
      <c r="QLK15" s="379"/>
      <c r="QLL15" s="379"/>
      <c r="QLM15" s="379"/>
      <c r="QLN15" s="379"/>
      <c r="QLO15" s="379"/>
      <c r="QLP15" s="379"/>
      <c r="QLQ15" s="379"/>
      <c r="QLR15" s="379"/>
      <c r="QLS15" s="379"/>
      <c r="QLT15" s="379"/>
      <c r="QLU15" s="379"/>
      <c r="QLV15" s="379"/>
      <c r="QLW15" s="379"/>
      <c r="QLX15" s="379"/>
      <c r="QLY15" s="379"/>
      <c r="QLZ15" s="379"/>
      <c r="QMA15" s="379"/>
      <c r="QMB15" s="379"/>
      <c r="QMC15" s="379"/>
      <c r="QMD15" s="379"/>
      <c r="QME15" s="379"/>
      <c r="QMF15" s="379"/>
      <c r="QMG15" s="379"/>
      <c r="QMH15" s="379"/>
      <c r="QMI15" s="379"/>
      <c r="QMJ15" s="379"/>
      <c r="QMK15" s="379"/>
      <c r="QML15" s="379"/>
      <c r="QMM15" s="379"/>
      <c r="QMN15" s="379"/>
      <c r="QMO15" s="379"/>
      <c r="QMP15" s="379"/>
      <c r="QMQ15" s="379"/>
      <c r="QMR15" s="379"/>
      <c r="QMS15" s="379"/>
      <c r="QMT15" s="379"/>
      <c r="QMU15" s="379"/>
      <c r="QMV15" s="379"/>
      <c r="QMW15" s="379"/>
      <c r="QMX15" s="379"/>
      <c r="QMY15" s="379"/>
      <c r="QMZ15" s="379"/>
      <c r="QNA15" s="379"/>
      <c r="QNB15" s="379"/>
      <c r="QNC15" s="379"/>
      <c r="QND15" s="379"/>
      <c r="QNE15" s="379"/>
      <c r="QNF15" s="379"/>
      <c r="QNG15" s="379"/>
      <c r="QNH15" s="379"/>
      <c r="QNI15" s="379"/>
      <c r="QNJ15" s="379"/>
      <c r="QNK15" s="379"/>
      <c r="QNL15" s="379"/>
      <c r="QNM15" s="379"/>
      <c r="QNN15" s="379"/>
      <c r="QNO15" s="379"/>
      <c r="QNP15" s="379"/>
      <c r="QNQ15" s="379"/>
      <c r="QNR15" s="379"/>
      <c r="QNS15" s="379"/>
      <c r="QNT15" s="379"/>
      <c r="QNU15" s="379"/>
      <c r="QNV15" s="379"/>
      <c r="QNW15" s="379"/>
      <c r="QNX15" s="379"/>
      <c r="QNY15" s="379"/>
      <c r="QNZ15" s="379"/>
      <c r="QOA15" s="379"/>
      <c r="QOB15" s="379"/>
      <c r="QOC15" s="379"/>
      <c r="QOD15" s="379"/>
      <c r="QOE15" s="379"/>
      <c r="QOF15" s="379"/>
      <c r="QOG15" s="379"/>
      <c r="QOH15" s="379"/>
      <c r="QOI15" s="379"/>
      <c r="QOJ15" s="379"/>
      <c r="QOK15" s="379"/>
      <c r="QOL15" s="379"/>
      <c r="QOM15" s="379"/>
      <c r="QON15" s="379"/>
      <c r="QOO15" s="379"/>
      <c r="QOP15" s="379"/>
      <c r="QOQ15" s="379"/>
      <c r="QOR15" s="379"/>
      <c r="QOS15" s="379"/>
      <c r="QOT15" s="379"/>
      <c r="QOU15" s="379"/>
      <c r="QOV15" s="379"/>
      <c r="QOW15" s="379"/>
      <c r="QOX15" s="379"/>
      <c r="QOY15" s="379"/>
      <c r="QOZ15" s="379"/>
      <c r="QPA15" s="379"/>
      <c r="QPB15" s="379"/>
      <c r="QPC15" s="379"/>
      <c r="QPD15" s="379"/>
      <c r="QPE15" s="379"/>
      <c r="QPF15" s="379"/>
      <c r="QPG15" s="379"/>
      <c r="QPH15" s="379"/>
      <c r="QPI15" s="379"/>
      <c r="QPJ15" s="379"/>
      <c r="QPK15" s="379"/>
      <c r="QPL15" s="379"/>
      <c r="QPM15" s="379"/>
      <c r="QPN15" s="379"/>
      <c r="QPO15" s="379"/>
      <c r="QPP15" s="379"/>
      <c r="QPQ15" s="379"/>
      <c r="QPR15" s="379"/>
      <c r="QPS15" s="379"/>
      <c r="QPT15" s="379"/>
      <c r="QPU15" s="379"/>
      <c r="QPV15" s="379"/>
      <c r="QPW15" s="379"/>
      <c r="QPX15" s="379"/>
      <c r="QPY15" s="379"/>
      <c r="QPZ15" s="379"/>
      <c r="QQA15" s="379"/>
      <c r="QQB15" s="379"/>
      <c r="QQC15" s="379"/>
      <c r="QQD15" s="379"/>
      <c r="QQE15" s="379"/>
      <c r="QQF15" s="379"/>
      <c r="QQG15" s="379"/>
      <c r="QQH15" s="379"/>
      <c r="QQI15" s="379"/>
      <c r="QQJ15" s="379"/>
      <c r="QQK15" s="379"/>
      <c r="QQL15" s="379"/>
      <c r="QQM15" s="379"/>
      <c r="QQN15" s="379"/>
      <c r="QQO15" s="379"/>
      <c r="QQP15" s="379"/>
      <c r="QQQ15" s="379"/>
      <c r="QQR15" s="379"/>
      <c r="QQS15" s="379"/>
      <c r="QQT15" s="379"/>
      <c r="QQU15" s="379"/>
      <c r="QQV15" s="379"/>
      <c r="QQW15" s="379"/>
      <c r="QQX15" s="379"/>
      <c r="QQY15" s="379"/>
      <c r="QQZ15" s="379"/>
      <c r="QRA15" s="379"/>
      <c r="QRB15" s="379"/>
      <c r="QRC15" s="379"/>
      <c r="QRD15" s="379"/>
      <c r="QRE15" s="379"/>
      <c r="QRF15" s="379"/>
      <c r="QRG15" s="379"/>
      <c r="QRH15" s="379"/>
      <c r="QRI15" s="379"/>
      <c r="QRJ15" s="379"/>
      <c r="QRK15" s="379"/>
      <c r="QRL15" s="379"/>
      <c r="QRM15" s="379"/>
      <c r="QRN15" s="379"/>
      <c r="QRO15" s="379"/>
      <c r="QRP15" s="379"/>
      <c r="QRQ15" s="379"/>
      <c r="QRR15" s="379"/>
      <c r="QRS15" s="379"/>
      <c r="QRT15" s="379"/>
      <c r="QRU15" s="379"/>
      <c r="QRV15" s="379"/>
      <c r="QRW15" s="379"/>
      <c r="QRX15" s="379"/>
      <c r="QRY15" s="379"/>
      <c r="QRZ15" s="379"/>
      <c r="QSA15" s="379"/>
      <c r="QSB15" s="379"/>
      <c r="QSC15" s="379"/>
      <c r="QSD15" s="379"/>
      <c r="QSE15" s="379"/>
      <c r="QSF15" s="379"/>
      <c r="QSG15" s="379"/>
      <c r="QSH15" s="379"/>
      <c r="QSI15" s="379"/>
      <c r="QSJ15" s="379"/>
      <c r="QSK15" s="379"/>
      <c r="QSL15" s="379"/>
      <c r="QSM15" s="379"/>
      <c r="QSN15" s="379"/>
      <c r="QSO15" s="379"/>
      <c r="QSP15" s="379"/>
      <c r="QSQ15" s="379"/>
      <c r="QSR15" s="379"/>
      <c r="QSS15" s="379"/>
      <c r="QST15" s="379"/>
      <c r="QSU15" s="379"/>
      <c r="QSV15" s="379"/>
      <c r="QSW15" s="379"/>
      <c r="QSX15" s="379"/>
      <c r="QSY15" s="379"/>
      <c r="QSZ15" s="379"/>
      <c r="QTA15" s="379"/>
      <c r="QTB15" s="379"/>
      <c r="QTC15" s="379"/>
      <c r="QTD15" s="379"/>
      <c r="QTE15" s="379"/>
      <c r="QTF15" s="379"/>
      <c r="QTG15" s="379"/>
      <c r="QTH15" s="379"/>
      <c r="QTI15" s="379"/>
      <c r="QTJ15" s="379"/>
      <c r="QTK15" s="379"/>
      <c r="QTL15" s="379"/>
      <c r="QTM15" s="379"/>
      <c r="QTN15" s="379"/>
      <c r="QTO15" s="379"/>
      <c r="QTP15" s="379"/>
      <c r="QTQ15" s="379"/>
      <c r="QTR15" s="379"/>
      <c r="QTS15" s="379"/>
      <c r="QTT15" s="379"/>
      <c r="QTU15" s="379"/>
      <c r="QTV15" s="379"/>
      <c r="QTW15" s="379"/>
      <c r="QTX15" s="379"/>
      <c r="QTY15" s="379"/>
      <c r="QTZ15" s="379"/>
      <c r="QUA15" s="379"/>
      <c r="QUB15" s="379"/>
      <c r="QUC15" s="379"/>
      <c r="QUD15" s="379"/>
      <c r="QUE15" s="379"/>
      <c r="QUF15" s="379"/>
      <c r="QUG15" s="379"/>
      <c r="QUH15" s="379"/>
      <c r="QUI15" s="379"/>
      <c r="QUJ15" s="379"/>
      <c r="QUK15" s="379"/>
      <c r="QUL15" s="379"/>
      <c r="QUM15" s="379"/>
      <c r="QUN15" s="379"/>
      <c r="QUO15" s="379"/>
      <c r="QUP15" s="379"/>
      <c r="QUQ15" s="379"/>
      <c r="QUR15" s="379"/>
      <c r="QUS15" s="379"/>
      <c r="QUT15" s="379"/>
      <c r="QUU15" s="379"/>
      <c r="QUV15" s="379"/>
      <c r="QUW15" s="379"/>
      <c r="QUX15" s="379"/>
      <c r="QUY15" s="379"/>
      <c r="QUZ15" s="379"/>
      <c r="QVA15" s="379"/>
      <c r="QVB15" s="379"/>
      <c r="QVC15" s="379"/>
      <c r="QVD15" s="379"/>
      <c r="QVE15" s="379"/>
      <c r="QVF15" s="379"/>
      <c r="QVG15" s="379"/>
      <c r="QVH15" s="379"/>
      <c r="QVI15" s="379"/>
      <c r="QVJ15" s="379"/>
      <c r="QVK15" s="379"/>
      <c r="QVL15" s="379"/>
      <c r="QVM15" s="379"/>
      <c r="QVN15" s="379"/>
      <c r="QVO15" s="379"/>
      <c r="QVP15" s="379"/>
      <c r="QVQ15" s="379"/>
      <c r="QVR15" s="379"/>
      <c r="QVS15" s="379"/>
      <c r="QVT15" s="379"/>
      <c r="QVU15" s="379"/>
      <c r="QVV15" s="379"/>
      <c r="QVW15" s="379"/>
      <c r="QVX15" s="379"/>
      <c r="QVY15" s="379"/>
      <c r="QVZ15" s="379"/>
      <c r="QWA15" s="379"/>
      <c r="QWB15" s="379"/>
      <c r="QWC15" s="379"/>
      <c r="QWD15" s="379"/>
      <c r="QWE15" s="379"/>
      <c r="QWF15" s="379"/>
      <c r="QWG15" s="379"/>
      <c r="QWH15" s="379"/>
      <c r="QWI15" s="379"/>
      <c r="QWJ15" s="379"/>
      <c r="QWK15" s="379"/>
      <c r="QWL15" s="379"/>
      <c r="QWM15" s="379"/>
      <c r="QWN15" s="379"/>
      <c r="QWO15" s="379"/>
      <c r="QWP15" s="379"/>
      <c r="QWQ15" s="379"/>
      <c r="QWR15" s="379"/>
      <c r="QWS15" s="379"/>
      <c r="QWT15" s="379"/>
      <c r="QWU15" s="379"/>
      <c r="QWV15" s="379"/>
      <c r="QWW15" s="379"/>
      <c r="QWX15" s="379"/>
      <c r="QWY15" s="379"/>
      <c r="QWZ15" s="379"/>
      <c r="QXA15" s="379"/>
      <c r="QXB15" s="379"/>
      <c r="QXC15" s="379"/>
      <c r="QXD15" s="379"/>
      <c r="QXE15" s="379"/>
      <c r="QXF15" s="379"/>
      <c r="QXG15" s="379"/>
      <c r="QXH15" s="379"/>
      <c r="QXI15" s="379"/>
      <c r="QXJ15" s="379"/>
      <c r="QXK15" s="379"/>
      <c r="QXL15" s="379"/>
      <c r="QXM15" s="379"/>
      <c r="QXN15" s="379"/>
      <c r="QXO15" s="379"/>
      <c r="QXP15" s="379"/>
      <c r="QXQ15" s="379"/>
      <c r="QXR15" s="379"/>
      <c r="QXS15" s="379"/>
      <c r="QXT15" s="379"/>
      <c r="QXU15" s="379"/>
      <c r="QXV15" s="379"/>
      <c r="QXW15" s="379"/>
      <c r="QXX15" s="379"/>
      <c r="QXY15" s="379"/>
      <c r="QXZ15" s="379"/>
      <c r="QYA15" s="379"/>
      <c r="QYB15" s="379"/>
      <c r="QYC15" s="379"/>
      <c r="QYD15" s="379"/>
      <c r="QYE15" s="379"/>
      <c r="QYF15" s="379"/>
      <c r="QYG15" s="379"/>
      <c r="QYH15" s="379"/>
      <c r="QYI15" s="379"/>
      <c r="QYJ15" s="379"/>
      <c r="QYK15" s="379"/>
      <c r="QYL15" s="379"/>
      <c r="QYM15" s="379"/>
      <c r="QYN15" s="379"/>
      <c r="QYO15" s="379"/>
      <c r="QYP15" s="379"/>
      <c r="QYQ15" s="379"/>
      <c r="QYR15" s="379"/>
      <c r="QYS15" s="379"/>
      <c r="QYT15" s="379"/>
      <c r="QYU15" s="379"/>
      <c r="QYV15" s="379"/>
      <c r="QYW15" s="379"/>
      <c r="QYX15" s="379"/>
      <c r="QYY15" s="379"/>
      <c r="QYZ15" s="379"/>
      <c r="QZA15" s="379"/>
      <c r="QZB15" s="379"/>
      <c r="QZC15" s="379"/>
      <c r="QZD15" s="379"/>
      <c r="QZE15" s="379"/>
      <c r="QZF15" s="379"/>
      <c r="QZG15" s="379"/>
      <c r="QZH15" s="379"/>
      <c r="QZI15" s="379"/>
      <c r="QZJ15" s="379"/>
      <c r="QZK15" s="379"/>
      <c r="QZL15" s="379"/>
      <c r="QZM15" s="379"/>
      <c r="QZN15" s="379"/>
      <c r="QZO15" s="379"/>
      <c r="QZP15" s="379"/>
      <c r="QZQ15" s="379"/>
      <c r="QZR15" s="379"/>
      <c r="QZS15" s="379"/>
      <c r="QZT15" s="379"/>
      <c r="QZU15" s="379"/>
      <c r="QZV15" s="379"/>
      <c r="QZW15" s="379"/>
      <c r="QZX15" s="379"/>
      <c r="QZY15" s="379"/>
      <c r="QZZ15" s="379"/>
      <c r="RAA15" s="379"/>
      <c r="RAB15" s="379"/>
      <c r="RAC15" s="379"/>
      <c r="RAD15" s="379"/>
      <c r="RAE15" s="379"/>
      <c r="RAF15" s="379"/>
      <c r="RAG15" s="379"/>
      <c r="RAH15" s="379"/>
      <c r="RAI15" s="379"/>
      <c r="RAJ15" s="379"/>
      <c r="RAK15" s="379"/>
      <c r="RAL15" s="379"/>
      <c r="RAM15" s="379"/>
      <c r="RAN15" s="379"/>
      <c r="RAO15" s="379"/>
      <c r="RAP15" s="379"/>
      <c r="RAQ15" s="379"/>
      <c r="RAR15" s="379"/>
      <c r="RAS15" s="379"/>
      <c r="RAT15" s="379"/>
      <c r="RAU15" s="379"/>
      <c r="RAV15" s="379"/>
      <c r="RAW15" s="379"/>
      <c r="RAX15" s="379"/>
      <c r="RAY15" s="379"/>
      <c r="RAZ15" s="379"/>
      <c r="RBA15" s="379"/>
      <c r="RBB15" s="379"/>
      <c r="RBC15" s="379"/>
      <c r="RBD15" s="379"/>
      <c r="RBE15" s="379"/>
      <c r="RBF15" s="379"/>
      <c r="RBG15" s="379"/>
      <c r="RBH15" s="379"/>
      <c r="RBI15" s="379"/>
      <c r="RBJ15" s="379"/>
      <c r="RBK15" s="379"/>
      <c r="RBL15" s="379"/>
      <c r="RBM15" s="379"/>
      <c r="RBN15" s="379"/>
      <c r="RBO15" s="379"/>
      <c r="RBP15" s="379"/>
      <c r="RBQ15" s="379"/>
      <c r="RBR15" s="379"/>
      <c r="RBS15" s="379"/>
      <c r="RBT15" s="379"/>
      <c r="RBU15" s="379"/>
      <c r="RBV15" s="379"/>
      <c r="RBW15" s="379"/>
      <c r="RBX15" s="379"/>
      <c r="RBY15" s="379"/>
      <c r="RBZ15" s="379"/>
      <c r="RCA15" s="379"/>
      <c r="RCB15" s="379"/>
      <c r="RCC15" s="379"/>
      <c r="RCD15" s="379"/>
      <c r="RCE15" s="379"/>
      <c r="RCF15" s="379"/>
      <c r="RCG15" s="379"/>
      <c r="RCH15" s="379"/>
      <c r="RCI15" s="379"/>
      <c r="RCJ15" s="379"/>
      <c r="RCK15" s="379"/>
      <c r="RCL15" s="379"/>
      <c r="RCM15" s="379"/>
      <c r="RCN15" s="379"/>
      <c r="RCO15" s="379"/>
      <c r="RCP15" s="379"/>
      <c r="RCQ15" s="379"/>
      <c r="RCR15" s="379"/>
      <c r="RCS15" s="379"/>
      <c r="RCT15" s="379"/>
      <c r="RCU15" s="379"/>
      <c r="RCV15" s="379"/>
      <c r="RCW15" s="379"/>
      <c r="RCX15" s="379"/>
      <c r="RCY15" s="379"/>
      <c r="RCZ15" s="379"/>
      <c r="RDA15" s="379"/>
      <c r="RDB15" s="379"/>
      <c r="RDC15" s="379"/>
      <c r="RDD15" s="379"/>
      <c r="RDE15" s="379"/>
      <c r="RDF15" s="379"/>
      <c r="RDG15" s="379"/>
      <c r="RDH15" s="379"/>
      <c r="RDI15" s="379"/>
      <c r="RDJ15" s="379"/>
      <c r="RDK15" s="379"/>
      <c r="RDL15" s="379"/>
      <c r="RDM15" s="379"/>
      <c r="RDN15" s="379"/>
      <c r="RDO15" s="379"/>
      <c r="RDP15" s="379"/>
      <c r="RDQ15" s="379"/>
      <c r="RDR15" s="379"/>
      <c r="RDS15" s="379"/>
      <c r="RDT15" s="379"/>
      <c r="RDU15" s="379"/>
      <c r="RDV15" s="379"/>
      <c r="RDW15" s="379"/>
      <c r="RDX15" s="379"/>
      <c r="RDY15" s="379"/>
      <c r="RDZ15" s="379"/>
      <c r="REA15" s="379"/>
      <c r="REB15" s="379"/>
      <c r="REC15" s="379"/>
      <c r="RED15" s="379"/>
      <c r="REE15" s="379"/>
      <c r="REF15" s="379"/>
      <c r="REG15" s="379"/>
      <c r="REH15" s="379"/>
      <c r="REI15" s="379"/>
      <c r="REJ15" s="379"/>
      <c r="REK15" s="379"/>
      <c r="REL15" s="379"/>
      <c r="REM15" s="379"/>
      <c r="REN15" s="379"/>
      <c r="REO15" s="379"/>
      <c r="REP15" s="379"/>
      <c r="REQ15" s="379"/>
      <c r="RER15" s="379"/>
      <c r="RES15" s="379"/>
      <c r="RET15" s="379"/>
      <c r="REU15" s="379"/>
      <c r="REV15" s="379"/>
      <c r="REW15" s="379"/>
      <c r="REX15" s="379"/>
      <c r="REY15" s="379"/>
      <c r="REZ15" s="379"/>
      <c r="RFA15" s="379"/>
      <c r="RFB15" s="379"/>
      <c r="RFC15" s="379"/>
      <c r="RFD15" s="379"/>
      <c r="RFE15" s="379"/>
      <c r="RFF15" s="379"/>
      <c r="RFG15" s="379"/>
      <c r="RFH15" s="379"/>
      <c r="RFI15" s="379"/>
      <c r="RFJ15" s="379"/>
      <c r="RFK15" s="379"/>
      <c r="RFL15" s="379"/>
      <c r="RFM15" s="379"/>
      <c r="RFN15" s="379"/>
      <c r="RFO15" s="379"/>
      <c r="RFP15" s="379"/>
      <c r="RFQ15" s="379"/>
      <c r="RFR15" s="379"/>
      <c r="RFS15" s="379"/>
      <c r="RFT15" s="379"/>
      <c r="RFU15" s="379"/>
      <c r="RFV15" s="379"/>
      <c r="RFW15" s="379"/>
      <c r="RFX15" s="379"/>
      <c r="RFY15" s="379"/>
      <c r="RFZ15" s="379"/>
      <c r="RGA15" s="379"/>
      <c r="RGB15" s="379"/>
      <c r="RGC15" s="379"/>
      <c r="RGD15" s="379"/>
      <c r="RGE15" s="379"/>
      <c r="RGF15" s="379"/>
      <c r="RGG15" s="379"/>
      <c r="RGH15" s="379"/>
      <c r="RGI15" s="379"/>
      <c r="RGJ15" s="379"/>
      <c r="RGK15" s="379"/>
      <c r="RGL15" s="379"/>
      <c r="RGM15" s="379"/>
      <c r="RGN15" s="379"/>
      <c r="RGO15" s="379"/>
      <c r="RGP15" s="379"/>
      <c r="RGQ15" s="379"/>
      <c r="RGR15" s="379"/>
      <c r="RGS15" s="379"/>
      <c r="RGT15" s="379"/>
      <c r="RGU15" s="379"/>
      <c r="RGV15" s="379"/>
      <c r="RGW15" s="379"/>
      <c r="RGX15" s="379"/>
      <c r="RGY15" s="379"/>
      <c r="RGZ15" s="379"/>
      <c r="RHA15" s="379"/>
      <c r="RHB15" s="379"/>
      <c r="RHC15" s="379"/>
      <c r="RHD15" s="379"/>
      <c r="RHE15" s="379"/>
      <c r="RHF15" s="379"/>
      <c r="RHG15" s="379"/>
      <c r="RHH15" s="379"/>
      <c r="RHI15" s="379"/>
      <c r="RHJ15" s="379"/>
      <c r="RHK15" s="379"/>
      <c r="RHL15" s="379"/>
      <c r="RHM15" s="379"/>
      <c r="RHN15" s="379"/>
      <c r="RHO15" s="379"/>
      <c r="RHP15" s="379"/>
      <c r="RHQ15" s="379"/>
      <c r="RHR15" s="379"/>
      <c r="RHS15" s="379"/>
      <c r="RHT15" s="379"/>
      <c r="RHU15" s="379"/>
      <c r="RHV15" s="379"/>
      <c r="RHW15" s="379"/>
      <c r="RHX15" s="379"/>
      <c r="RHY15" s="379"/>
      <c r="RHZ15" s="379"/>
      <c r="RIA15" s="379"/>
      <c r="RIB15" s="379"/>
      <c r="RIC15" s="379"/>
      <c r="RID15" s="379"/>
      <c r="RIE15" s="379"/>
      <c r="RIF15" s="379"/>
      <c r="RIG15" s="379"/>
      <c r="RIH15" s="379"/>
      <c r="RII15" s="379"/>
      <c r="RIJ15" s="379"/>
      <c r="RIK15" s="379"/>
      <c r="RIL15" s="379"/>
      <c r="RIM15" s="379"/>
      <c r="RIN15" s="379"/>
      <c r="RIO15" s="379"/>
      <c r="RIP15" s="379"/>
      <c r="RIQ15" s="379"/>
      <c r="RIR15" s="379"/>
      <c r="RIS15" s="379"/>
      <c r="RIT15" s="379"/>
      <c r="RIU15" s="379"/>
      <c r="RIV15" s="379"/>
      <c r="RIW15" s="379"/>
      <c r="RIX15" s="379"/>
      <c r="RIY15" s="379"/>
      <c r="RIZ15" s="379"/>
      <c r="RJA15" s="379"/>
      <c r="RJB15" s="379"/>
      <c r="RJC15" s="379"/>
      <c r="RJD15" s="379"/>
      <c r="RJE15" s="379"/>
      <c r="RJF15" s="379"/>
      <c r="RJG15" s="379"/>
      <c r="RJH15" s="379"/>
      <c r="RJI15" s="379"/>
      <c r="RJJ15" s="379"/>
      <c r="RJK15" s="379"/>
      <c r="RJL15" s="379"/>
      <c r="RJM15" s="379"/>
      <c r="RJN15" s="379"/>
      <c r="RJO15" s="379"/>
      <c r="RJP15" s="379"/>
      <c r="RJQ15" s="379"/>
      <c r="RJR15" s="379"/>
      <c r="RJS15" s="379"/>
      <c r="RJT15" s="379"/>
      <c r="RJU15" s="379"/>
      <c r="RJV15" s="379"/>
      <c r="RJW15" s="379"/>
      <c r="RJX15" s="379"/>
      <c r="RJY15" s="379"/>
      <c r="RJZ15" s="379"/>
      <c r="RKA15" s="379"/>
      <c r="RKB15" s="379"/>
      <c r="RKC15" s="379"/>
      <c r="RKD15" s="379"/>
      <c r="RKE15" s="379"/>
      <c r="RKF15" s="379"/>
      <c r="RKG15" s="379"/>
      <c r="RKH15" s="379"/>
      <c r="RKI15" s="379"/>
      <c r="RKJ15" s="379"/>
      <c r="RKK15" s="379"/>
      <c r="RKL15" s="379"/>
      <c r="RKM15" s="379"/>
      <c r="RKN15" s="379"/>
      <c r="RKO15" s="379"/>
      <c r="RKP15" s="379"/>
      <c r="RKQ15" s="379"/>
      <c r="RKR15" s="379"/>
      <c r="RKS15" s="379"/>
      <c r="RKT15" s="379"/>
      <c r="RKU15" s="379"/>
      <c r="RKV15" s="379"/>
      <c r="RKW15" s="379"/>
      <c r="RKX15" s="379"/>
      <c r="RKY15" s="379"/>
      <c r="RKZ15" s="379"/>
      <c r="RLA15" s="379"/>
      <c r="RLB15" s="379"/>
      <c r="RLC15" s="379"/>
      <c r="RLD15" s="379"/>
      <c r="RLE15" s="379"/>
      <c r="RLF15" s="379"/>
      <c r="RLG15" s="379"/>
      <c r="RLH15" s="379"/>
      <c r="RLI15" s="379"/>
      <c r="RLJ15" s="379"/>
      <c r="RLK15" s="379"/>
      <c r="RLL15" s="379"/>
      <c r="RLM15" s="379"/>
      <c r="RLN15" s="379"/>
      <c r="RLO15" s="379"/>
      <c r="RLP15" s="379"/>
      <c r="RLQ15" s="379"/>
      <c r="RLR15" s="379"/>
      <c r="RLS15" s="379"/>
      <c r="RLT15" s="379"/>
      <c r="RLU15" s="379"/>
      <c r="RLV15" s="379"/>
      <c r="RLW15" s="379"/>
      <c r="RLX15" s="379"/>
      <c r="RLY15" s="379"/>
      <c r="RLZ15" s="379"/>
      <c r="RMA15" s="379"/>
      <c r="RMB15" s="379"/>
      <c r="RMC15" s="379"/>
      <c r="RMD15" s="379"/>
      <c r="RME15" s="379"/>
      <c r="RMF15" s="379"/>
      <c r="RMG15" s="379"/>
      <c r="RMH15" s="379"/>
      <c r="RMI15" s="379"/>
      <c r="RMJ15" s="379"/>
      <c r="RMK15" s="379"/>
      <c r="RML15" s="379"/>
      <c r="RMM15" s="379"/>
      <c r="RMN15" s="379"/>
      <c r="RMO15" s="379"/>
      <c r="RMP15" s="379"/>
      <c r="RMQ15" s="379"/>
      <c r="RMR15" s="379"/>
      <c r="RMS15" s="379"/>
      <c r="RMT15" s="379"/>
      <c r="RMU15" s="379"/>
      <c r="RMV15" s="379"/>
      <c r="RMW15" s="379"/>
      <c r="RMX15" s="379"/>
      <c r="RMY15" s="379"/>
      <c r="RMZ15" s="379"/>
      <c r="RNA15" s="379"/>
      <c r="RNB15" s="379"/>
      <c r="RNC15" s="379"/>
      <c r="RND15" s="379"/>
      <c r="RNE15" s="379"/>
      <c r="RNF15" s="379"/>
      <c r="RNG15" s="379"/>
      <c r="RNH15" s="379"/>
      <c r="RNI15" s="379"/>
      <c r="RNJ15" s="379"/>
      <c r="RNK15" s="379"/>
      <c r="RNL15" s="379"/>
      <c r="RNM15" s="379"/>
      <c r="RNN15" s="379"/>
      <c r="RNO15" s="379"/>
      <c r="RNP15" s="379"/>
      <c r="RNQ15" s="379"/>
      <c r="RNR15" s="379"/>
      <c r="RNS15" s="379"/>
      <c r="RNT15" s="379"/>
      <c r="RNU15" s="379"/>
      <c r="RNV15" s="379"/>
      <c r="RNW15" s="379"/>
      <c r="RNX15" s="379"/>
      <c r="RNY15" s="379"/>
      <c r="RNZ15" s="379"/>
      <c r="ROA15" s="379"/>
      <c r="ROB15" s="379"/>
      <c r="ROC15" s="379"/>
      <c r="ROD15" s="379"/>
      <c r="ROE15" s="379"/>
      <c r="ROF15" s="379"/>
      <c r="ROG15" s="379"/>
      <c r="ROH15" s="379"/>
      <c r="ROI15" s="379"/>
      <c r="ROJ15" s="379"/>
      <c r="ROK15" s="379"/>
      <c r="ROL15" s="379"/>
      <c r="ROM15" s="379"/>
      <c r="RON15" s="379"/>
      <c r="ROO15" s="379"/>
      <c r="ROP15" s="379"/>
      <c r="ROQ15" s="379"/>
      <c r="ROR15" s="379"/>
      <c r="ROS15" s="379"/>
      <c r="ROT15" s="379"/>
      <c r="ROU15" s="379"/>
      <c r="ROV15" s="379"/>
      <c r="ROW15" s="379"/>
      <c r="ROX15" s="379"/>
      <c r="ROY15" s="379"/>
      <c r="ROZ15" s="379"/>
      <c r="RPA15" s="379"/>
      <c r="RPB15" s="379"/>
      <c r="RPC15" s="379"/>
      <c r="RPD15" s="379"/>
      <c r="RPE15" s="379"/>
      <c r="RPF15" s="379"/>
      <c r="RPG15" s="379"/>
      <c r="RPH15" s="379"/>
      <c r="RPI15" s="379"/>
      <c r="RPJ15" s="379"/>
      <c r="RPK15" s="379"/>
      <c r="RPL15" s="379"/>
      <c r="RPM15" s="379"/>
      <c r="RPN15" s="379"/>
      <c r="RPO15" s="379"/>
      <c r="RPP15" s="379"/>
      <c r="RPQ15" s="379"/>
      <c r="RPR15" s="379"/>
      <c r="RPS15" s="379"/>
      <c r="RPT15" s="379"/>
      <c r="RPU15" s="379"/>
      <c r="RPV15" s="379"/>
      <c r="RPW15" s="379"/>
      <c r="RPX15" s="379"/>
      <c r="RPY15" s="379"/>
      <c r="RPZ15" s="379"/>
      <c r="RQA15" s="379"/>
      <c r="RQB15" s="379"/>
      <c r="RQC15" s="379"/>
      <c r="RQD15" s="379"/>
      <c r="RQE15" s="379"/>
      <c r="RQF15" s="379"/>
      <c r="RQG15" s="379"/>
      <c r="RQH15" s="379"/>
      <c r="RQI15" s="379"/>
      <c r="RQJ15" s="379"/>
      <c r="RQK15" s="379"/>
      <c r="RQL15" s="379"/>
      <c r="RQM15" s="379"/>
      <c r="RQN15" s="379"/>
      <c r="RQO15" s="379"/>
      <c r="RQP15" s="379"/>
      <c r="RQQ15" s="379"/>
      <c r="RQR15" s="379"/>
      <c r="RQS15" s="379"/>
      <c r="RQT15" s="379"/>
      <c r="RQU15" s="379"/>
      <c r="RQV15" s="379"/>
      <c r="RQW15" s="379"/>
      <c r="RQX15" s="379"/>
      <c r="RQY15" s="379"/>
      <c r="RQZ15" s="379"/>
      <c r="RRA15" s="379"/>
      <c r="RRB15" s="379"/>
      <c r="RRC15" s="379"/>
      <c r="RRD15" s="379"/>
      <c r="RRE15" s="379"/>
      <c r="RRF15" s="379"/>
      <c r="RRG15" s="379"/>
      <c r="RRH15" s="379"/>
      <c r="RRI15" s="379"/>
      <c r="RRJ15" s="379"/>
      <c r="RRK15" s="379"/>
      <c r="RRL15" s="379"/>
      <c r="RRM15" s="379"/>
      <c r="RRN15" s="379"/>
      <c r="RRO15" s="379"/>
      <c r="RRP15" s="379"/>
      <c r="RRQ15" s="379"/>
      <c r="RRR15" s="379"/>
      <c r="RRS15" s="379"/>
      <c r="RRT15" s="379"/>
      <c r="RRU15" s="379"/>
      <c r="RRV15" s="379"/>
      <c r="RRW15" s="379"/>
      <c r="RRX15" s="379"/>
      <c r="RRY15" s="379"/>
      <c r="RRZ15" s="379"/>
      <c r="RSA15" s="379"/>
      <c r="RSB15" s="379"/>
      <c r="RSC15" s="379"/>
      <c r="RSD15" s="379"/>
      <c r="RSE15" s="379"/>
      <c r="RSF15" s="379"/>
      <c r="RSG15" s="379"/>
      <c r="RSH15" s="379"/>
      <c r="RSI15" s="379"/>
      <c r="RSJ15" s="379"/>
      <c r="RSK15" s="379"/>
      <c r="RSL15" s="379"/>
      <c r="RSM15" s="379"/>
      <c r="RSN15" s="379"/>
      <c r="RSO15" s="379"/>
      <c r="RSP15" s="379"/>
      <c r="RSQ15" s="379"/>
      <c r="RSR15" s="379"/>
      <c r="RSS15" s="379"/>
      <c r="RST15" s="379"/>
      <c r="RSU15" s="379"/>
      <c r="RSV15" s="379"/>
      <c r="RSW15" s="379"/>
      <c r="RSX15" s="379"/>
      <c r="RSY15" s="379"/>
      <c r="RSZ15" s="379"/>
      <c r="RTA15" s="379"/>
      <c r="RTB15" s="379"/>
      <c r="RTC15" s="379"/>
      <c r="RTD15" s="379"/>
      <c r="RTE15" s="379"/>
      <c r="RTF15" s="379"/>
      <c r="RTG15" s="379"/>
      <c r="RTH15" s="379"/>
      <c r="RTI15" s="379"/>
      <c r="RTJ15" s="379"/>
      <c r="RTK15" s="379"/>
      <c r="RTL15" s="379"/>
      <c r="RTM15" s="379"/>
      <c r="RTN15" s="379"/>
      <c r="RTO15" s="379"/>
      <c r="RTP15" s="379"/>
      <c r="RTQ15" s="379"/>
      <c r="RTR15" s="379"/>
      <c r="RTS15" s="379"/>
      <c r="RTT15" s="379"/>
      <c r="RTU15" s="379"/>
      <c r="RTV15" s="379"/>
      <c r="RTW15" s="379"/>
      <c r="RTX15" s="379"/>
      <c r="RTY15" s="379"/>
      <c r="RTZ15" s="379"/>
      <c r="RUA15" s="379"/>
      <c r="RUB15" s="379"/>
      <c r="RUC15" s="379"/>
      <c r="RUD15" s="379"/>
      <c r="RUE15" s="379"/>
      <c r="RUF15" s="379"/>
      <c r="RUG15" s="379"/>
      <c r="RUH15" s="379"/>
      <c r="RUI15" s="379"/>
      <c r="RUJ15" s="379"/>
      <c r="RUK15" s="379"/>
      <c r="RUL15" s="379"/>
      <c r="RUM15" s="379"/>
      <c r="RUN15" s="379"/>
      <c r="RUO15" s="379"/>
      <c r="RUP15" s="379"/>
      <c r="RUQ15" s="379"/>
      <c r="RUR15" s="379"/>
      <c r="RUS15" s="379"/>
      <c r="RUT15" s="379"/>
      <c r="RUU15" s="379"/>
      <c r="RUV15" s="379"/>
      <c r="RUW15" s="379"/>
      <c r="RUX15" s="379"/>
      <c r="RUY15" s="379"/>
      <c r="RUZ15" s="379"/>
      <c r="RVA15" s="379"/>
      <c r="RVB15" s="379"/>
      <c r="RVC15" s="379"/>
      <c r="RVD15" s="379"/>
      <c r="RVE15" s="379"/>
      <c r="RVF15" s="379"/>
      <c r="RVG15" s="379"/>
      <c r="RVH15" s="379"/>
      <c r="RVI15" s="379"/>
      <c r="RVJ15" s="379"/>
      <c r="RVK15" s="379"/>
      <c r="RVL15" s="379"/>
      <c r="RVM15" s="379"/>
      <c r="RVN15" s="379"/>
      <c r="RVO15" s="379"/>
      <c r="RVP15" s="379"/>
      <c r="RVQ15" s="379"/>
      <c r="RVR15" s="379"/>
      <c r="RVS15" s="379"/>
      <c r="RVT15" s="379"/>
      <c r="RVU15" s="379"/>
      <c r="RVV15" s="379"/>
      <c r="RVW15" s="379"/>
      <c r="RVX15" s="379"/>
      <c r="RVY15" s="379"/>
      <c r="RVZ15" s="379"/>
      <c r="RWA15" s="379"/>
      <c r="RWB15" s="379"/>
      <c r="RWC15" s="379"/>
      <c r="RWD15" s="379"/>
      <c r="RWE15" s="379"/>
      <c r="RWF15" s="379"/>
      <c r="RWG15" s="379"/>
      <c r="RWH15" s="379"/>
      <c r="RWI15" s="379"/>
      <c r="RWJ15" s="379"/>
      <c r="RWK15" s="379"/>
      <c r="RWL15" s="379"/>
      <c r="RWM15" s="379"/>
      <c r="RWN15" s="379"/>
      <c r="RWO15" s="379"/>
      <c r="RWP15" s="379"/>
      <c r="RWQ15" s="379"/>
      <c r="RWR15" s="379"/>
      <c r="RWS15" s="379"/>
      <c r="RWT15" s="379"/>
      <c r="RWU15" s="379"/>
      <c r="RWV15" s="379"/>
      <c r="RWW15" s="379"/>
      <c r="RWX15" s="379"/>
      <c r="RWY15" s="379"/>
      <c r="RWZ15" s="379"/>
      <c r="RXA15" s="379"/>
      <c r="RXB15" s="379"/>
      <c r="RXC15" s="379"/>
      <c r="RXD15" s="379"/>
      <c r="RXE15" s="379"/>
      <c r="RXF15" s="379"/>
      <c r="RXG15" s="379"/>
      <c r="RXH15" s="379"/>
      <c r="RXI15" s="379"/>
      <c r="RXJ15" s="379"/>
      <c r="RXK15" s="379"/>
      <c r="RXL15" s="379"/>
      <c r="RXM15" s="379"/>
      <c r="RXN15" s="379"/>
      <c r="RXO15" s="379"/>
      <c r="RXP15" s="379"/>
      <c r="RXQ15" s="379"/>
      <c r="RXR15" s="379"/>
      <c r="RXS15" s="379"/>
      <c r="RXT15" s="379"/>
      <c r="RXU15" s="379"/>
      <c r="RXV15" s="379"/>
      <c r="RXW15" s="379"/>
      <c r="RXX15" s="379"/>
      <c r="RXY15" s="379"/>
      <c r="RXZ15" s="379"/>
      <c r="RYA15" s="379"/>
      <c r="RYB15" s="379"/>
      <c r="RYC15" s="379"/>
      <c r="RYD15" s="379"/>
      <c r="RYE15" s="379"/>
      <c r="RYF15" s="379"/>
      <c r="RYG15" s="379"/>
      <c r="RYH15" s="379"/>
      <c r="RYI15" s="379"/>
      <c r="RYJ15" s="379"/>
      <c r="RYK15" s="379"/>
      <c r="RYL15" s="379"/>
      <c r="RYM15" s="379"/>
      <c r="RYN15" s="379"/>
      <c r="RYO15" s="379"/>
      <c r="RYP15" s="379"/>
      <c r="RYQ15" s="379"/>
      <c r="RYR15" s="379"/>
      <c r="RYS15" s="379"/>
      <c r="RYT15" s="379"/>
      <c r="RYU15" s="379"/>
      <c r="RYV15" s="379"/>
      <c r="RYW15" s="379"/>
      <c r="RYX15" s="379"/>
      <c r="RYY15" s="379"/>
      <c r="RYZ15" s="379"/>
      <c r="RZA15" s="379"/>
      <c r="RZB15" s="379"/>
      <c r="RZC15" s="379"/>
      <c r="RZD15" s="379"/>
      <c r="RZE15" s="379"/>
      <c r="RZF15" s="379"/>
      <c r="RZG15" s="379"/>
      <c r="RZH15" s="379"/>
      <c r="RZI15" s="379"/>
      <c r="RZJ15" s="379"/>
      <c r="RZK15" s="379"/>
      <c r="RZL15" s="379"/>
      <c r="RZM15" s="379"/>
      <c r="RZN15" s="379"/>
      <c r="RZO15" s="379"/>
      <c r="RZP15" s="379"/>
      <c r="RZQ15" s="379"/>
      <c r="RZR15" s="379"/>
      <c r="RZS15" s="379"/>
      <c r="RZT15" s="379"/>
      <c r="RZU15" s="379"/>
      <c r="RZV15" s="379"/>
      <c r="RZW15" s="379"/>
      <c r="RZX15" s="379"/>
      <c r="RZY15" s="379"/>
      <c r="RZZ15" s="379"/>
      <c r="SAA15" s="379"/>
      <c r="SAB15" s="379"/>
      <c r="SAC15" s="379"/>
      <c r="SAD15" s="379"/>
      <c r="SAE15" s="379"/>
      <c r="SAF15" s="379"/>
      <c r="SAG15" s="379"/>
      <c r="SAH15" s="379"/>
      <c r="SAI15" s="379"/>
      <c r="SAJ15" s="379"/>
      <c r="SAK15" s="379"/>
      <c r="SAL15" s="379"/>
      <c r="SAM15" s="379"/>
      <c r="SAN15" s="379"/>
      <c r="SAO15" s="379"/>
      <c r="SAP15" s="379"/>
      <c r="SAQ15" s="379"/>
      <c r="SAR15" s="379"/>
      <c r="SAS15" s="379"/>
      <c r="SAT15" s="379"/>
      <c r="SAU15" s="379"/>
      <c r="SAV15" s="379"/>
      <c r="SAW15" s="379"/>
      <c r="SAX15" s="379"/>
      <c r="SAY15" s="379"/>
      <c r="SAZ15" s="379"/>
      <c r="SBA15" s="379"/>
      <c r="SBB15" s="379"/>
      <c r="SBC15" s="379"/>
      <c r="SBD15" s="379"/>
      <c r="SBE15" s="379"/>
      <c r="SBF15" s="379"/>
      <c r="SBG15" s="379"/>
      <c r="SBH15" s="379"/>
      <c r="SBI15" s="379"/>
      <c r="SBJ15" s="379"/>
      <c r="SBK15" s="379"/>
      <c r="SBL15" s="379"/>
      <c r="SBM15" s="379"/>
      <c r="SBN15" s="379"/>
      <c r="SBO15" s="379"/>
      <c r="SBP15" s="379"/>
      <c r="SBQ15" s="379"/>
      <c r="SBR15" s="379"/>
      <c r="SBS15" s="379"/>
      <c r="SBT15" s="379"/>
      <c r="SBU15" s="379"/>
      <c r="SBV15" s="379"/>
      <c r="SBW15" s="379"/>
      <c r="SBX15" s="379"/>
      <c r="SBY15" s="379"/>
      <c r="SBZ15" s="379"/>
      <c r="SCA15" s="379"/>
      <c r="SCB15" s="379"/>
      <c r="SCC15" s="379"/>
      <c r="SCD15" s="379"/>
      <c r="SCE15" s="379"/>
      <c r="SCF15" s="379"/>
      <c r="SCG15" s="379"/>
      <c r="SCH15" s="379"/>
      <c r="SCI15" s="379"/>
      <c r="SCJ15" s="379"/>
      <c r="SCK15" s="379"/>
      <c r="SCL15" s="379"/>
      <c r="SCM15" s="379"/>
      <c r="SCN15" s="379"/>
      <c r="SCO15" s="379"/>
      <c r="SCP15" s="379"/>
      <c r="SCQ15" s="379"/>
      <c r="SCR15" s="379"/>
      <c r="SCS15" s="379"/>
      <c r="SCT15" s="379"/>
      <c r="SCU15" s="379"/>
      <c r="SCV15" s="379"/>
      <c r="SCW15" s="379"/>
      <c r="SCX15" s="379"/>
      <c r="SCY15" s="379"/>
      <c r="SCZ15" s="379"/>
      <c r="SDA15" s="379"/>
      <c r="SDB15" s="379"/>
      <c r="SDC15" s="379"/>
      <c r="SDD15" s="379"/>
      <c r="SDE15" s="379"/>
      <c r="SDF15" s="379"/>
      <c r="SDG15" s="379"/>
      <c r="SDH15" s="379"/>
      <c r="SDI15" s="379"/>
      <c r="SDJ15" s="379"/>
      <c r="SDK15" s="379"/>
      <c r="SDL15" s="379"/>
      <c r="SDM15" s="379"/>
      <c r="SDN15" s="379"/>
      <c r="SDO15" s="379"/>
      <c r="SDP15" s="379"/>
      <c r="SDQ15" s="379"/>
      <c r="SDR15" s="379"/>
      <c r="SDS15" s="379"/>
      <c r="SDT15" s="379"/>
      <c r="SDU15" s="379"/>
      <c r="SDV15" s="379"/>
      <c r="SDW15" s="379"/>
      <c r="SDX15" s="379"/>
      <c r="SDY15" s="379"/>
      <c r="SDZ15" s="379"/>
      <c r="SEA15" s="379"/>
      <c r="SEB15" s="379"/>
      <c r="SEC15" s="379"/>
      <c r="SED15" s="379"/>
      <c r="SEE15" s="379"/>
      <c r="SEF15" s="379"/>
      <c r="SEG15" s="379"/>
      <c r="SEH15" s="379"/>
      <c r="SEI15" s="379"/>
      <c r="SEJ15" s="379"/>
      <c r="SEK15" s="379"/>
      <c r="SEL15" s="379"/>
      <c r="SEM15" s="379"/>
      <c r="SEN15" s="379"/>
      <c r="SEO15" s="379"/>
      <c r="SEP15" s="379"/>
      <c r="SEQ15" s="379"/>
      <c r="SER15" s="379"/>
      <c r="SES15" s="379"/>
      <c r="SET15" s="379"/>
      <c r="SEU15" s="379"/>
      <c r="SEV15" s="379"/>
      <c r="SEW15" s="379"/>
      <c r="SEX15" s="379"/>
      <c r="SEY15" s="379"/>
      <c r="SEZ15" s="379"/>
      <c r="SFA15" s="379"/>
      <c r="SFB15" s="379"/>
      <c r="SFC15" s="379"/>
      <c r="SFD15" s="379"/>
      <c r="SFE15" s="379"/>
      <c r="SFF15" s="379"/>
      <c r="SFG15" s="379"/>
      <c r="SFH15" s="379"/>
      <c r="SFI15" s="379"/>
      <c r="SFJ15" s="379"/>
      <c r="SFK15" s="379"/>
      <c r="SFL15" s="379"/>
      <c r="SFM15" s="379"/>
      <c r="SFN15" s="379"/>
      <c r="SFO15" s="379"/>
      <c r="SFP15" s="379"/>
      <c r="SFQ15" s="379"/>
      <c r="SFR15" s="379"/>
      <c r="SFS15" s="379"/>
      <c r="SFT15" s="379"/>
      <c r="SFU15" s="379"/>
      <c r="SFV15" s="379"/>
      <c r="SFW15" s="379"/>
      <c r="SFX15" s="379"/>
      <c r="SFY15" s="379"/>
      <c r="SFZ15" s="379"/>
      <c r="SGA15" s="379"/>
      <c r="SGB15" s="379"/>
      <c r="SGC15" s="379"/>
      <c r="SGD15" s="379"/>
      <c r="SGE15" s="379"/>
      <c r="SGF15" s="379"/>
      <c r="SGG15" s="379"/>
      <c r="SGH15" s="379"/>
      <c r="SGI15" s="379"/>
      <c r="SGJ15" s="379"/>
      <c r="SGK15" s="379"/>
      <c r="SGL15" s="379"/>
      <c r="SGM15" s="379"/>
      <c r="SGN15" s="379"/>
      <c r="SGO15" s="379"/>
      <c r="SGP15" s="379"/>
      <c r="SGQ15" s="379"/>
      <c r="SGR15" s="379"/>
      <c r="SGS15" s="379"/>
      <c r="SGT15" s="379"/>
      <c r="SGU15" s="379"/>
      <c r="SGV15" s="379"/>
      <c r="SGW15" s="379"/>
      <c r="SGX15" s="379"/>
      <c r="SGY15" s="379"/>
      <c r="SGZ15" s="379"/>
      <c r="SHA15" s="379"/>
      <c r="SHB15" s="379"/>
      <c r="SHC15" s="379"/>
      <c r="SHD15" s="379"/>
      <c r="SHE15" s="379"/>
      <c r="SHF15" s="379"/>
      <c r="SHG15" s="379"/>
      <c r="SHH15" s="379"/>
      <c r="SHI15" s="379"/>
      <c r="SHJ15" s="379"/>
      <c r="SHK15" s="379"/>
      <c r="SHL15" s="379"/>
      <c r="SHM15" s="379"/>
      <c r="SHN15" s="379"/>
      <c r="SHO15" s="379"/>
      <c r="SHP15" s="379"/>
      <c r="SHQ15" s="379"/>
      <c r="SHR15" s="379"/>
      <c r="SHS15" s="379"/>
      <c r="SHT15" s="379"/>
      <c r="SHU15" s="379"/>
      <c r="SHV15" s="379"/>
      <c r="SHW15" s="379"/>
      <c r="SHX15" s="379"/>
      <c r="SHY15" s="379"/>
      <c r="SHZ15" s="379"/>
      <c r="SIA15" s="379"/>
      <c r="SIB15" s="379"/>
      <c r="SIC15" s="379"/>
      <c r="SID15" s="379"/>
      <c r="SIE15" s="379"/>
      <c r="SIF15" s="379"/>
      <c r="SIG15" s="379"/>
      <c r="SIH15" s="379"/>
      <c r="SII15" s="379"/>
      <c r="SIJ15" s="379"/>
      <c r="SIK15" s="379"/>
      <c r="SIL15" s="379"/>
      <c r="SIM15" s="379"/>
      <c r="SIN15" s="379"/>
      <c r="SIO15" s="379"/>
      <c r="SIP15" s="379"/>
      <c r="SIQ15" s="379"/>
      <c r="SIR15" s="379"/>
      <c r="SIS15" s="379"/>
      <c r="SIT15" s="379"/>
      <c r="SIU15" s="379"/>
      <c r="SIV15" s="379"/>
      <c r="SIW15" s="379"/>
      <c r="SIX15" s="379"/>
      <c r="SIY15" s="379"/>
      <c r="SIZ15" s="379"/>
      <c r="SJA15" s="379"/>
      <c r="SJB15" s="379"/>
      <c r="SJC15" s="379"/>
      <c r="SJD15" s="379"/>
      <c r="SJE15" s="379"/>
      <c r="SJF15" s="379"/>
      <c r="SJG15" s="379"/>
      <c r="SJH15" s="379"/>
      <c r="SJI15" s="379"/>
      <c r="SJJ15" s="379"/>
      <c r="SJK15" s="379"/>
      <c r="SJL15" s="379"/>
      <c r="SJM15" s="379"/>
      <c r="SJN15" s="379"/>
      <c r="SJO15" s="379"/>
      <c r="SJP15" s="379"/>
      <c r="SJQ15" s="379"/>
      <c r="SJR15" s="379"/>
      <c r="SJS15" s="379"/>
      <c r="SJT15" s="379"/>
      <c r="SJU15" s="379"/>
      <c r="SJV15" s="379"/>
      <c r="SJW15" s="379"/>
      <c r="SJX15" s="379"/>
      <c r="SJY15" s="379"/>
      <c r="SJZ15" s="379"/>
      <c r="SKA15" s="379"/>
      <c r="SKB15" s="379"/>
      <c r="SKC15" s="379"/>
      <c r="SKD15" s="379"/>
      <c r="SKE15" s="379"/>
      <c r="SKF15" s="379"/>
      <c r="SKG15" s="379"/>
      <c r="SKH15" s="379"/>
      <c r="SKI15" s="379"/>
      <c r="SKJ15" s="379"/>
      <c r="SKK15" s="379"/>
      <c r="SKL15" s="379"/>
      <c r="SKM15" s="379"/>
      <c r="SKN15" s="379"/>
      <c r="SKO15" s="379"/>
      <c r="SKP15" s="379"/>
      <c r="SKQ15" s="379"/>
      <c r="SKR15" s="379"/>
      <c r="SKS15" s="379"/>
      <c r="SKT15" s="379"/>
      <c r="SKU15" s="379"/>
      <c r="SKV15" s="379"/>
      <c r="SKW15" s="379"/>
      <c r="SKX15" s="379"/>
      <c r="SKY15" s="379"/>
      <c r="SKZ15" s="379"/>
      <c r="SLA15" s="379"/>
      <c r="SLB15" s="379"/>
      <c r="SLC15" s="379"/>
      <c r="SLD15" s="379"/>
      <c r="SLE15" s="379"/>
      <c r="SLF15" s="379"/>
      <c r="SLG15" s="379"/>
      <c r="SLH15" s="379"/>
      <c r="SLI15" s="379"/>
      <c r="SLJ15" s="379"/>
      <c r="SLK15" s="379"/>
      <c r="SLL15" s="379"/>
      <c r="SLM15" s="379"/>
      <c r="SLN15" s="379"/>
      <c r="SLO15" s="379"/>
      <c r="SLP15" s="379"/>
      <c r="SLQ15" s="379"/>
      <c r="SLR15" s="379"/>
      <c r="SLS15" s="379"/>
      <c r="SLT15" s="379"/>
      <c r="SLU15" s="379"/>
      <c r="SLV15" s="379"/>
      <c r="SLW15" s="379"/>
      <c r="SLX15" s="379"/>
      <c r="SLY15" s="379"/>
      <c r="SLZ15" s="379"/>
      <c r="SMA15" s="379"/>
      <c r="SMB15" s="379"/>
      <c r="SMC15" s="379"/>
      <c r="SMD15" s="379"/>
      <c r="SME15" s="379"/>
      <c r="SMF15" s="379"/>
      <c r="SMG15" s="379"/>
      <c r="SMH15" s="379"/>
      <c r="SMI15" s="379"/>
      <c r="SMJ15" s="379"/>
      <c r="SMK15" s="379"/>
      <c r="SML15" s="379"/>
      <c r="SMM15" s="379"/>
      <c r="SMN15" s="379"/>
      <c r="SMO15" s="379"/>
      <c r="SMP15" s="379"/>
      <c r="SMQ15" s="379"/>
      <c r="SMR15" s="379"/>
      <c r="SMS15" s="379"/>
      <c r="SMT15" s="379"/>
      <c r="SMU15" s="379"/>
      <c r="SMV15" s="379"/>
      <c r="SMW15" s="379"/>
      <c r="SMX15" s="379"/>
      <c r="SMY15" s="379"/>
      <c r="SMZ15" s="379"/>
      <c r="SNA15" s="379"/>
      <c r="SNB15" s="379"/>
      <c r="SNC15" s="379"/>
      <c r="SND15" s="379"/>
      <c r="SNE15" s="379"/>
      <c r="SNF15" s="379"/>
      <c r="SNG15" s="379"/>
      <c r="SNH15" s="379"/>
      <c r="SNI15" s="379"/>
      <c r="SNJ15" s="379"/>
      <c r="SNK15" s="379"/>
      <c r="SNL15" s="379"/>
      <c r="SNM15" s="379"/>
      <c r="SNN15" s="379"/>
      <c r="SNO15" s="379"/>
      <c r="SNP15" s="379"/>
      <c r="SNQ15" s="379"/>
      <c r="SNR15" s="379"/>
      <c r="SNS15" s="379"/>
      <c r="SNT15" s="379"/>
      <c r="SNU15" s="379"/>
      <c r="SNV15" s="379"/>
      <c r="SNW15" s="379"/>
      <c r="SNX15" s="379"/>
      <c r="SNY15" s="379"/>
      <c r="SNZ15" s="379"/>
      <c r="SOA15" s="379"/>
      <c r="SOB15" s="379"/>
      <c r="SOC15" s="379"/>
      <c r="SOD15" s="379"/>
      <c r="SOE15" s="379"/>
      <c r="SOF15" s="379"/>
      <c r="SOG15" s="379"/>
      <c r="SOH15" s="379"/>
      <c r="SOI15" s="379"/>
      <c r="SOJ15" s="379"/>
      <c r="SOK15" s="379"/>
      <c r="SOL15" s="379"/>
      <c r="SOM15" s="379"/>
      <c r="SON15" s="379"/>
      <c r="SOO15" s="379"/>
      <c r="SOP15" s="379"/>
      <c r="SOQ15" s="379"/>
      <c r="SOR15" s="379"/>
      <c r="SOS15" s="379"/>
      <c r="SOT15" s="379"/>
      <c r="SOU15" s="379"/>
      <c r="SOV15" s="379"/>
      <c r="SOW15" s="379"/>
      <c r="SOX15" s="379"/>
      <c r="SOY15" s="379"/>
      <c r="SOZ15" s="379"/>
      <c r="SPA15" s="379"/>
      <c r="SPB15" s="379"/>
      <c r="SPC15" s="379"/>
      <c r="SPD15" s="379"/>
      <c r="SPE15" s="379"/>
      <c r="SPF15" s="379"/>
      <c r="SPG15" s="379"/>
      <c r="SPH15" s="379"/>
      <c r="SPI15" s="379"/>
      <c r="SPJ15" s="379"/>
      <c r="SPK15" s="379"/>
      <c r="SPL15" s="379"/>
      <c r="SPM15" s="379"/>
      <c r="SPN15" s="379"/>
      <c r="SPO15" s="379"/>
      <c r="SPP15" s="379"/>
      <c r="SPQ15" s="379"/>
      <c r="SPR15" s="379"/>
      <c r="SPS15" s="379"/>
      <c r="SPT15" s="379"/>
      <c r="SPU15" s="379"/>
      <c r="SPV15" s="379"/>
      <c r="SPW15" s="379"/>
      <c r="SPX15" s="379"/>
      <c r="SPY15" s="379"/>
      <c r="SPZ15" s="379"/>
      <c r="SQA15" s="379"/>
      <c r="SQB15" s="379"/>
      <c r="SQC15" s="379"/>
      <c r="SQD15" s="379"/>
      <c r="SQE15" s="379"/>
      <c r="SQF15" s="379"/>
      <c r="SQG15" s="379"/>
      <c r="SQH15" s="379"/>
      <c r="SQI15" s="379"/>
      <c r="SQJ15" s="379"/>
      <c r="SQK15" s="379"/>
      <c r="SQL15" s="379"/>
      <c r="SQM15" s="379"/>
      <c r="SQN15" s="379"/>
      <c r="SQO15" s="379"/>
      <c r="SQP15" s="379"/>
      <c r="SQQ15" s="379"/>
      <c r="SQR15" s="379"/>
      <c r="SQS15" s="379"/>
      <c r="SQT15" s="379"/>
      <c r="SQU15" s="379"/>
      <c r="SQV15" s="379"/>
      <c r="SQW15" s="379"/>
      <c r="SQX15" s="379"/>
      <c r="SQY15" s="379"/>
      <c r="SQZ15" s="379"/>
      <c r="SRA15" s="379"/>
      <c r="SRB15" s="379"/>
      <c r="SRC15" s="379"/>
      <c r="SRD15" s="379"/>
      <c r="SRE15" s="379"/>
      <c r="SRF15" s="379"/>
      <c r="SRG15" s="379"/>
      <c r="SRH15" s="379"/>
      <c r="SRI15" s="379"/>
      <c r="SRJ15" s="379"/>
      <c r="SRK15" s="379"/>
      <c r="SRL15" s="379"/>
      <c r="SRM15" s="379"/>
      <c r="SRN15" s="379"/>
      <c r="SRO15" s="379"/>
      <c r="SRP15" s="379"/>
      <c r="SRQ15" s="379"/>
      <c r="SRR15" s="379"/>
      <c r="SRS15" s="379"/>
      <c r="SRT15" s="379"/>
      <c r="SRU15" s="379"/>
      <c r="SRV15" s="379"/>
      <c r="SRW15" s="379"/>
      <c r="SRX15" s="379"/>
      <c r="SRY15" s="379"/>
      <c r="SRZ15" s="379"/>
      <c r="SSA15" s="379"/>
      <c r="SSB15" s="379"/>
      <c r="SSC15" s="379"/>
      <c r="SSD15" s="379"/>
      <c r="SSE15" s="379"/>
      <c r="SSF15" s="379"/>
      <c r="SSG15" s="379"/>
      <c r="SSH15" s="379"/>
      <c r="SSI15" s="379"/>
      <c r="SSJ15" s="379"/>
      <c r="SSK15" s="379"/>
      <c r="SSL15" s="379"/>
      <c r="SSM15" s="379"/>
      <c r="SSN15" s="379"/>
      <c r="SSO15" s="379"/>
      <c r="SSP15" s="379"/>
      <c r="SSQ15" s="379"/>
      <c r="SSR15" s="379"/>
      <c r="SSS15" s="379"/>
      <c r="SST15" s="379"/>
      <c r="SSU15" s="379"/>
      <c r="SSV15" s="379"/>
      <c r="SSW15" s="379"/>
      <c r="SSX15" s="379"/>
      <c r="SSY15" s="379"/>
      <c r="SSZ15" s="379"/>
      <c r="STA15" s="379"/>
      <c r="STB15" s="379"/>
      <c r="STC15" s="379"/>
      <c r="STD15" s="379"/>
      <c r="STE15" s="379"/>
      <c r="STF15" s="379"/>
      <c r="STG15" s="379"/>
      <c r="STH15" s="379"/>
      <c r="STI15" s="379"/>
      <c r="STJ15" s="379"/>
      <c r="STK15" s="379"/>
      <c r="STL15" s="379"/>
      <c r="STM15" s="379"/>
      <c r="STN15" s="379"/>
      <c r="STO15" s="379"/>
      <c r="STP15" s="379"/>
      <c r="STQ15" s="379"/>
      <c r="STR15" s="379"/>
      <c r="STS15" s="379"/>
      <c r="STT15" s="379"/>
      <c r="STU15" s="379"/>
      <c r="STV15" s="379"/>
      <c r="STW15" s="379"/>
      <c r="STX15" s="379"/>
      <c r="STY15" s="379"/>
      <c r="STZ15" s="379"/>
      <c r="SUA15" s="379"/>
      <c r="SUB15" s="379"/>
      <c r="SUC15" s="379"/>
      <c r="SUD15" s="379"/>
      <c r="SUE15" s="379"/>
      <c r="SUF15" s="379"/>
      <c r="SUG15" s="379"/>
      <c r="SUH15" s="379"/>
      <c r="SUI15" s="379"/>
      <c r="SUJ15" s="379"/>
      <c r="SUK15" s="379"/>
      <c r="SUL15" s="379"/>
      <c r="SUM15" s="379"/>
      <c r="SUN15" s="379"/>
      <c r="SUO15" s="379"/>
      <c r="SUP15" s="379"/>
      <c r="SUQ15" s="379"/>
      <c r="SUR15" s="379"/>
      <c r="SUS15" s="379"/>
      <c r="SUT15" s="379"/>
      <c r="SUU15" s="379"/>
      <c r="SUV15" s="379"/>
      <c r="SUW15" s="379"/>
      <c r="SUX15" s="379"/>
      <c r="SUY15" s="379"/>
      <c r="SUZ15" s="379"/>
      <c r="SVA15" s="379"/>
      <c r="SVB15" s="379"/>
      <c r="SVC15" s="379"/>
      <c r="SVD15" s="379"/>
      <c r="SVE15" s="379"/>
      <c r="SVF15" s="379"/>
      <c r="SVG15" s="379"/>
      <c r="SVH15" s="379"/>
      <c r="SVI15" s="379"/>
      <c r="SVJ15" s="379"/>
      <c r="SVK15" s="379"/>
      <c r="SVL15" s="379"/>
      <c r="SVM15" s="379"/>
      <c r="SVN15" s="379"/>
      <c r="SVO15" s="379"/>
      <c r="SVP15" s="379"/>
      <c r="SVQ15" s="379"/>
      <c r="SVR15" s="379"/>
      <c r="SVS15" s="379"/>
      <c r="SVT15" s="379"/>
      <c r="SVU15" s="379"/>
      <c r="SVV15" s="379"/>
      <c r="SVW15" s="379"/>
      <c r="SVX15" s="379"/>
      <c r="SVY15" s="379"/>
      <c r="SVZ15" s="379"/>
      <c r="SWA15" s="379"/>
      <c r="SWB15" s="379"/>
      <c r="SWC15" s="379"/>
      <c r="SWD15" s="379"/>
      <c r="SWE15" s="379"/>
      <c r="SWF15" s="379"/>
      <c r="SWG15" s="379"/>
      <c r="SWH15" s="379"/>
      <c r="SWI15" s="379"/>
      <c r="SWJ15" s="379"/>
      <c r="SWK15" s="379"/>
      <c r="SWL15" s="379"/>
      <c r="SWM15" s="379"/>
      <c r="SWN15" s="379"/>
      <c r="SWO15" s="379"/>
      <c r="SWP15" s="379"/>
      <c r="SWQ15" s="379"/>
      <c r="SWR15" s="379"/>
      <c r="SWS15" s="379"/>
      <c r="SWT15" s="379"/>
      <c r="SWU15" s="379"/>
      <c r="SWV15" s="379"/>
      <c r="SWW15" s="379"/>
      <c r="SWX15" s="379"/>
      <c r="SWY15" s="379"/>
      <c r="SWZ15" s="379"/>
      <c r="SXA15" s="379"/>
      <c r="SXB15" s="379"/>
      <c r="SXC15" s="379"/>
      <c r="SXD15" s="379"/>
      <c r="SXE15" s="379"/>
      <c r="SXF15" s="379"/>
      <c r="SXG15" s="379"/>
      <c r="SXH15" s="379"/>
      <c r="SXI15" s="379"/>
      <c r="SXJ15" s="379"/>
      <c r="SXK15" s="379"/>
      <c r="SXL15" s="379"/>
      <c r="SXM15" s="379"/>
      <c r="SXN15" s="379"/>
      <c r="SXO15" s="379"/>
      <c r="SXP15" s="379"/>
      <c r="SXQ15" s="379"/>
      <c r="SXR15" s="379"/>
      <c r="SXS15" s="379"/>
      <c r="SXT15" s="379"/>
      <c r="SXU15" s="379"/>
      <c r="SXV15" s="379"/>
      <c r="SXW15" s="379"/>
      <c r="SXX15" s="379"/>
      <c r="SXY15" s="379"/>
      <c r="SXZ15" s="379"/>
      <c r="SYA15" s="379"/>
      <c r="SYB15" s="379"/>
      <c r="SYC15" s="379"/>
      <c r="SYD15" s="379"/>
      <c r="SYE15" s="379"/>
      <c r="SYF15" s="379"/>
      <c r="SYG15" s="379"/>
      <c r="SYH15" s="379"/>
      <c r="SYI15" s="379"/>
      <c r="SYJ15" s="379"/>
      <c r="SYK15" s="379"/>
      <c r="SYL15" s="379"/>
      <c r="SYM15" s="379"/>
      <c r="SYN15" s="379"/>
      <c r="SYO15" s="379"/>
      <c r="SYP15" s="379"/>
      <c r="SYQ15" s="379"/>
      <c r="SYR15" s="379"/>
      <c r="SYS15" s="379"/>
      <c r="SYT15" s="379"/>
      <c r="SYU15" s="379"/>
      <c r="SYV15" s="379"/>
      <c r="SYW15" s="379"/>
      <c r="SYX15" s="379"/>
      <c r="SYY15" s="379"/>
      <c r="SYZ15" s="379"/>
      <c r="SZA15" s="379"/>
      <c r="SZB15" s="379"/>
      <c r="SZC15" s="379"/>
      <c r="SZD15" s="379"/>
      <c r="SZE15" s="379"/>
      <c r="SZF15" s="379"/>
      <c r="SZG15" s="379"/>
      <c r="SZH15" s="379"/>
      <c r="SZI15" s="379"/>
      <c r="SZJ15" s="379"/>
      <c r="SZK15" s="379"/>
      <c r="SZL15" s="379"/>
      <c r="SZM15" s="379"/>
      <c r="SZN15" s="379"/>
      <c r="SZO15" s="379"/>
      <c r="SZP15" s="379"/>
      <c r="SZQ15" s="379"/>
      <c r="SZR15" s="379"/>
      <c r="SZS15" s="379"/>
      <c r="SZT15" s="379"/>
      <c r="SZU15" s="379"/>
      <c r="SZV15" s="379"/>
      <c r="SZW15" s="379"/>
      <c r="SZX15" s="379"/>
      <c r="SZY15" s="379"/>
      <c r="SZZ15" s="379"/>
      <c r="TAA15" s="379"/>
      <c r="TAB15" s="379"/>
      <c r="TAC15" s="379"/>
      <c r="TAD15" s="379"/>
      <c r="TAE15" s="379"/>
      <c r="TAF15" s="379"/>
      <c r="TAG15" s="379"/>
      <c r="TAH15" s="379"/>
      <c r="TAI15" s="379"/>
      <c r="TAJ15" s="379"/>
      <c r="TAK15" s="379"/>
      <c r="TAL15" s="379"/>
      <c r="TAM15" s="379"/>
      <c r="TAN15" s="379"/>
      <c r="TAO15" s="379"/>
      <c r="TAP15" s="379"/>
      <c r="TAQ15" s="379"/>
      <c r="TAR15" s="379"/>
      <c r="TAS15" s="379"/>
      <c r="TAT15" s="379"/>
      <c r="TAU15" s="379"/>
      <c r="TAV15" s="379"/>
      <c r="TAW15" s="379"/>
      <c r="TAX15" s="379"/>
      <c r="TAY15" s="379"/>
      <c r="TAZ15" s="379"/>
      <c r="TBA15" s="379"/>
      <c r="TBB15" s="379"/>
      <c r="TBC15" s="379"/>
      <c r="TBD15" s="379"/>
      <c r="TBE15" s="379"/>
      <c r="TBF15" s="379"/>
      <c r="TBG15" s="379"/>
      <c r="TBH15" s="379"/>
      <c r="TBI15" s="379"/>
      <c r="TBJ15" s="379"/>
      <c r="TBK15" s="379"/>
      <c r="TBL15" s="379"/>
      <c r="TBM15" s="379"/>
      <c r="TBN15" s="379"/>
      <c r="TBO15" s="379"/>
      <c r="TBP15" s="379"/>
      <c r="TBQ15" s="379"/>
      <c r="TBR15" s="379"/>
      <c r="TBS15" s="379"/>
      <c r="TBT15" s="379"/>
      <c r="TBU15" s="379"/>
      <c r="TBV15" s="379"/>
      <c r="TBW15" s="379"/>
      <c r="TBX15" s="379"/>
      <c r="TBY15" s="379"/>
      <c r="TBZ15" s="379"/>
      <c r="TCA15" s="379"/>
      <c r="TCB15" s="379"/>
      <c r="TCC15" s="379"/>
      <c r="TCD15" s="379"/>
      <c r="TCE15" s="379"/>
      <c r="TCF15" s="379"/>
      <c r="TCG15" s="379"/>
      <c r="TCH15" s="379"/>
      <c r="TCI15" s="379"/>
      <c r="TCJ15" s="379"/>
      <c r="TCK15" s="379"/>
      <c r="TCL15" s="379"/>
      <c r="TCM15" s="379"/>
      <c r="TCN15" s="379"/>
      <c r="TCO15" s="379"/>
      <c r="TCP15" s="379"/>
      <c r="TCQ15" s="379"/>
      <c r="TCR15" s="379"/>
      <c r="TCS15" s="379"/>
      <c r="TCT15" s="379"/>
      <c r="TCU15" s="379"/>
      <c r="TCV15" s="379"/>
      <c r="TCW15" s="379"/>
      <c r="TCX15" s="379"/>
      <c r="TCY15" s="379"/>
      <c r="TCZ15" s="379"/>
      <c r="TDA15" s="379"/>
      <c r="TDB15" s="379"/>
      <c r="TDC15" s="379"/>
      <c r="TDD15" s="379"/>
      <c r="TDE15" s="379"/>
      <c r="TDF15" s="379"/>
      <c r="TDG15" s="379"/>
      <c r="TDH15" s="379"/>
      <c r="TDI15" s="379"/>
      <c r="TDJ15" s="379"/>
      <c r="TDK15" s="379"/>
      <c r="TDL15" s="379"/>
      <c r="TDM15" s="379"/>
      <c r="TDN15" s="379"/>
      <c r="TDO15" s="379"/>
      <c r="TDP15" s="379"/>
      <c r="TDQ15" s="379"/>
      <c r="TDR15" s="379"/>
      <c r="TDS15" s="379"/>
      <c r="TDT15" s="379"/>
      <c r="TDU15" s="379"/>
      <c r="TDV15" s="379"/>
      <c r="TDW15" s="379"/>
      <c r="TDX15" s="379"/>
      <c r="TDY15" s="379"/>
      <c r="TDZ15" s="379"/>
      <c r="TEA15" s="379"/>
      <c r="TEB15" s="379"/>
      <c r="TEC15" s="379"/>
      <c r="TED15" s="379"/>
      <c r="TEE15" s="379"/>
      <c r="TEF15" s="379"/>
      <c r="TEG15" s="379"/>
      <c r="TEH15" s="379"/>
      <c r="TEI15" s="379"/>
      <c r="TEJ15" s="379"/>
      <c r="TEK15" s="379"/>
      <c r="TEL15" s="379"/>
      <c r="TEM15" s="379"/>
      <c r="TEN15" s="379"/>
      <c r="TEO15" s="379"/>
      <c r="TEP15" s="379"/>
      <c r="TEQ15" s="379"/>
      <c r="TER15" s="379"/>
      <c r="TES15" s="379"/>
      <c r="TET15" s="379"/>
      <c r="TEU15" s="379"/>
      <c r="TEV15" s="379"/>
      <c r="TEW15" s="379"/>
      <c r="TEX15" s="379"/>
      <c r="TEY15" s="379"/>
      <c r="TEZ15" s="379"/>
      <c r="TFA15" s="379"/>
      <c r="TFB15" s="379"/>
      <c r="TFC15" s="379"/>
      <c r="TFD15" s="379"/>
      <c r="TFE15" s="379"/>
      <c r="TFF15" s="379"/>
      <c r="TFG15" s="379"/>
      <c r="TFH15" s="379"/>
      <c r="TFI15" s="379"/>
      <c r="TFJ15" s="379"/>
      <c r="TFK15" s="379"/>
      <c r="TFL15" s="379"/>
      <c r="TFM15" s="379"/>
      <c r="TFN15" s="379"/>
      <c r="TFO15" s="379"/>
      <c r="TFP15" s="379"/>
      <c r="TFQ15" s="379"/>
      <c r="TFR15" s="379"/>
      <c r="TFS15" s="379"/>
      <c r="TFT15" s="379"/>
      <c r="TFU15" s="379"/>
      <c r="TFV15" s="379"/>
      <c r="TFW15" s="379"/>
      <c r="TFX15" s="379"/>
      <c r="TFY15" s="379"/>
      <c r="TFZ15" s="379"/>
      <c r="TGA15" s="379"/>
      <c r="TGB15" s="379"/>
      <c r="TGC15" s="379"/>
      <c r="TGD15" s="379"/>
      <c r="TGE15" s="379"/>
      <c r="TGF15" s="379"/>
      <c r="TGG15" s="379"/>
      <c r="TGH15" s="379"/>
      <c r="TGI15" s="379"/>
      <c r="TGJ15" s="379"/>
      <c r="TGK15" s="379"/>
      <c r="TGL15" s="379"/>
      <c r="TGM15" s="379"/>
      <c r="TGN15" s="379"/>
      <c r="TGO15" s="379"/>
      <c r="TGP15" s="379"/>
      <c r="TGQ15" s="379"/>
      <c r="TGR15" s="379"/>
      <c r="TGS15" s="379"/>
      <c r="TGT15" s="379"/>
      <c r="TGU15" s="379"/>
      <c r="TGV15" s="379"/>
      <c r="TGW15" s="379"/>
      <c r="TGX15" s="379"/>
      <c r="TGY15" s="379"/>
      <c r="TGZ15" s="379"/>
      <c r="THA15" s="379"/>
      <c r="THB15" s="379"/>
      <c r="THC15" s="379"/>
      <c r="THD15" s="379"/>
      <c r="THE15" s="379"/>
      <c r="THF15" s="379"/>
      <c r="THG15" s="379"/>
      <c r="THH15" s="379"/>
      <c r="THI15" s="379"/>
      <c r="THJ15" s="379"/>
      <c r="THK15" s="379"/>
      <c r="THL15" s="379"/>
      <c r="THM15" s="379"/>
      <c r="THN15" s="379"/>
      <c r="THO15" s="379"/>
      <c r="THP15" s="379"/>
      <c r="THQ15" s="379"/>
      <c r="THR15" s="379"/>
      <c r="THS15" s="379"/>
      <c r="THT15" s="379"/>
      <c r="THU15" s="379"/>
      <c r="THV15" s="379"/>
      <c r="THW15" s="379"/>
      <c r="THX15" s="379"/>
      <c r="THY15" s="379"/>
      <c r="THZ15" s="379"/>
      <c r="TIA15" s="379"/>
      <c r="TIB15" s="379"/>
      <c r="TIC15" s="379"/>
      <c r="TID15" s="379"/>
      <c r="TIE15" s="379"/>
      <c r="TIF15" s="379"/>
      <c r="TIG15" s="379"/>
      <c r="TIH15" s="379"/>
      <c r="TII15" s="379"/>
      <c r="TIJ15" s="379"/>
      <c r="TIK15" s="379"/>
      <c r="TIL15" s="379"/>
      <c r="TIM15" s="379"/>
      <c r="TIN15" s="379"/>
      <c r="TIO15" s="379"/>
      <c r="TIP15" s="379"/>
      <c r="TIQ15" s="379"/>
      <c r="TIR15" s="379"/>
      <c r="TIS15" s="379"/>
      <c r="TIT15" s="379"/>
      <c r="TIU15" s="379"/>
      <c r="TIV15" s="379"/>
      <c r="TIW15" s="379"/>
      <c r="TIX15" s="379"/>
      <c r="TIY15" s="379"/>
      <c r="TIZ15" s="379"/>
      <c r="TJA15" s="379"/>
      <c r="TJB15" s="379"/>
      <c r="TJC15" s="379"/>
      <c r="TJD15" s="379"/>
      <c r="TJE15" s="379"/>
      <c r="TJF15" s="379"/>
      <c r="TJG15" s="379"/>
      <c r="TJH15" s="379"/>
      <c r="TJI15" s="379"/>
      <c r="TJJ15" s="379"/>
      <c r="TJK15" s="379"/>
      <c r="TJL15" s="379"/>
      <c r="TJM15" s="379"/>
      <c r="TJN15" s="379"/>
      <c r="TJO15" s="379"/>
      <c r="TJP15" s="379"/>
      <c r="TJQ15" s="379"/>
      <c r="TJR15" s="379"/>
      <c r="TJS15" s="379"/>
      <c r="TJT15" s="379"/>
      <c r="TJU15" s="379"/>
      <c r="TJV15" s="379"/>
      <c r="TJW15" s="379"/>
      <c r="TJX15" s="379"/>
      <c r="TJY15" s="379"/>
      <c r="TJZ15" s="379"/>
      <c r="TKA15" s="379"/>
      <c r="TKB15" s="379"/>
      <c r="TKC15" s="379"/>
      <c r="TKD15" s="379"/>
      <c r="TKE15" s="379"/>
      <c r="TKF15" s="379"/>
      <c r="TKG15" s="379"/>
      <c r="TKH15" s="379"/>
      <c r="TKI15" s="379"/>
      <c r="TKJ15" s="379"/>
      <c r="TKK15" s="379"/>
      <c r="TKL15" s="379"/>
      <c r="TKM15" s="379"/>
      <c r="TKN15" s="379"/>
      <c r="TKO15" s="379"/>
      <c r="TKP15" s="379"/>
      <c r="TKQ15" s="379"/>
      <c r="TKR15" s="379"/>
      <c r="TKS15" s="379"/>
      <c r="TKT15" s="379"/>
      <c r="TKU15" s="379"/>
      <c r="TKV15" s="379"/>
      <c r="TKW15" s="379"/>
      <c r="TKX15" s="379"/>
      <c r="TKY15" s="379"/>
      <c r="TKZ15" s="379"/>
      <c r="TLA15" s="379"/>
      <c r="TLB15" s="379"/>
      <c r="TLC15" s="379"/>
      <c r="TLD15" s="379"/>
      <c r="TLE15" s="379"/>
      <c r="TLF15" s="379"/>
      <c r="TLG15" s="379"/>
      <c r="TLH15" s="379"/>
      <c r="TLI15" s="379"/>
      <c r="TLJ15" s="379"/>
      <c r="TLK15" s="379"/>
      <c r="TLL15" s="379"/>
      <c r="TLM15" s="379"/>
      <c r="TLN15" s="379"/>
      <c r="TLO15" s="379"/>
      <c r="TLP15" s="379"/>
      <c r="TLQ15" s="379"/>
      <c r="TLR15" s="379"/>
      <c r="TLS15" s="379"/>
      <c r="TLT15" s="379"/>
      <c r="TLU15" s="379"/>
      <c r="TLV15" s="379"/>
      <c r="TLW15" s="379"/>
      <c r="TLX15" s="379"/>
      <c r="TLY15" s="379"/>
      <c r="TLZ15" s="379"/>
      <c r="TMA15" s="379"/>
      <c r="TMB15" s="379"/>
      <c r="TMC15" s="379"/>
      <c r="TMD15" s="379"/>
      <c r="TME15" s="379"/>
      <c r="TMF15" s="379"/>
      <c r="TMG15" s="379"/>
      <c r="TMH15" s="379"/>
      <c r="TMI15" s="379"/>
      <c r="TMJ15" s="379"/>
      <c r="TMK15" s="379"/>
      <c r="TML15" s="379"/>
      <c r="TMM15" s="379"/>
      <c r="TMN15" s="379"/>
      <c r="TMO15" s="379"/>
      <c r="TMP15" s="379"/>
      <c r="TMQ15" s="379"/>
      <c r="TMR15" s="379"/>
      <c r="TMS15" s="379"/>
      <c r="TMT15" s="379"/>
      <c r="TMU15" s="379"/>
      <c r="TMV15" s="379"/>
      <c r="TMW15" s="379"/>
      <c r="TMX15" s="379"/>
      <c r="TMY15" s="379"/>
      <c r="TMZ15" s="379"/>
      <c r="TNA15" s="379"/>
      <c r="TNB15" s="379"/>
      <c r="TNC15" s="379"/>
      <c r="TND15" s="379"/>
      <c r="TNE15" s="379"/>
      <c r="TNF15" s="379"/>
      <c r="TNG15" s="379"/>
      <c r="TNH15" s="379"/>
      <c r="TNI15" s="379"/>
      <c r="TNJ15" s="379"/>
      <c r="TNK15" s="379"/>
      <c r="TNL15" s="379"/>
      <c r="TNM15" s="379"/>
      <c r="TNN15" s="379"/>
      <c r="TNO15" s="379"/>
      <c r="TNP15" s="379"/>
      <c r="TNQ15" s="379"/>
      <c r="TNR15" s="379"/>
      <c r="TNS15" s="379"/>
      <c r="TNT15" s="379"/>
      <c r="TNU15" s="379"/>
      <c r="TNV15" s="379"/>
      <c r="TNW15" s="379"/>
      <c r="TNX15" s="379"/>
      <c r="TNY15" s="379"/>
      <c r="TNZ15" s="379"/>
      <c r="TOA15" s="379"/>
      <c r="TOB15" s="379"/>
      <c r="TOC15" s="379"/>
      <c r="TOD15" s="379"/>
      <c r="TOE15" s="379"/>
      <c r="TOF15" s="379"/>
      <c r="TOG15" s="379"/>
      <c r="TOH15" s="379"/>
      <c r="TOI15" s="379"/>
      <c r="TOJ15" s="379"/>
      <c r="TOK15" s="379"/>
      <c r="TOL15" s="379"/>
      <c r="TOM15" s="379"/>
      <c r="TON15" s="379"/>
      <c r="TOO15" s="379"/>
      <c r="TOP15" s="379"/>
      <c r="TOQ15" s="379"/>
      <c r="TOR15" s="379"/>
      <c r="TOS15" s="379"/>
      <c r="TOT15" s="379"/>
      <c r="TOU15" s="379"/>
      <c r="TOV15" s="379"/>
      <c r="TOW15" s="379"/>
      <c r="TOX15" s="379"/>
      <c r="TOY15" s="379"/>
      <c r="TOZ15" s="379"/>
      <c r="TPA15" s="379"/>
      <c r="TPB15" s="379"/>
      <c r="TPC15" s="379"/>
      <c r="TPD15" s="379"/>
      <c r="TPE15" s="379"/>
      <c r="TPF15" s="379"/>
      <c r="TPG15" s="379"/>
      <c r="TPH15" s="379"/>
      <c r="TPI15" s="379"/>
      <c r="TPJ15" s="379"/>
      <c r="TPK15" s="379"/>
      <c r="TPL15" s="379"/>
      <c r="TPM15" s="379"/>
      <c r="TPN15" s="379"/>
      <c r="TPO15" s="379"/>
      <c r="TPP15" s="379"/>
      <c r="TPQ15" s="379"/>
      <c r="TPR15" s="379"/>
      <c r="TPS15" s="379"/>
      <c r="TPT15" s="379"/>
      <c r="TPU15" s="379"/>
      <c r="TPV15" s="379"/>
      <c r="TPW15" s="379"/>
      <c r="TPX15" s="379"/>
      <c r="TPY15" s="379"/>
      <c r="TPZ15" s="379"/>
      <c r="TQA15" s="379"/>
      <c r="TQB15" s="379"/>
      <c r="TQC15" s="379"/>
      <c r="TQD15" s="379"/>
      <c r="TQE15" s="379"/>
      <c r="TQF15" s="379"/>
      <c r="TQG15" s="379"/>
      <c r="TQH15" s="379"/>
      <c r="TQI15" s="379"/>
      <c r="TQJ15" s="379"/>
      <c r="TQK15" s="379"/>
      <c r="TQL15" s="379"/>
      <c r="TQM15" s="379"/>
      <c r="TQN15" s="379"/>
      <c r="TQO15" s="379"/>
      <c r="TQP15" s="379"/>
      <c r="TQQ15" s="379"/>
      <c r="TQR15" s="379"/>
      <c r="TQS15" s="379"/>
      <c r="TQT15" s="379"/>
      <c r="TQU15" s="379"/>
      <c r="TQV15" s="379"/>
      <c r="TQW15" s="379"/>
      <c r="TQX15" s="379"/>
      <c r="TQY15" s="379"/>
      <c r="TQZ15" s="379"/>
      <c r="TRA15" s="379"/>
      <c r="TRB15" s="379"/>
      <c r="TRC15" s="379"/>
      <c r="TRD15" s="379"/>
      <c r="TRE15" s="379"/>
      <c r="TRF15" s="379"/>
      <c r="TRG15" s="379"/>
      <c r="TRH15" s="379"/>
      <c r="TRI15" s="379"/>
      <c r="TRJ15" s="379"/>
      <c r="TRK15" s="379"/>
      <c r="TRL15" s="379"/>
      <c r="TRM15" s="379"/>
      <c r="TRN15" s="379"/>
      <c r="TRO15" s="379"/>
      <c r="TRP15" s="379"/>
      <c r="TRQ15" s="379"/>
      <c r="TRR15" s="379"/>
      <c r="TRS15" s="379"/>
      <c r="TRT15" s="379"/>
      <c r="TRU15" s="379"/>
      <c r="TRV15" s="379"/>
      <c r="TRW15" s="379"/>
      <c r="TRX15" s="379"/>
      <c r="TRY15" s="379"/>
      <c r="TRZ15" s="379"/>
      <c r="TSA15" s="379"/>
      <c r="TSB15" s="379"/>
      <c r="TSC15" s="379"/>
      <c r="TSD15" s="379"/>
      <c r="TSE15" s="379"/>
      <c r="TSF15" s="379"/>
      <c r="TSG15" s="379"/>
      <c r="TSH15" s="379"/>
      <c r="TSI15" s="379"/>
      <c r="TSJ15" s="379"/>
      <c r="TSK15" s="379"/>
      <c r="TSL15" s="379"/>
      <c r="TSM15" s="379"/>
      <c r="TSN15" s="379"/>
      <c r="TSO15" s="379"/>
      <c r="TSP15" s="379"/>
      <c r="TSQ15" s="379"/>
      <c r="TSR15" s="379"/>
      <c r="TSS15" s="379"/>
      <c r="TST15" s="379"/>
      <c r="TSU15" s="379"/>
      <c r="TSV15" s="379"/>
      <c r="TSW15" s="379"/>
      <c r="TSX15" s="379"/>
      <c r="TSY15" s="379"/>
      <c r="TSZ15" s="379"/>
      <c r="TTA15" s="379"/>
      <c r="TTB15" s="379"/>
      <c r="TTC15" s="379"/>
      <c r="TTD15" s="379"/>
      <c r="TTE15" s="379"/>
      <c r="TTF15" s="379"/>
      <c r="TTG15" s="379"/>
      <c r="TTH15" s="379"/>
      <c r="TTI15" s="379"/>
      <c r="TTJ15" s="379"/>
      <c r="TTK15" s="379"/>
      <c r="TTL15" s="379"/>
      <c r="TTM15" s="379"/>
      <c r="TTN15" s="379"/>
      <c r="TTO15" s="379"/>
      <c r="TTP15" s="379"/>
      <c r="TTQ15" s="379"/>
      <c r="TTR15" s="379"/>
      <c r="TTS15" s="379"/>
      <c r="TTT15" s="379"/>
      <c r="TTU15" s="379"/>
      <c r="TTV15" s="379"/>
      <c r="TTW15" s="379"/>
      <c r="TTX15" s="379"/>
      <c r="TTY15" s="379"/>
      <c r="TTZ15" s="379"/>
      <c r="TUA15" s="379"/>
      <c r="TUB15" s="379"/>
      <c r="TUC15" s="379"/>
      <c r="TUD15" s="379"/>
      <c r="TUE15" s="379"/>
      <c r="TUF15" s="379"/>
      <c r="TUG15" s="379"/>
      <c r="TUH15" s="379"/>
      <c r="TUI15" s="379"/>
      <c r="TUJ15" s="379"/>
      <c r="TUK15" s="379"/>
      <c r="TUL15" s="379"/>
      <c r="TUM15" s="379"/>
      <c r="TUN15" s="379"/>
      <c r="TUO15" s="379"/>
      <c r="TUP15" s="379"/>
      <c r="TUQ15" s="379"/>
      <c r="TUR15" s="379"/>
      <c r="TUS15" s="379"/>
      <c r="TUT15" s="379"/>
      <c r="TUU15" s="379"/>
      <c r="TUV15" s="379"/>
      <c r="TUW15" s="379"/>
      <c r="TUX15" s="379"/>
      <c r="TUY15" s="379"/>
      <c r="TUZ15" s="379"/>
      <c r="TVA15" s="379"/>
      <c r="TVB15" s="379"/>
      <c r="TVC15" s="379"/>
      <c r="TVD15" s="379"/>
      <c r="TVE15" s="379"/>
      <c r="TVF15" s="379"/>
      <c r="TVG15" s="379"/>
      <c r="TVH15" s="379"/>
      <c r="TVI15" s="379"/>
      <c r="TVJ15" s="379"/>
      <c r="TVK15" s="379"/>
      <c r="TVL15" s="379"/>
      <c r="TVM15" s="379"/>
      <c r="TVN15" s="379"/>
      <c r="TVO15" s="379"/>
      <c r="TVP15" s="379"/>
      <c r="TVQ15" s="379"/>
      <c r="TVR15" s="379"/>
      <c r="TVS15" s="379"/>
      <c r="TVT15" s="379"/>
      <c r="TVU15" s="379"/>
      <c r="TVV15" s="379"/>
      <c r="TVW15" s="379"/>
      <c r="TVX15" s="379"/>
      <c r="TVY15" s="379"/>
      <c r="TVZ15" s="379"/>
      <c r="TWA15" s="379"/>
      <c r="TWB15" s="379"/>
      <c r="TWC15" s="379"/>
      <c r="TWD15" s="379"/>
      <c r="TWE15" s="379"/>
      <c r="TWF15" s="379"/>
      <c r="TWG15" s="379"/>
      <c r="TWH15" s="379"/>
      <c r="TWI15" s="379"/>
      <c r="TWJ15" s="379"/>
      <c r="TWK15" s="379"/>
      <c r="TWL15" s="379"/>
      <c r="TWM15" s="379"/>
      <c r="TWN15" s="379"/>
      <c r="TWO15" s="379"/>
      <c r="TWP15" s="379"/>
      <c r="TWQ15" s="379"/>
      <c r="TWR15" s="379"/>
      <c r="TWS15" s="379"/>
      <c r="TWT15" s="379"/>
      <c r="TWU15" s="379"/>
      <c r="TWV15" s="379"/>
      <c r="TWW15" s="379"/>
      <c r="TWX15" s="379"/>
      <c r="TWY15" s="379"/>
      <c r="TWZ15" s="379"/>
      <c r="TXA15" s="379"/>
      <c r="TXB15" s="379"/>
      <c r="TXC15" s="379"/>
      <c r="TXD15" s="379"/>
      <c r="TXE15" s="379"/>
      <c r="TXF15" s="379"/>
      <c r="TXG15" s="379"/>
      <c r="TXH15" s="379"/>
      <c r="TXI15" s="379"/>
      <c r="TXJ15" s="379"/>
      <c r="TXK15" s="379"/>
      <c r="TXL15" s="379"/>
      <c r="TXM15" s="379"/>
      <c r="TXN15" s="379"/>
      <c r="TXO15" s="379"/>
      <c r="TXP15" s="379"/>
      <c r="TXQ15" s="379"/>
      <c r="TXR15" s="379"/>
      <c r="TXS15" s="379"/>
      <c r="TXT15" s="379"/>
      <c r="TXU15" s="379"/>
      <c r="TXV15" s="379"/>
      <c r="TXW15" s="379"/>
      <c r="TXX15" s="379"/>
      <c r="TXY15" s="379"/>
      <c r="TXZ15" s="379"/>
      <c r="TYA15" s="379"/>
      <c r="TYB15" s="379"/>
      <c r="TYC15" s="379"/>
      <c r="TYD15" s="379"/>
      <c r="TYE15" s="379"/>
      <c r="TYF15" s="379"/>
      <c r="TYG15" s="379"/>
      <c r="TYH15" s="379"/>
      <c r="TYI15" s="379"/>
      <c r="TYJ15" s="379"/>
      <c r="TYK15" s="379"/>
      <c r="TYL15" s="379"/>
      <c r="TYM15" s="379"/>
      <c r="TYN15" s="379"/>
      <c r="TYO15" s="379"/>
      <c r="TYP15" s="379"/>
      <c r="TYQ15" s="379"/>
      <c r="TYR15" s="379"/>
      <c r="TYS15" s="379"/>
      <c r="TYT15" s="379"/>
      <c r="TYU15" s="379"/>
      <c r="TYV15" s="379"/>
      <c r="TYW15" s="379"/>
      <c r="TYX15" s="379"/>
      <c r="TYY15" s="379"/>
      <c r="TYZ15" s="379"/>
      <c r="TZA15" s="379"/>
      <c r="TZB15" s="379"/>
      <c r="TZC15" s="379"/>
      <c r="TZD15" s="379"/>
      <c r="TZE15" s="379"/>
      <c r="TZF15" s="379"/>
      <c r="TZG15" s="379"/>
      <c r="TZH15" s="379"/>
      <c r="TZI15" s="379"/>
      <c r="TZJ15" s="379"/>
      <c r="TZK15" s="379"/>
      <c r="TZL15" s="379"/>
      <c r="TZM15" s="379"/>
      <c r="TZN15" s="379"/>
      <c r="TZO15" s="379"/>
      <c r="TZP15" s="379"/>
      <c r="TZQ15" s="379"/>
      <c r="TZR15" s="379"/>
      <c r="TZS15" s="379"/>
      <c r="TZT15" s="379"/>
      <c r="TZU15" s="379"/>
      <c r="TZV15" s="379"/>
      <c r="TZW15" s="379"/>
      <c r="TZX15" s="379"/>
      <c r="TZY15" s="379"/>
      <c r="TZZ15" s="379"/>
      <c r="UAA15" s="379"/>
      <c r="UAB15" s="379"/>
      <c r="UAC15" s="379"/>
      <c r="UAD15" s="379"/>
      <c r="UAE15" s="379"/>
      <c r="UAF15" s="379"/>
      <c r="UAG15" s="379"/>
      <c r="UAH15" s="379"/>
      <c r="UAI15" s="379"/>
      <c r="UAJ15" s="379"/>
      <c r="UAK15" s="379"/>
      <c r="UAL15" s="379"/>
      <c r="UAM15" s="379"/>
      <c r="UAN15" s="379"/>
      <c r="UAO15" s="379"/>
      <c r="UAP15" s="379"/>
      <c r="UAQ15" s="379"/>
      <c r="UAR15" s="379"/>
      <c r="UAS15" s="379"/>
      <c r="UAT15" s="379"/>
      <c r="UAU15" s="379"/>
      <c r="UAV15" s="379"/>
      <c r="UAW15" s="379"/>
      <c r="UAX15" s="379"/>
      <c r="UAY15" s="379"/>
      <c r="UAZ15" s="379"/>
      <c r="UBA15" s="379"/>
      <c r="UBB15" s="379"/>
      <c r="UBC15" s="379"/>
      <c r="UBD15" s="379"/>
      <c r="UBE15" s="379"/>
      <c r="UBF15" s="379"/>
      <c r="UBG15" s="379"/>
      <c r="UBH15" s="379"/>
      <c r="UBI15" s="379"/>
      <c r="UBJ15" s="379"/>
      <c r="UBK15" s="379"/>
      <c r="UBL15" s="379"/>
      <c r="UBM15" s="379"/>
      <c r="UBN15" s="379"/>
      <c r="UBO15" s="379"/>
      <c r="UBP15" s="379"/>
      <c r="UBQ15" s="379"/>
      <c r="UBR15" s="379"/>
      <c r="UBS15" s="379"/>
      <c r="UBT15" s="379"/>
      <c r="UBU15" s="379"/>
      <c r="UBV15" s="379"/>
      <c r="UBW15" s="379"/>
      <c r="UBX15" s="379"/>
      <c r="UBY15" s="379"/>
      <c r="UBZ15" s="379"/>
      <c r="UCA15" s="379"/>
      <c r="UCB15" s="379"/>
      <c r="UCC15" s="379"/>
      <c r="UCD15" s="379"/>
      <c r="UCE15" s="379"/>
      <c r="UCF15" s="379"/>
      <c r="UCG15" s="379"/>
      <c r="UCH15" s="379"/>
      <c r="UCI15" s="379"/>
      <c r="UCJ15" s="379"/>
      <c r="UCK15" s="379"/>
      <c r="UCL15" s="379"/>
      <c r="UCM15" s="379"/>
      <c r="UCN15" s="379"/>
      <c r="UCO15" s="379"/>
      <c r="UCP15" s="379"/>
      <c r="UCQ15" s="379"/>
      <c r="UCR15" s="379"/>
      <c r="UCS15" s="379"/>
      <c r="UCT15" s="379"/>
      <c r="UCU15" s="379"/>
      <c r="UCV15" s="379"/>
      <c r="UCW15" s="379"/>
      <c r="UCX15" s="379"/>
      <c r="UCY15" s="379"/>
      <c r="UCZ15" s="379"/>
      <c r="UDA15" s="379"/>
      <c r="UDB15" s="379"/>
      <c r="UDC15" s="379"/>
      <c r="UDD15" s="379"/>
      <c r="UDE15" s="379"/>
      <c r="UDF15" s="379"/>
      <c r="UDG15" s="379"/>
      <c r="UDH15" s="379"/>
      <c r="UDI15" s="379"/>
      <c r="UDJ15" s="379"/>
      <c r="UDK15" s="379"/>
      <c r="UDL15" s="379"/>
      <c r="UDM15" s="379"/>
      <c r="UDN15" s="379"/>
      <c r="UDO15" s="379"/>
      <c r="UDP15" s="379"/>
      <c r="UDQ15" s="379"/>
      <c r="UDR15" s="379"/>
      <c r="UDS15" s="379"/>
      <c r="UDT15" s="379"/>
      <c r="UDU15" s="379"/>
      <c r="UDV15" s="379"/>
      <c r="UDW15" s="379"/>
      <c r="UDX15" s="379"/>
      <c r="UDY15" s="379"/>
      <c r="UDZ15" s="379"/>
      <c r="UEA15" s="379"/>
      <c r="UEB15" s="379"/>
      <c r="UEC15" s="379"/>
      <c r="UED15" s="379"/>
      <c r="UEE15" s="379"/>
      <c r="UEF15" s="379"/>
      <c r="UEG15" s="379"/>
      <c r="UEH15" s="379"/>
      <c r="UEI15" s="379"/>
      <c r="UEJ15" s="379"/>
      <c r="UEK15" s="379"/>
      <c r="UEL15" s="379"/>
      <c r="UEM15" s="379"/>
      <c r="UEN15" s="379"/>
      <c r="UEO15" s="379"/>
      <c r="UEP15" s="379"/>
      <c r="UEQ15" s="379"/>
      <c r="UER15" s="379"/>
      <c r="UES15" s="379"/>
      <c r="UET15" s="379"/>
      <c r="UEU15" s="379"/>
      <c r="UEV15" s="379"/>
      <c r="UEW15" s="379"/>
      <c r="UEX15" s="379"/>
      <c r="UEY15" s="379"/>
      <c r="UEZ15" s="379"/>
      <c r="UFA15" s="379"/>
      <c r="UFB15" s="379"/>
      <c r="UFC15" s="379"/>
      <c r="UFD15" s="379"/>
      <c r="UFE15" s="379"/>
      <c r="UFF15" s="379"/>
      <c r="UFG15" s="379"/>
      <c r="UFH15" s="379"/>
      <c r="UFI15" s="379"/>
      <c r="UFJ15" s="379"/>
      <c r="UFK15" s="379"/>
      <c r="UFL15" s="379"/>
      <c r="UFM15" s="379"/>
      <c r="UFN15" s="379"/>
      <c r="UFO15" s="379"/>
      <c r="UFP15" s="379"/>
      <c r="UFQ15" s="379"/>
      <c r="UFR15" s="379"/>
      <c r="UFS15" s="379"/>
      <c r="UFT15" s="379"/>
      <c r="UFU15" s="379"/>
      <c r="UFV15" s="379"/>
      <c r="UFW15" s="379"/>
      <c r="UFX15" s="379"/>
      <c r="UFY15" s="379"/>
      <c r="UFZ15" s="379"/>
      <c r="UGA15" s="379"/>
      <c r="UGB15" s="379"/>
      <c r="UGC15" s="379"/>
      <c r="UGD15" s="379"/>
      <c r="UGE15" s="379"/>
      <c r="UGF15" s="379"/>
      <c r="UGG15" s="379"/>
      <c r="UGH15" s="379"/>
      <c r="UGI15" s="379"/>
      <c r="UGJ15" s="379"/>
      <c r="UGK15" s="379"/>
      <c r="UGL15" s="379"/>
      <c r="UGM15" s="379"/>
      <c r="UGN15" s="379"/>
      <c r="UGO15" s="379"/>
      <c r="UGP15" s="379"/>
      <c r="UGQ15" s="379"/>
      <c r="UGR15" s="379"/>
      <c r="UGS15" s="379"/>
      <c r="UGT15" s="379"/>
      <c r="UGU15" s="379"/>
      <c r="UGV15" s="379"/>
      <c r="UGW15" s="379"/>
      <c r="UGX15" s="379"/>
      <c r="UGY15" s="379"/>
      <c r="UGZ15" s="379"/>
      <c r="UHA15" s="379"/>
      <c r="UHB15" s="379"/>
      <c r="UHC15" s="379"/>
      <c r="UHD15" s="379"/>
      <c r="UHE15" s="379"/>
      <c r="UHF15" s="379"/>
      <c r="UHG15" s="379"/>
      <c r="UHH15" s="379"/>
      <c r="UHI15" s="379"/>
      <c r="UHJ15" s="379"/>
      <c r="UHK15" s="379"/>
      <c r="UHL15" s="379"/>
      <c r="UHM15" s="379"/>
      <c r="UHN15" s="379"/>
      <c r="UHO15" s="379"/>
      <c r="UHP15" s="379"/>
      <c r="UHQ15" s="379"/>
      <c r="UHR15" s="379"/>
      <c r="UHS15" s="379"/>
      <c r="UHT15" s="379"/>
      <c r="UHU15" s="379"/>
      <c r="UHV15" s="379"/>
      <c r="UHW15" s="379"/>
      <c r="UHX15" s="379"/>
      <c r="UHY15" s="379"/>
      <c r="UHZ15" s="379"/>
      <c r="UIA15" s="379"/>
      <c r="UIB15" s="379"/>
      <c r="UIC15" s="379"/>
      <c r="UID15" s="379"/>
      <c r="UIE15" s="379"/>
      <c r="UIF15" s="379"/>
      <c r="UIG15" s="379"/>
      <c r="UIH15" s="379"/>
      <c r="UII15" s="379"/>
      <c r="UIJ15" s="379"/>
      <c r="UIK15" s="379"/>
      <c r="UIL15" s="379"/>
      <c r="UIM15" s="379"/>
      <c r="UIN15" s="379"/>
      <c r="UIO15" s="379"/>
      <c r="UIP15" s="379"/>
      <c r="UIQ15" s="379"/>
      <c r="UIR15" s="379"/>
      <c r="UIS15" s="379"/>
      <c r="UIT15" s="379"/>
      <c r="UIU15" s="379"/>
      <c r="UIV15" s="379"/>
      <c r="UIW15" s="379"/>
      <c r="UIX15" s="379"/>
      <c r="UIY15" s="379"/>
      <c r="UIZ15" s="379"/>
      <c r="UJA15" s="379"/>
      <c r="UJB15" s="379"/>
      <c r="UJC15" s="379"/>
      <c r="UJD15" s="379"/>
      <c r="UJE15" s="379"/>
      <c r="UJF15" s="379"/>
      <c r="UJG15" s="379"/>
      <c r="UJH15" s="379"/>
      <c r="UJI15" s="379"/>
      <c r="UJJ15" s="379"/>
      <c r="UJK15" s="379"/>
      <c r="UJL15" s="379"/>
      <c r="UJM15" s="379"/>
      <c r="UJN15" s="379"/>
      <c r="UJO15" s="379"/>
      <c r="UJP15" s="379"/>
      <c r="UJQ15" s="379"/>
      <c r="UJR15" s="379"/>
      <c r="UJS15" s="379"/>
      <c r="UJT15" s="379"/>
      <c r="UJU15" s="379"/>
      <c r="UJV15" s="379"/>
      <c r="UJW15" s="379"/>
      <c r="UJX15" s="379"/>
      <c r="UJY15" s="379"/>
      <c r="UJZ15" s="379"/>
      <c r="UKA15" s="379"/>
      <c r="UKB15" s="379"/>
      <c r="UKC15" s="379"/>
      <c r="UKD15" s="379"/>
      <c r="UKE15" s="379"/>
      <c r="UKF15" s="379"/>
      <c r="UKG15" s="379"/>
      <c r="UKH15" s="379"/>
      <c r="UKI15" s="379"/>
      <c r="UKJ15" s="379"/>
      <c r="UKK15" s="379"/>
      <c r="UKL15" s="379"/>
      <c r="UKM15" s="379"/>
      <c r="UKN15" s="379"/>
      <c r="UKO15" s="379"/>
      <c r="UKP15" s="379"/>
      <c r="UKQ15" s="379"/>
      <c r="UKR15" s="379"/>
      <c r="UKS15" s="379"/>
      <c r="UKT15" s="379"/>
      <c r="UKU15" s="379"/>
      <c r="UKV15" s="379"/>
      <c r="UKW15" s="379"/>
      <c r="UKX15" s="379"/>
      <c r="UKY15" s="379"/>
      <c r="UKZ15" s="379"/>
      <c r="ULA15" s="379"/>
      <c r="ULB15" s="379"/>
      <c r="ULC15" s="379"/>
      <c r="ULD15" s="379"/>
      <c r="ULE15" s="379"/>
      <c r="ULF15" s="379"/>
      <c r="ULG15" s="379"/>
      <c r="ULH15" s="379"/>
      <c r="ULI15" s="379"/>
      <c r="ULJ15" s="379"/>
      <c r="ULK15" s="379"/>
      <c r="ULL15" s="379"/>
      <c r="ULM15" s="379"/>
      <c r="ULN15" s="379"/>
      <c r="ULO15" s="379"/>
      <c r="ULP15" s="379"/>
      <c r="ULQ15" s="379"/>
      <c r="ULR15" s="379"/>
      <c r="ULS15" s="379"/>
      <c r="ULT15" s="379"/>
      <c r="ULU15" s="379"/>
      <c r="ULV15" s="379"/>
      <c r="ULW15" s="379"/>
      <c r="ULX15" s="379"/>
      <c r="ULY15" s="379"/>
      <c r="ULZ15" s="379"/>
      <c r="UMA15" s="379"/>
      <c r="UMB15" s="379"/>
      <c r="UMC15" s="379"/>
      <c r="UMD15" s="379"/>
      <c r="UME15" s="379"/>
      <c r="UMF15" s="379"/>
      <c r="UMG15" s="379"/>
      <c r="UMH15" s="379"/>
      <c r="UMI15" s="379"/>
      <c r="UMJ15" s="379"/>
      <c r="UMK15" s="379"/>
      <c r="UML15" s="379"/>
      <c r="UMM15" s="379"/>
      <c r="UMN15" s="379"/>
      <c r="UMO15" s="379"/>
      <c r="UMP15" s="379"/>
      <c r="UMQ15" s="379"/>
      <c r="UMR15" s="379"/>
      <c r="UMS15" s="379"/>
      <c r="UMT15" s="379"/>
      <c r="UMU15" s="379"/>
      <c r="UMV15" s="379"/>
      <c r="UMW15" s="379"/>
      <c r="UMX15" s="379"/>
      <c r="UMY15" s="379"/>
      <c r="UMZ15" s="379"/>
      <c r="UNA15" s="379"/>
      <c r="UNB15" s="379"/>
      <c r="UNC15" s="379"/>
      <c r="UND15" s="379"/>
      <c r="UNE15" s="379"/>
      <c r="UNF15" s="379"/>
      <c r="UNG15" s="379"/>
      <c r="UNH15" s="379"/>
      <c r="UNI15" s="379"/>
      <c r="UNJ15" s="379"/>
      <c r="UNK15" s="379"/>
      <c r="UNL15" s="379"/>
      <c r="UNM15" s="379"/>
      <c r="UNN15" s="379"/>
      <c r="UNO15" s="379"/>
      <c r="UNP15" s="379"/>
      <c r="UNQ15" s="379"/>
      <c r="UNR15" s="379"/>
      <c r="UNS15" s="379"/>
      <c r="UNT15" s="379"/>
      <c r="UNU15" s="379"/>
      <c r="UNV15" s="379"/>
      <c r="UNW15" s="379"/>
      <c r="UNX15" s="379"/>
      <c r="UNY15" s="379"/>
      <c r="UNZ15" s="379"/>
      <c r="UOA15" s="379"/>
      <c r="UOB15" s="379"/>
      <c r="UOC15" s="379"/>
      <c r="UOD15" s="379"/>
      <c r="UOE15" s="379"/>
      <c r="UOF15" s="379"/>
      <c r="UOG15" s="379"/>
      <c r="UOH15" s="379"/>
      <c r="UOI15" s="379"/>
      <c r="UOJ15" s="379"/>
      <c r="UOK15" s="379"/>
      <c r="UOL15" s="379"/>
      <c r="UOM15" s="379"/>
      <c r="UON15" s="379"/>
      <c r="UOO15" s="379"/>
      <c r="UOP15" s="379"/>
      <c r="UOQ15" s="379"/>
      <c r="UOR15" s="379"/>
      <c r="UOS15" s="379"/>
      <c r="UOT15" s="379"/>
      <c r="UOU15" s="379"/>
      <c r="UOV15" s="379"/>
      <c r="UOW15" s="379"/>
      <c r="UOX15" s="379"/>
      <c r="UOY15" s="379"/>
      <c r="UOZ15" s="379"/>
      <c r="UPA15" s="379"/>
      <c r="UPB15" s="379"/>
      <c r="UPC15" s="379"/>
      <c r="UPD15" s="379"/>
      <c r="UPE15" s="379"/>
      <c r="UPF15" s="379"/>
      <c r="UPG15" s="379"/>
      <c r="UPH15" s="379"/>
      <c r="UPI15" s="379"/>
      <c r="UPJ15" s="379"/>
      <c r="UPK15" s="379"/>
      <c r="UPL15" s="379"/>
      <c r="UPM15" s="379"/>
      <c r="UPN15" s="379"/>
      <c r="UPO15" s="379"/>
      <c r="UPP15" s="379"/>
      <c r="UPQ15" s="379"/>
      <c r="UPR15" s="379"/>
      <c r="UPS15" s="379"/>
      <c r="UPT15" s="379"/>
      <c r="UPU15" s="379"/>
      <c r="UPV15" s="379"/>
      <c r="UPW15" s="379"/>
      <c r="UPX15" s="379"/>
      <c r="UPY15" s="379"/>
      <c r="UPZ15" s="379"/>
      <c r="UQA15" s="379"/>
      <c r="UQB15" s="379"/>
      <c r="UQC15" s="379"/>
      <c r="UQD15" s="379"/>
      <c r="UQE15" s="379"/>
      <c r="UQF15" s="379"/>
      <c r="UQG15" s="379"/>
      <c r="UQH15" s="379"/>
      <c r="UQI15" s="379"/>
      <c r="UQJ15" s="379"/>
      <c r="UQK15" s="379"/>
      <c r="UQL15" s="379"/>
      <c r="UQM15" s="379"/>
      <c r="UQN15" s="379"/>
      <c r="UQO15" s="379"/>
      <c r="UQP15" s="379"/>
      <c r="UQQ15" s="379"/>
      <c r="UQR15" s="379"/>
      <c r="UQS15" s="379"/>
      <c r="UQT15" s="379"/>
      <c r="UQU15" s="379"/>
      <c r="UQV15" s="379"/>
      <c r="UQW15" s="379"/>
      <c r="UQX15" s="379"/>
      <c r="UQY15" s="379"/>
      <c r="UQZ15" s="379"/>
      <c r="URA15" s="379"/>
      <c r="URB15" s="379"/>
      <c r="URC15" s="379"/>
      <c r="URD15" s="379"/>
      <c r="URE15" s="379"/>
      <c r="URF15" s="379"/>
      <c r="URG15" s="379"/>
      <c r="URH15" s="379"/>
      <c r="URI15" s="379"/>
      <c r="URJ15" s="379"/>
      <c r="URK15" s="379"/>
      <c r="URL15" s="379"/>
      <c r="URM15" s="379"/>
      <c r="URN15" s="379"/>
      <c r="URO15" s="379"/>
      <c r="URP15" s="379"/>
      <c r="URQ15" s="379"/>
      <c r="URR15" s="379"/>
      <c r="URS15" s="379"/>
      <c r="URT15" s="379"/>
      <c r="URU15" s="379"/>
      <c r="URV15" s="379"/>
      <c r="URW15" s="379"/>
      <c r="URX15" s="379"/>
      <c r="URY15" s="379"/>
      <c r="URZ15" s="379"/>
      <c r="USA15" s="379"/>
      <c r="USB15" s="379"/>
      <c r="USC15" s="379"/>
      <c r="USD15" s="379"/>
      <c r="USE15" s="379"/>
      <c r="USF15" s="379"/>
      <c r="USG15" s="379"/>
      <c r="USH15" s="379"/>
      <c r="USI15" s="379"/>
      <c r="USJ15" s="379"/>
      <c r="USK15" s="379"/>
      <c r="USL15" s="379"/>
      <c r="USM15" s="379"/>
      <c r="USN15" s="379"/>
      <c r="USO15" s="379"/>
      <c r="USP15" s="379"/>
      <c r="USQ15" s="379"/>
      <c r="USR15" s="379"/>
      <c r="USS15" s="379"/>
      <c r="UST15" s="379"/>
      <c r="USU15" s="379"/>
      <c r="USV15" s="379"/>
      <c r="USW15" s="379"/>
      <c r="USX15" s="379"/>
      <c r="USY15" s="379"/>
      <c r="USZ15" s="379"/>
      <c r="UTA15" s="379"/>
      <c r="UTB15" s="379"/>
      <c r="UTC15" s="379"/>
      <c r="UTD15" s="379"/>
      <c r="UTE15" s="379"/>
      <c r="UTF15" s="379"/>
      <c r="UTG15" s="379"/>
      <c r="UTH15" s="379"/>
      <c r="UTI15" s="379"/>
      <c r="UTJ15" s="379"/>
      <c r="UTK15" s="379"/>
      <c r="UTL15" s="379"/>
      <c r="UTM15" s="379"/>
      <c r="UTN15" s="379"/>
      <c r="UTO15" s="379"/>
      <c r="UTP15" s="379"/>
      <c r="UTQ15" s="379"/>
      <c r="UTR15" s="379"/>
      <c r="UTS15" s="379"/>
      <c r="UTT15" s="379"/>
      <c r="UTU15" s="379"/>
      <c r="UTV15" s="379"/>
      <c r="UTW15" s="379"/>
      <c r="UTX15" s="379"/>
      <c r="UTY15" s="379"/>
      <c r="UTZ15" s="379"/>
      <c r="UUA15" s="379"/>
      <c r="UUB15" s="379"/>
      <c r="UUC15" s="379"/>
      <c r="UUD15" s="379"/>
      <c r="UUE15" s="379"/>
      <c r="UUF15" s="379"/>
      <c r="UUG15" s="379"/>
      <c r="UUH15" s="379"/>
      <c r="UUI15" s="379"/>
      <c r="UUJ15" s="379"/>
      <c r="UUK15" s="379"/>
      <c r="UUL15" s="379"/>
      <c r="UUM15" s="379"/>
      <c r="UUN15" s="379"/>
      <c r="UUO15" s="379"/>
      <c r="UUP15" s="379"/>
      <c r="UUQ15" s="379"/>
      <c r="UUR15" s="379"/>
      <c r="UUS15" s="379"/>
      <c r="UUT15" s="379"/>
      <c r="UUU15" s="379"/>
      <c r="UUV15" s="379"/>
      <c r="UUW15" s="379"/>
      <c r="UUX15" s="379"/>
      <c r="UUY15" s="379"/>
      <c r="UUZ15" s="379"/>
      <c r="UVA15" s="379"/>
      <c r="UVB15" s="379"/>
      <c r="UVC15" s="379"/>
      <c r="UVD15" s="379"/>
      <c r="UVE15" s="379"/>
      <c r="UVF15" s="379"/>
      <c r="UVG15" s="379"/>
      <c r="UVH15" s="379"/>
      <c r="UVI15" s="379"/>
      <c r="UVJ15" s="379"/>
      <c r="UVK15" s="379"/>
      <c r="UVL15" s="379"/>
      <c r="UVM15" s="379"/>
      <c r="UVN15" s="379"/>
      <c r="UVO15" s="379"/>
      <c r="UVP15" s="379"/>
      <c r="UVQ15" s="379"/>
      <c r="UVR15" s="379"/>
      <c r="UVS15" s="379"/>
      <c r="UVT15" s="379"/>
      <c r="UVU15" s="379"/>
      <c r="UVV15" s="379"/>
      <c r="UVW15" s="379"/>
      <c r="UVX15" s="379"/>
      <c r="UVY15" s="379"/>
      <c r="UVZ15" s="379"/>
      <c r="UWA15" s="379"/>
      <c r="UWB15" s="379"/>
      <c r="UWC15" s="379"/>
      <c r="UWD15" s="379"/>
      <c r="UWE15" s="379"/>
      <c r="UWF15" s="379"/>
      <c r="UWG15" s="379"/>
      <c r="UWH15" s="379"/>
      <c r="UWI15" s="379"/>
      <c r="UWJ15" s="379"/>
      <c r="UWK15" s="379"/>
      <c r="UWL15" s="379"/>
      <c r="UWM15" s="379"/>
      <c r="UWN15" s="379"/>
      <c r="UWO15" s="379"/>
      <c r="UWP15" s="379"/>
      <c r="UWQ15" s="379"/>
      <c r="UWR15" s="379"/>
      <c r="UWS15" s="379"/>
      <c r="UWT15" s="379"/>
      <c r="UWU15" s="379"/>
      <c r="UWV15" s="379"/>
      <c r="UWW15" s="379"/>
      <c r="UWX15" s="379"/>
      <c r="UWY15" s="379"/>
      <c r="UWZ15" s="379"/>
      <c r="UXA15" s="379"/>
      <c r="UXB15" s="379"/>
      <c r="UXC15" s="379"/>
      <c r="UXD15" s="379"/>
      <c r="UXE15" s="379"/>
      <c r="UXF15" s="379"/>
      <c r="UXG15" s="379"/>
      <c r="UXH15" s="379"/>
      <c r="UXI15" s="379"/>
      <c r="UXJ15" s="379"/>
      <c r="UXK15" s="379"/>
      <c r="UXL15" s="379"/>
      <c r="UXM15" s="379"/>
      <c r="UXN15" s="379"/>
      <c r="UXO15" s="379"/>
      <c r="UXP15" s="379"/>
      <c r="UXQ15" s="379"/>
      <c r="UXR15" s="379"/>
      <c r="UXS15" s="379"/>
      <c r="UXT15" s="379"/>
      <c r="UXU15" s="379"/>
      <c r="UXV15" s="379"/>
      <c r="UXW15" s="379"/>
      <c r="UXX15" s="379"/>
      <c r="UXY15" s="379"/>
      <c r="UXZ15" s="379"/>
      <c r="UYA15" s="379"/>
      <c r="UYB15" s="379"/>
      <c r="UYC15" s="379"/>
      <c r="UYD15" s="379"/>
      <c r="UYE15" s="379"/>
      <c r="UYF15" s="379"/>
      <c r="UYG15" s="379"/>
      <c r="UYH15" s="379"/>
      <c r="UYI15" s="379"/>
      <c r="UYJ15" s="379"/>
      <c r="UYK15" s="379"/>
      <c r="UYL15" s="379"/>
      <c r="UYM15" s="379"/>
      <c r="UYN15" s="379"/>
      <c r="UYO15" s="379"/>
      <c r="UYP15" s="379"/>
      <c r="UYQ15" s="379"/>
      <c r="UYR15" s="379"/>
      <c r="UYS15" s="379"/>
      <c r="UYT15" s="379"/>
      <c r="UYU15" s="379"/>
      <c r="UYV15" s="379"/>
      <c r="UYW15" s="379"/>
      <c r="UYX15" s="379"/>
      <c r="UYY15" s="379"/>
      <c r="UYZ15" s="379"/>
      <c r="UZA15" s="379"/>
      <c r="UZB15" s="379"/>
      <c r="UZC15" s="379"/>
      <c r="UZD15" s="379"/>
      <c r="UZE15" s="379"/>
      <c r="UZF15" s="379"/>
      <c r="UZG15" s="379"/>
      <c r="UZH15" s="379"/>
      <c r="UZI15" s="379"/>
      <c r="UZJ15" s="379"/>
      <c r="UZK15" s="379"/>
      <c r="UZL15" s="379"/>
      <c r="UZM15" s="379"/>
      <c r="UZN15" s="379"/>
      <c r="UZO15" s="379"/>
      <c r="UZP15" s="379"/>
      <c r="UZQ15" s="379"/>
      <c r="UZR15" s="379"/>
      <c r="UZS15" s="379"/>
      <c r="UZT15" s="379"/>
      <c r="UZU15" s="379"/>
      <c r="UZV15" s="379"/>
      <c r="UZW15" s="379"/>
      <c r="UZX15" s="379"/>
      <c r="UZY15" s="379"/>
      <c r="UZZ15" s="379"/>
      <c r="VAA15" s="379"/>
      <c r="VAB15" s="379"/>
      <c r="VAC15" s="379"/>
      <c r="VAD15" s="379"/>
      <c r="VAE15" s="379"/>
      <c r="VAF15" s="379"/>
      <c r="VAG15" s="379"/>
      <c r="VAH15" s="379"/>
      <c r="VAI15" s="379"/>
      <c r="VAJ15" s="379"/>
      <c r="VAK15" s="379"/>
      <c r="VAL15" s="379"/>
      <c r="VAM15" s="379"/>
      <c r="VAN15" s="379"/>
      <c r="VAO15" s="379"/>
      <c r="VAP15" s="379"/>
      <c r="VAQ15" s="379"/>
      <c r="VAR15" s="379"/>
      <c r="VAS15" s="379"/>
      <c r="VAT15" s="379"/>
      <c r="VAU15" s="379"/>
      <c r="VAV15" s="379"/>
      <c r="VAW15" s="379"/>
      <c r="VAX15" s="379"/>
      <c r="VAY15" s="379"/>
      <c r="VAZ15" s="379"/>
      <c r="VBA15" s="379"/>
      <c r="VBB15" s="379"/>
      <c r="VBC15" s="379"/>
      <c r="VBD15" s="379"/>
      <c r="VBE15" s="379"/>
      <c r="VBF15" s="379"/>
      <c r="VBG15" s="379"/>
      <c r="VBH15" s="379"/>
      <c r="VBI15" s="379"/>
      <c r="VBJ15" s="379"/>
      <c r="VBK15" s="379"/>
      <c r="VBL15" s="379"/>
      <c r="VBM15" s="379"/>
      <c r="VBN15" s="379"/>
      <c r="VBO15" s="379"/>
      <c r="VBP15" s="379"/>
      <c r="VBQ15" s="379"/>
      <c r="VBR15" s="379"/>
      <c r="VBS15" s="379"/>
      <c r="VBT15" s="379"/>
      <c r="VBU15" s="379"/>
      <c r="VBV15" s="379"/>
      <c r="VBW15" s="379"/>
      <c r="VBX15" s="379"/>
      <c r="VBY15" s="379"/>
      <c r="VBZ15" s="379"/>
      <c r="VCA15" s="379"/>
      <c r="VCB15" s="379"/>
      <c r="VCC15" s="379"/>
      <c r="VCD15" s="379"/>
      <c r="VCE15" s="379"/>
      <c r="VCF15" s="379"/>
      <c r="VCG15" s="379"/>
      <c r="VCH15" s="379"/>
      <c r="VCI15" s="379"/>
      <c r="VCJ15" s="379"/>
      <c r="VCK15" s="379"/>
      <c r="VCL15" s="379"/>
      <c r="VCM15" s="379"/>
      <c r="VCN15" s="379"/>
      <c r="VCO15" s="379"/>
      <c r="VCP15" s="379"/>
      <c r="VCQ15" s="379"/>
      <c r="VCR15" s="379"/>
      <c r="VCS15" s="379"/>
      <c r="VCT15" s="379"/>
      <c r="VCU15" s="379"/>
      <c r="VCV15" s="379"/>
      <c r="VCW15" s="379"/>
      <c r="VCX15" s="379"/>
      <c r="VCY15" s="379"/>
      <c r="VCZ15" s="379"/>
      <c r="VDA15" s="379"/>
      <c r="VDB15" s="379"/>
      <c r="VDC15" s="379"/>
      <c r="VDD15" s="379"/>
      <c r="VDE15" s="379"/>
      <c r="VDF15" s="379"/>
      <c r="VDG15" s="379"/>
      <c r="VDH15" s="379"/>
      <c r="VDI15" s="379"/>
      <c r="VDJ15" s="379"/>
      <c r="VDK15" s="379"/>
      <c r="VDL15" s="379"/>
      <c r="VDM15" s="379"/>
      <c r="VDN15" s="379"/>
      <c r="VDO15" s="379"/>
      <c r="VDP15" s="379"/>
      <c r="VDQ15" s="379"/>
      <c r="VDR15" s="379"/>
      <c r="VDS15" s="379"/>
      <c r="VDT15" s="379"/>
      <c r="VDU15" s="379"/>
      <c r="VDV15" s="379"/>
      <c r="VDW15" s="379"/>
      <c r="VDX15" s="379"/>
      <c r="VDY15" s="379"/>
      <c r="VDZ15" s="379"/>
      <c r="VEA15" s="379"/>
      <c r="VEB15" s="379"/>
      <c r="VEC15" s="379"/>
      <c r="VED15" s="379"/>
      <c r="VEE15" s="379"/>
      <c r="VEF15" s="379"/>
      <c r="VEG15" s="379"/>
      <c r="VEH15" s="379"/>
      <c r="VEI15" s="379"/>
      <c r="VEJ15" s="379"/>
      <c r="VEK15" s="379"/>
      <c r="VEL15" s="379"/>
      <c r="VEM15" s="379"/>
      <c r="VEN15" s="379"/>
      <c r="VEO15" s="379"/>
      <c r="VEP15" s="379"/>
      <c r="VEQ15" s="379"/>
      <c r="VER15" s="379"/>
      <c r="VES15" s="379"/>
      <c r="VET15" s="379"/>
      <c r="VEU15" s="379"/>
      <c r="VEV15" s="379"/>
      <c r="VEW15" s="379"/>
      <c r="VEX15" s="379"/>
      <c r="VEY15" s="379"/>
      <c r="VEZ15" s="379"/>
      <c r="VFA15" s="379"/>
      <c r="VFB15" s="379"/>
      <c r="VFC15" s="379"/>
      <c r="VFD15" s="379"/>
      <c r="VFE15" s="379"/>
      <c r="VFF15" s="379"/>
      <c r="VFG15" s="379"/>
      <c r="VFH15" s="379"/>
      <c r="VFI15" s="379"/>
      <c r="VFJ15" s="379"/>
      <c r="VFK15" s="379"/>
      <c r="VFL15" s="379"/>
      <c r="VFM15" s="379"/>
      <c r="VFN15" s="379"/>
      <c r="VFO15" s="379"/>
      <c r="VFP15" s="379"/>
      <c r="VFQ15" s="379"/>
      <c r="VFR15" s="379"/>
      <c r="VFS15" s="379"/>
      <c r="VFT15" s="379"/>
      <c r="VFU15" s="379"/>
      <c r="VFV15" s="379"/>
      <c r="VFW15" s="379"/>
      <c r="VFX15" s="379"/>
      <c r="VFY15" s="379"/>
      <c r="VFZ15" s="379"/>
      <c r="VGA15" s="379"/>
      <c r="VGB15" s="379"/>
      <c r="VGC15" s="379"/>
      <c r="VGD15" s="379"/>
      <c r="VGE15" s="379"/>
      <c r="VGF15" s="379"/>
      <c r="VGG15" s="379"/>
      <c r="VGH15" s="379"/>
      <c r="VGI15" s="379"/>
      <c r="VGJ15" s="379"/>
      <c r="VGK15" s="379"/>
      <c r="VGL15" s="379"/>
      <c r="VGM15" s="379"/>
      <c r="VGN15" s="379"/>
      <c r="VGO15" s="379"/>
      <c r="VGP15" s="379"/>
      <c r="VGQ15" s="379"/>
      <c r="VGR15" s="379"/>
      <c r="VGS15" s="379"/>
      <c r="VGT15" s="379"/>
      <c r="VGU15" s="379"/>
      <c r="VGV15" s="379"/>
      <c r="VGW15" s="379"/>
      <c r="VGX15" s="379"/>
      <c r="VGY15" s="379"/>
      <c r="VGZ15" s="379"/>
      <c r="VHA15" s="379"/>
      <c r="VHB15" s="379"/>
      <c r="VHC15" s="379"/>
      <c r="VHD15" s="379"/>
      <c r="VHE15" s="379"/>
      <c r="VHF15" s="379"/>
      <c r="VHG15" s="379"/>
      <c r="VHH15" s="379"/>
      <c r="VHI15" s="379"/>
      <c r="VHJ15" s="379"/>
      <c r="VHK15" s="379"/>
      <c r="VHL15" s="379"/>
      <c r="VHM15" s="379"/>
      <c r="VHN15" s="379"/>
      <c r="VHO15" s="379"/>
      <c r="VHP15" s="379"/>
      <c r="VHQ15" s="379"/>
      <c r="VHR15" s="379"/>
      <c r="VHS15" s="379"/>
      <c r="VHT15" s="379"/>
      <c r="VHU15" s="379"/>
      <c r="VHV15" s="379"/>
      <c r="VHW15" s="379"/>
      <c r="VHX15" s="379"/>
      <c r="VHY15" s="379"/>
      <c r="VHZ15" s="379"/>
      <c r="VIA15" s="379"/>
      <c r="VIB15" s="379"/>
      <c r="VIC15" s="379"/>
      <c r="VID15" s="379"/>
      <c r="VIE15" s="379"/>
      <c r="VIF15" s="379"/>
      <c r="VIG15" s="379"/>
      <c r="VIH15" s="379"/>
      <c r="VII15" s="379"/>
      <c r="VIJ15" s="379"/>
      <c r="VIK15" s="379"/>
      <c r="VIL15" s="379"/>
      <c r="VIM15" s="379"/>
      <c r="VIN15" s="379"/>
      <c r="VIO15" s="379"/>
      <c r="VIP15" s="379"/>
      <c r="VIQ15" s="379"/>
      <c r="VIR15" s="379"/>
      <c r="VIS15" s="379"/>
      <c r="VIT15" s="379"/>
      <c r="VIU15" s="379"/>
      <c r="VIV15" s="379"/>
      <c r="VIW15" s="379"/>
      <c r="VIX15" s="379"/>
      <c r="VIY15" s="379"/>
      <c r="VIZ15" s="379"/>
      <c r="VJA15" s="379"/>
      <c r="VJB15" s="379"/>
      <c r="VJC15" s="379"/>
      <c r="VJD15" s="379"/>
      <c r="VJE15" s="379"/>
      <c r="VJF15" s="379"/>
      <c r="VJG15" s="379"/>
      <c r="VJH15" s="379"/>
      <c r="VJI15" s="379"/>
      <c r="VJJ15" s="379"/>
      <c r="VJK15" s="379"/>
      <c r="VJL15" s="379"/>
      <c r="VJM15" s="379"/>
      <c r="VJN15" s="379"/>
      <c r="VJO15" s="379"/>
      <c r="VJP15" s="379"/>
      <c r="VJQ15" s="379"/>
      <c r="VJR15" s="379"/>
      <c r="VJS15" s="379"/>
      <c r="VJT15" s="379"/>
      <c r="VJU15" s="379"/>
      <c r="VJV15" s="379"/>
      <c r="VJW15" s="379"/>
      <c r="VJX15" s="379"/>
      <c r="VJY15" s="379"/>
      <c r="VJZ15" s="379"/>
      <c r="VKA15" s="379"/>
      <c r="VKB15" s="379"/>
      <c r="VKC15" s="379"/>
      <c r="VKD15" s="379"/>
      <c r="VKE15" s="379"/>
      <c r="VKF15" s="379"/>
      <c r="VKG15" s="379"/>
      <c r="VKH15" s="379"/>
      <c r="VKI15" s="379"/>
      <c r="VKJ15" s="379"/>
      <c r="VKK15" s="379"/>
      <c r="VKL15" s="379"/>
      <c r="VKM15" s="379"/>
      <c r="VKN15" s="379"/>
      <c r="VKO15" s="379"/>
      <c r="VKP15" s="379"/>
      <c r="VKQ15" s="379"/>
      <c r="VKR15" s="379"/>
      <c r="VKS15" s="379"/>
      <c r="VKT15" s="379"/>
      <c r="VKU15" s="379"/>
      <c r="VKV15" s="379"/>
      <c r="VKW15" s="379"/>
      <c r="VKX15" s="379"/>
      <c r="VKY15" s="379"/>
      <c r="VKZ15" s="379"/>
      <c r="VLA15" s="379"/>
      <c r="VLB15" s="379"/>
      <c r="VLC15" s="379"/>
      <c r="VLD15" s="379"/>
      <c r="VLE15" s="379"/>
      <c r="VLF15" s="379"/>
      <c r="VLG15" s="379"/>
      <c r="VLH15" s="379"/>
      <c r="VLI15" s="379"/>
      <c r="VLJ15" s="379"/>
      <c r="VLK15" s="379"/>
      <c r="VLL15" s="379"/>
      <c r="VLM15" s="379"/>
      <c r="VLN15" s="379"/>
      <c r="VLO15" s="379"/>
      <c r="VLP15" s="379"/>
      <c r="VLQ15" s="379"/>
      <c r="VLR15" s="379"/>
      <c r="VLS15" s="379"/>
      <c r="VLT15" s="379"/>
      <c r="VLU15" s="379"/>
      <c r="VLV15" s="379"/>
      <c r="VLW15" s="379"/>
      <c r="VLX15" s="379"/>
      <c r="VLY15" s="379"/>
      <c r="VLZ15" s="379"/>
      <c r="VMA15" s="379"/>
      <c r="VMB15" s="379"/>
      <c r="VMC15" s="379"/>
      <c r="VMD15" s="379"/>
      <c r="VME15" s="379"/>
      <c r="VMF15" s="379"/>
      <c r="VMG15" s="379"/>
      <c r="VMH15" s="379"/>
      <c r="VMI15" s="379"/>
      <c r="VMJ15" s="379"/>
      <c r="VMK15" s="379"/>
      <c r="VML15" s="379"/>
      <c r="VMM15" s="379"/>
      <c r="VMN15" s="379"/>
      <c r="VMO15" s="379"/>
      <c r="VMP15" s="379"/>
      <c r="VMQ15" s="379"/>
      <c r="VMR15" s="379"/>
      <c r="VMS15" s="379"/>
      <c r="VMT15" s="379"/>
      <c r="VMU15" s="379"/>
      <c r="VMV15" s="379"/>
      <c r="VMW15" s="379"/>
      <c r="VMX15" s="379"/>
      <c r="VMY15" s="379"/>
      <c r="VMZ15" s="379"/>
      <c r="VNA15" s="379"/>
      <c r="VNB15" s="379"/>
      <c r="VNC15" s="379"/>
      <c r="VND15" s="379"/>
      <c r="VNE15" s="379"/>
      <c r="VNF15" s="379"/>
      <c r="VNG15" s="379"/>
      <c r="VNH15" s="379"/>
      <c r="VNI15" s="379"/>
      <c r="VNJ15" s="379"/>
      <c r="VNK15" s="379"/>
      <c r="VNL15" s="379"/>
      <c r="VNM15" s="379"/>
      <c r="VNN15" s="379"/>
      <c r="VNO15" s="379"/>
      <c r="VNP15" s="379"/>
      <c r="VNQ15" s="379"/>
      <c r="VNR15" s="379"/>
      <c r="VNS15" s="379"/>
      <c r="VNT15" s="379"/>
      <c r="VNU15" s="379"/>
      <c r="VNV15" s="379"/>
      <c r="VNW15" s="379"/>
      <c r="VNX15" s="379"/>
      <c r="VNY15" s="379"/>
      <c r="VNZ15" s="379"/>
      <c r="VOA15" s="379"/>
      <c r="VOB15" s="379"/>
      <c r="VOC15" s="379"/>
      <c r="VOD15" s="379"/>
      <c r="VOE15" s="379"/>
      <c r="VOF15" s="379"/>
      <c r="VOG15" s="379"/>
      <c r="VOH15" s="379"/>
      <c r="VOI15" s="379"/>
      <c r="VOJ15" s="379"/>
      <c r="VOK15" s="379"/>
      <c r="VOL15" s="379"/>
      <c r="VOM15" s="379"/>
      <c r="VON15" s="379"/>
      <c r="VOO15" s="379"/>
      <c r="VOP15" s="379"/>
      <c r="VOQ15" s="379"/>
      <c r="VOR15" s="379"/>
      <c r="VOS15" s="379"/>
      <c r="VOT15" s="379"/>
      <c r="VOU15" s="379"/>
      <c r="VOV15" s="379"/>
      <c r="VOW15" s="379"/>
      <c r="VOX15" s="379"/>
      <c r="VOY15" s="379"/>
      <c r="VOZ15" s="379"/>
      <c r="VPA15" s="379"/>
      <c r="VPB15" s="379"/>
      <c r="VPC15" s="379"/>
      <c r="VPD15" s="379"/>
      <c r="VPE15" s="379"/>
      <c r="VPF15" s="379"/>
      <c r="VPG15" s="379"/>
      <c r="VPH15" s="379"/>
      <c r="VPI15" s="379"/>
      <c r="VPJ15" s="379"/>
      <c r="VPK15" s="379"/>
      <c r="VPL15" s="379"/>
      <c r="VPM15" s="379"/>
      <c r="VPN15" s="379"/>
      <c r="VPO15" s="379"/>
      <c r="VPP15" s="379"/>
      <c r="VPQ15" s="379"/>
      <c r="VPR15" s="379"/>
      <c r="VPS15" s="379"/>
      <c r="VPT15" s="379"/>
      <c r="VPU15" s="379"/>
      <c r="VPV15" s="379"/>
      <c r="VPW15" s="379"/>
      <c r="VPX15" s="379"/>
      <c r="VPY15" s="379"/>
      <c r="VPZ15" s="379"/>
      <c r="VQA15" s="379"/>
      <c r="VQB15" s="379"/>
      <c r="VQC15" s="379"/>
      <c r="VQD15" s="379"/>
      <c r="VQE15" s="379"/>
      <c r="VQF15" s="379"/>
      <c r="VQG15" s="379"/>
      <c r="VQH15" s="379"/>
      <c r="VQI15" s="379"/>
      <c r="VQJ15" s="379"/>
      <c r="VQK15" s="379"/>
      <c r="VQL15" s="379"/>
      <c r="VQM15" s="379"/>
      <c r="VQN15" s="379"/>
      <c r="VQO15" s="379"/>
      <c r="VQP15" s="379"/>
      <c r="VQQ15" s="379"/>
      <c r="VQR15" s="379"/>
      <c r="VQS15" s="379"/>
      <c r="VQT15" s="379"/>
      <c r="VQU15" s="379"/>
      <c r="VQV15" s="379"/>
      <c r="VQW15" s="379"/>
      <c r="VQX15" s="379"/>
      <c r="VQY15" s="379"/>
      <c r="VQZ15" s="379"/>
      <c r="VRA15" s="379"/>
      <c r="VRB15" s="379"/>
      <c r="VRC15" s="379"/>
      <c r="VRD15" s="379"/>
      <c r="VRE15" s="379"/>
      <c r="VRF15" s="379"/>
      <c r="VRG15" s="379"/>
      <c r="VRH15" s="379"/>
      <c r="VRI15" s="379"/>
      <c r="VRJ15" s="379"/>
      <c r="VRK15" s="379"/>
      <c r="VRL15" s="379"/>
      <c r="VRM15" s="379"/>
      <c r="VRN15" s="379"/>
      <c r="VRO15" s="379"/>
      <c r="VRP15" s="379"/>
      <c r="VRQ15" s="379"/>
      <c r="VRR15" s="379"/>
      <c r="VRS15" s="379"/>
      <c r="VRT15" s="379"/>
      <c r="VRU15" s="379"/>
      <c r="VRV15" s="379"/>
      <c r="VRW15" s="379"/>
      <c r="VRX15" s="379"/>
      <c r="VRY15" s="379"/>
      <c r="VRZ15" s="379"/>
      <c r="VSA15" s="379"/>
      <c r="VSB15" s="379"/>
      <c r="VSC15" s="379"/>
      <c r="VSD15" s="379"/>
      <c r="VSE15" s="379"/>
      <c r="VSF15" s="379"/>
      <c r="VSG15" s="379"/>
      <c r="VSH15" s="379"/>
      <c r="VSI15" s="379"/>
      <c r="VSJ15" s="379"/>
      <c r="VSK15" s="379"/>
      <c r="VSL15" s="379"/>
      <c r="VSM15" s="379"/>
      <c r="VSN15" s="379"/>
      <c r="VSO15" s="379"/>
      <c r="VSP15" s="379"/>
      <c r="VSQ15" s="379"/>
      <c r="VSR15" s="379"/>
      <c r="VSS15" s="379"/>
      <c r="VST15" s="379"/>
      <c r="VSU15" s="379"/>
      <c r="VSV15" s="379"/>
      <c r="VSW15" s="379"/>
      <c r="VSX15" s="379"/>
      <c r="VSY15" s="379"/>
      <c r="VSZ15" s="379"/>
      <c r="VTA15" s="379"/>
      <c r="VTB15" s="379"/>
      <c r="VTC15" s="379"/>
      <c r="VTD15" s="379"/>
      <c r="VTE15" s="379"/>
      <c r="VTF15" s="379"/>
      <c r="VTG15" s="379"/>
      <c r="VTH15" s="379"/>
      <c r="VTI15" s="379"/>
      <c r="VTJ15" s="379"/>
      <c r="VTK15" s="379"/>
      <c r="VTL15" s="379"/>
      <c r="VTM15" s="379"/>
      <c r="VTN15" s="379"/>
      <c r="VTO15" s="379"/>
      <c r="VTP15" s="379"/>
      <c r="VTQ15" s="379"/>
      <c r="VTR15" s="379"/>
      <c r="VTS15" s="379"/>
      <c r="VTT15" s="379"/>
      <c r="VTU15" s="379"/>
      <c r="VTV15" s="379"/>
      <c r="VTW15" s="379"/>
      <c r="VTX15" s="379"/>
      <c r="VTY15" s="379"/>
      <c r="VTZ15" s="379"/>
      <c r="VUA15" s="379"/>
      <c r="VUB15" s="379"/>
      <c r="VUC15" s="379"/>
      <c r="VUD15" s="379"/>
      <c r="VUE15" s="379"/>
      <c r="VUF15" s="379"/>
      <c r="VUG15" s="379"/>
      <c r="VUH15" s="379"/>
      <c r="VUI15" s="379"/>
      <c r="VUJ15" s="379"/>
      <c r="VUK15" s="379"/>
      <c r="VUL15" s="379"/>
      <c r="VUM15" s="379"/>
      <c r="VUN15" s="379"/>
      <c r="VUO15" s="379"/>
      <c r="VUP15" s="379"/>
      <c r="VUQ15" s="379"/>
      <c r="VUR15" s="379"/>
      <c r="VUS15" s="379"/>
      <c r="VUT15" s="379"/>
      <c r="VUU15" s="379"/>
      <c r="VUV15" s="379"/>
      <c r="VUW15" s="379"/>
      <c r="VUX15" s="379"/>
      <c r="VUY15" s="379"/>
      <c r="VUZ15" s="379"/>
      <c r="VVA15" s="379"/>
      <c r="VVB15" s="379"/>
      <c r="VVC15" s="379"/>
      <c r="VVD15" s="379"/>
      <c r="VVE15" s="379"/>
      <c r="VVF15" s="379"/>
      <c r="VVG15" s="379"/>
      <c r="VVH15" s="379"/>
      <c r="VVI15" s="379"/>
      <c r="VVJ15" s="379"/>
      <c r="VVK15" s="379"/>
      <c r="VVL15" s="379"/>
      <c r="VVM15" s="379"/>
      <c r="VVN15" s="379"/>
      <c r="VVO15" s="379"/>
      <c r="VVP15" s="379"/>
      <c r="VVQ15" s="379"/>
      <c r="VVR15" s="379"/>
      <c r="VVS15" s="379"/>
      <c r="VVT15" s="379"/>
      <c r="VVU15" s="379"/>
      <c r="VVV15" s="379"/>
      <c r="VVW15" s="379"/>
      <c r="VVX15" s="379"/>
      <c r="VVY15" s="379"/>
      <c r="VVZ15" s="379"/>
      <c r="VWA15" s="379"/>
      <c r="VWB15" s="379"/>
      <c r="VWC15" s="379"/>
      <c r="VWD15" s="379"/>
      <c r="VWE15" s="379"/>
      <c r="VWF15" s="379"/>
      <c r="VWG15" s="379"/>
      <c r="VWH15" s="379"/>
      <c r="VWI15" s="379"/>
      <c r="VWJ15" s="379"/>
      <c r="VWK15" s="379"/>
      <c r="VWL15" s="379"/>
      <c r="VWM15" s="379"/>
      <c r="VWN15" s="379"/>
      <c r="VWO15" s="379"/>
      <c r="VWP15" s="379"/>
      <c r="VWQ15" s="379"/>
      <c r="VWR15" s="379"/>
      <c r="VWS15" s="379"/>
      <c r="VWT15" s="379"/>
      <c r="VWU15" s="379"/>
      <c r="VWV15" s="379"/>
      <c r="VWW15" s="379"/>
      <c r="VWX15" s="379"/>
      <c r="VWY15" s="379"/>
      <c r="VWZ15" s="379"/>
      <c r="VXA15" s="379"/>
      <c r="VXB15" s="379"/>
      <c r="VXC15" s="379"/>
      <c r="VXD15" s="379"/>
      <c r="VXE15" s="379"/>
      <c r="VXF15" s="379"/>
      <c r="VXG15" s="379"/>
      <c r="VXH15" s="379"/>
      <c r="VXI15" s="379"/>
      <c r="VXJ15" s="379"/>
      <c r="VXK15" s="379"/>
      <c r="VXL15" s="379"/>
      <c r="VXM15" s="379"/>
      <c r="VXN15" s="379"/>
      <c r="VXO15" s="379"/>
      <c r="VXP15" s="379"/>
      <c r="VXQ15" s="379"/>
      <c r="VXR15" s="379"/>
      <c r="VXS15" s="379"/>
      <c r="VXT15" s="379"/>
      <c r="VXU15" s="379"/>
      <c r="VXV15" s="379"/>
      <c r="VXW15" s="379"/>
      <c r="VXX15" s="379"/>
      <c r="VXY15" s="379"/>
      <c r="VXZ15" s="379"/>
      <c r="VYA15" s="379"/>
      <c r="VYB15" s="379"/>
      <c r="VYC15" s="379"/>
      <c r="VYD15" s="379"/>
      <c r="VYE15" s="379"/>
      <c r="VYF15" s="379"/>
      <c r="VYG15" s="379"/>
      <c r="VYH15" s="379"/>
      <c r="VYI15" s="379"/>
      <c r="VYJ15" s="379"/>
      <c r="VYK15" s="379"/>
      <c r="VYL15" s="379"/>
      <c r="VYM15" s="379"/>
      <c r="VYN15" s="379"/>
      <c r="VYO15" s="379"/>
      <c r="VYP15" s="379"/>
      <c r="VYQ15" s="379"/>
      <c r="VYR15" s="379"/>
      <c r="VYS15" s="379"/>
      <c r="VYT15" s="379"/>
      <c r="VYU15" s="379"/>
      <c r="VYV15" s="379"/>
      <c r="VYW15" s="379"/>
      <c r="VYX15" s="379"/>
      <c r="VYY15" s="379"/>
      <c r="VYZ15" s="379"/>
      <c r="VZA15" s="379"/>
      <c r="VZB15" s="379"/>
      <c r="VZC15" s="379"/>
      <c r="VZD15" s="379"/>
      <c r="VZE15" s="379"/>
      <c r="VZF15" s="379"/>
      <c r="VZG15" s="379"/>
      <c r="VZH15" s="379"/>
      <c r="VZI15" s="379"/>
      <c r="VZJ15" s="379"/>
      <c r="VZK15" s="379"/>
      <c r="VZL15" s="379"/>
      <c r="VZM15" s="379"/>
      <c r="VZN15" s="379"/>
      <c r="VZO15" s="379"/>
      <c r="VZP15" s="379"/>
      <c r="VZQ15" s="379"/>
      <c r="VZR15" s="379"/>
      <c r="VZS15" s="379"/>
      <c r="VZT15" s="379"/>
      <c r="VZU15" s="379"/>
      <c r="VZV15" s="379"/>
      <c r="VZW15" s="379"/>
      <c r="VZX15" s="379"/>
      <c r="VZY15" s="379"/>
      <c r="VZZ15" s="379"/>
      <c r="WAA15" s="379"/>
      <c r="WAB15" s="379"/>
      <c r="WAC15" s="379"/>
      <c r="WAD15" s="379"/>
      <c r="WAE15" s="379"/>
      <c r="WAF15" s="379"/>
      <c r="WAG15" s="379"/>
      <c r="WAH15" s="379"/>
      <c r="WAI15" s="379"/>
      <c r="WAJ15" s="379"/>
      <c r="WAK15" s="379"/>
      <c r="WAL15" s="379"/>
      <c r="WAM15" s="379"/>
      <c r="WAN15" s="379"/>
      <c r="WAO15" s="379"/>
      <c r="WAP15" s="379"/>
      <c r="WAQ15" s="379"/>
      <c r="WAR15" s="379"/>
      <c r="WAS15" s="379"/>
      <c r="WAT15" s="379"/>
      <c r="WAU15" s="379"/>
      <c r="WAV15" s="379"/>
      <c r="WAW15" s="379"/>
      <c r="WAX15" s="379"/>
      <c r="WAY15" s="379"/>
      <c r="WAZ15" s="379"/>
      <c r="WBA15" s="379"/>
      <c r="WBB15" s="379"/>
      <c r="WBC15" s="379"/>
      <c r="WBD15" s="379"/>
      <c r="WBE15" s="379"/>
      <c r="WBF15" s="379"/>
      <c r="WBG15" s="379"/>
      <c r="WBH15" s="379"/>
      <c r="WBI15" s="379"/>
      <c r="WBJ15" s="379"/>
      <c r="WBK15" s="379"/>
      <c r="WBL15" s="379"/>
      <c r="WBM15" s="379"/>
      <c r="WBN15" s="379"/>
      <c r="WBO15" s="379"/>
      <c r="WBP15" s="379"/>
      <c r="WBQ15" s="379"/>
      <c r="WBR15" s="379"/>
      <c r="WBS15" s="379"/>
      <c r="WBT15" s="379"/>
      <c r="WBU15" s="379"/>
      <c r="WBV15" s="379"/>
      <c r="WBW15" s="379"/>
      <c r="WBX15" s="379"/>
      <c r="WBY15" s="379"/>
      <c r="WBZ15" s="379"/>
      <c r="WCA15" s="379"/>
      <c r="WCB15" s="379"/>
      <c r="WCC15" s="379"/>
      <c r="WCD15" s="379"/>
      <c r="WCE15" s="379"/>
      <c r="WCF15" s="379"/>
      <c r="WCG15" s="379"/>
      <c r="WCH15" s="379"/>
      <c r="WCI15" s="379"/>
      <c r="WCJ15" s="379"/>
      <c r="WCK15" s="379"/>
      <c r="WCL15" s="379"/>
      <c r="WCM15" s="379"/>
      <c r="WCN15" s="379"/>
      <c r="WCO15" s="379"/>
      <c r="WCP15" s="379"/>
      <c r="WCQ15" s="379"/>
      <c r="WCR15" s="379"/>
      <c r="WCS15" s="379"/>
      <c r="WCT15" s="379"/>
      <c r="WCU15" s="379"/>
      <c r="WCV15" s="379"/>
      <c r="WCW15" s="379"/>
      <c r="WCX15" s="379"/>
      <c r="WCY15" s="379"/>
      <c r="WCZ15" s="379"/>
      <c r="WDA15" s="379"/>
      <c r="WDB15" s="379"/>
      <c r="WDC15" s="379"/>
      <c r="WDD15" s="379"/>
      <c r="WDE15" s="379"/>
      <c r="WDF15" s="379"/>
      <c r="WDG15" s="379"/>
      <c r="WDH15" s="379"/>
      <c r="WDI15" s="379"/>
      <c r="WDJ15" s="379"/>
      <c r="WDK15" s="379"/>
      <c r="WDL15" s="379"/>
      <c r="WDM15" s="379"/>
      <c r="WDN15" s="379"/>
      <c r="WDO15" s="379"/>
      <c r="WDP15" s="379"/>
      <c r="WDQ15" s="379"/>
      <c r="WDR15" s="379"/>
      <c r="WDS15" s="379"/>
      <c r="WDT15" s="379"/>
      <c r="WDU15" s="379"/>
      <c r="WDV15" s="379"/>
      <c r="WDW15" s="379"/>
      <c r="WDX15" s="379"/>
      <c r="WDY15" s="379"/>
      <c r="WDZ15" s="379"/>
      <c r="WEA15" s="379"/>
      <c r="WEB15" s="379"/>
      <c r="WEC15" s="379"/>
      <c r="WED15" s="379"/>
      <c r="WEE15" s="379"/>
      <c r="WEF15" s="379"/>
      <c r="WEG15" s="379"/>
      <c r="WEH15" s="379"/>
      <c r="WEI15" s="379"/>
      <c r="WEJ15" s="379"/>
      <c r="WEK15" s="379"/>
      <c r="WEL15" s="379"/>
      <c r="WEM15" s="379"/>
      <c r="WEN15" s="379"/>
      <c r="WEO15" s="379"/>
      <c r="WEP15" s="379"/>
      <c r="WEQ15" s="379"/>
      <c r="WER15" s="379"/>
      <c r="WES15" s="379"/>
      <c r="WET15" s="379"/>
      <c r="WEU15" s="379"/>
      <c r="WEV15" s="379"/>
      <c r="WEW15" s="379"/>
      <c r="WEX15" s="379"/>
      <c r="WEY15" s="379"/>
      <c r="WEZ15" s="379"/>
      <c r="WFA15" s="379"/>
      <c r="WFB15" s="379"/>
      <c r="WFC15" s="379"/>
      <c r="WFD15" s="379"/>
      <c r="WFE15" s="379"/>
      <c r="WFF15" s="379"/>
      <c r="WFG15" s="379"/>
      <c r="WFH15" s="379"/>
      <c r="WFI15" s="379"/>
      <c r="WFJ15" s="379"/>
      <c r="WFK15" s="379"/>
      <c r="WFL15" s="379"/>
      <c r="WFM15" s="379"/>
      <c r="WFN15" s="379"/>
      <c r="WFO15" s="379"/>
      <c r="WFP15" s="379"/>
      <c r="WFQ15" s="379"/>
      <c r="WFR15" s="379"/>
      <c r="WFS15" s="379"/>
      <c r="WFT15" s="379"/>
      <c r="WFU15" s="379"/>
      <c r="WFV15" s="379"/>
      <c r="WFW15" s="379"/>
      <c r="WFX15" s="379"/>
      <c r="WFY15" s="379"/>
      <c r="WFZ15" s="379"/>
      <c r="WGA15" s="379"/>
      <c r="WGB15" s="379"/>
      <c r="WGC15" s="379"/>
      <c r="WGD15" s="379"/>
      <c r="WGE15" s="379"/>
      <c r="WGF15" s="379"/>
      <c r="WGG15" s="379"/>
      <c r="WGH15" s="379"/>
      <c r="WGI15" s="379"/>
      <c r="WGJ15" s="379"/>
      <c r="WGK15" s="379"/>
      <c r="WGL15" s="379"/>
      <c r="WGM15" s="379"/>
      <c r="WGN15" s="379"/>
      <c r="WGO15" s="379"/>
      <c r="WGP15" s="379"/>
      <c r="WGQ15" s="379"/>
      <c r="WGR15" s="379"/>
      <c r="WGS15" s="379"/>
      <c r="WGT15" s="379"/>
      <c r="WGU15" s="379"/>
      <c r="WGV15" s="379"/>
      <c r="WGW15" s="379"/>
      <c r="WGX15" s="379"/>
      <c r="WGY15" s="379"/>
      <c r="WGZ15" s="379"/>
      <c r="WHA15" s="379"/>
      <c r="WHB15" s="379"/>
      <c r="WHC15" s="379"/>
      <c r="WHD15" s="379"/>
      <c r="WHE15" s="379"/>
      <c r="WHF15" s="379"/>
      <c r="WHG15" s="379"/>
      <c r="WHH15" s="379"/>
      <c r="WHI15" s="379"/>
      <c r="WHJ15" s="379"/>
      <c r="WHK15" s="379"/>
      <c r="WHL15" s="379"/>
      <c r="WHM15" s="379"/>
      <c r="WHN15" s="379"/>
      <c r="WHO15" s="379"/>
      <c r="WHP15" s="379"/>
      <c r="WHQ15" s="379"/>
      <c r="WHR15" s="379"/>
      <c r="WHS15" s="379"/>
      <c r="WHT15" s="379"/>
      <c r="WHU15" s="379"/>
      <c r="WHV15" s="379"/>
      <c r="WHW15" s="379"/>
      <c r="WHX15" s="379"/>
      <c r="WHY15" s="379"/>
      <c r="WHZ15" s="379"/>
      <c r="WIA15" s="379"/>
      <c r="WIB15" s="379"/>
      <c r="WIC15" s="379"/>
      <c r="WID15" s="379"/>
      <c r="WIE15" s="379"/>
      <c r="WIF15" s="379"/>
      <c r="WIG15" s="379"/>
      <c r="WIH15" s="379"/>
      <c r="WII15" s="379"/>
      <c r="WIJ15" s="379"/>
      <c r="WIK15" s="379"/>
      <c r="WIL15" s="379"/>
      <c r="WIM15" s="379"/>
      <c r="WIN15" s="379"/>
      <c r="WIO15" s="379"/>
      <c r="WIP15" s="379"/>
      <c r="WIQ15" s="379"/>
      <c r="WIR15" s="379"/>
      <c r="WIS15" s="379"/>
      <c r="WIT15" s="379"/>
      <c r="WIU15" s="379"/>
      <c r="WIV15" s="379"/>
      <c r="WIW15" s="379"/>
      <c r="WIX15" s="379"/>
      <c r="WIY15" s="379"/>
      <c r="WIZ15" s="379"/>
      <c r="WJA15" s="379"/>
      <c r="WJB15" s="379"/>
      <c r="WJC15" s="379"/>
      <c r="WJD15" s="379"/>
      <c r="WJE15" s="379"/>
      <c r="WJF15" s="379"/>
      <c r="WJG15" s="379"/>
      <c r="WJH15" s="379"/>
      <c r="WJI15" s="379"/>
      <c r="WJJ15" s="379"/>
      <c r="WJK15" s="379"/>
      <c r="WJL15" s="379"/>
      <c r="WJM15" s="379"/>
      <c r="WJN15" s="379"/>
      <c r="WJO15" s="379"/>
      <c r="WJP15" s="379"/>
      <c r="WJQ15" s="379"/>
      <c r="WJR15" s="379"/>
      <c r="WJS15" s="379"/>
      <c r="WJT15" s="379"/>
      <c r="WJU15" s="379"/>
      <c r="WJV15" s="379"/>
      <c r="WJW15" s="379"/>
      <c r="WJX15" s="379"/>
      <c r="WJY15" s="379"/>
      <c r="WJZ15" s="379"/>
      <c r="WKA15" s="379"/>
      <c r="WKB15" s="379"/>
      <c r="WKC15" s="379"/>
      <c r="WKD15" s="379"/>
      <c r="WKE15" s="379"/>
      <c r="WKF15" s="379"/>
      <c r="WKG15" s="379"/>
      <c r="WKH15" s="379"/>
      <c r="WKI15" s="379"/>
      <c r="WKJ15" s="379"/>
      <c r="WKK15" s="379"/>
      <c r="WKL15" s="379"/>
      <c r="WKM15" s="379"/>
      <c r="WKN15" s="379"/>
      <c r="WKO15" s="379"/>
      <c r="WKP15" s="379"/>
      <c r="WKQ15" s="379"/>
      <c r="WKR15" s="379"/>
      <c r="WKS15" s="379"/>
      <c r="WKT15" s="379"/>
      <c r="WKU15" s="379"/>
      <c r="WKV15" s="379"/>
      <c r="WKW15" s="379"/>
      <c r="WKX15" s="379"/>
      <c r="WKY15" s="379"/>
      <c r="WKZ15" s="379"/>
      <c r="WLA15" s="379"/>
      <c r="WLB15" s="379"/>
      <c r="WLC15" s="379"/>
      <c r="WLD15" s="379"/>
      <c r="WLE15" s="379"/>
      <c r="WLF15" s="379"/>
      <c r="WLG15" s="379"/>
      <c r="WLH15" s="379"/>
      <c r="WLI15" s="379"/>
      <c r="WLJ15" s="379"/>
      <c r="WLK15" s="379"/>
      <c r="WLL15" s="379"/>
      <c r="WLM15" s="379"/>
      <c r="WLN15" s="379"/>
      <c r="WLO15" s="379"/>
      <c r="WLP15" s="379"/>
      <c r="WLQ15" s="379"/>
      <c r="WLR15" s="379"/>
      <c r="WLS15" s="379"/>
      <c r="WLT15" s="379"/>
      <c r="WLU15" s="379"/>
      <c r="WLV15" s="379"/>
      <c r="WLW15" s="379"/>
      <c r="WLX15" s="379"/>
      <c r="WLY15" s="379"/>
      <c r="WLZ15" s="379"/>
      <c r="WMA15" s="379"/>
      <c r="WMB15" s="379"/>
      <c r="WMC15" s="379"/>
      <c r="WMD15" s="379"/>
      <c r="WME15" s="379"/>
      <c r="WMF15" s="379"/>
      <c r="WMG15" s="379"/>
      <c r="WMH15" s="379"/>
      <c r="WMI15" s="379"/>
      <c r="WMJ15" s="379"/>
      <c r="WMK15" s="379"/>
      <c r="WML15" s="379"/>
      <c r="WMM15" s="379"/>
      <c r="WMN15" s="379"/>
      <c r="WMO15" s="379"/>
      <c r="WMP15" s="379"/>
      <c r="WMQ15" s="379"/>
      <c r="WMR15" s="379"/>
      <c r="WMS15" s="379"/>
      <c r="WMT15" s="379"/>
      <c r="WMU15" s="379"/>
      <c r="WMV15" s="379"/>
      <c r="WMW15" s="379"/>
      <c r="WMX15" s="379"/>
      <c r="WMY15" s="379"/>
      <c r="WMZ15" s="379"/>
      <c r="WNA15" s="379"/>
      <c r="WNB15" s="379"/>
      <c r="WNC15" s="379"/>
      <c r="WND15" s="379"/>
      <c r="WNE15" s="379"/>
      <c r="WNF15" s="379"/>
      <c r="WNG15" s="379"/>
      <c r="WNH15" s="379"/>
      <c r="WNI15" s="379"/>
      <c r="WNJ15" s="379"/>
      <c r="WNK15" s="379"/>
      <c r="WNL15" s="379"/>
      <c r="WNM15" s="379"/>
      <c r="WNN15" s="379"/>
      <c r="WNO15" s="379"/>
      <c r="WNP15" s="379"/>
      <c r="WNQ15" s="379"/>
      <c r="WNR15" s="379"/>
      <c r="WNS15" s="379"/>
      <c r="WNT15" s="379"/>
      <c r="WNU15" s="379"/>
      <c r="WNV15" s="379"/>
      <c r="WNW15" s="379"/>
      <c r="WNX15" s="379"/>
      <c r="WNY15" s="379"/>
      <c r="WNZ15" s="379"/>
      <c r="WOA15" s="379"/>
      <c r="WOB15" s="379"/>
      <c r="WOC15" s="379"/>
      <c r="WOD15" s="379"/>
      <c r="WOE15" s="379"/>
      <c r="WOF15" s="379"/>
      <c r="WOG15" s="379"/>
      <c r="WOH15" s="379"/>
      <c r="WOI15" s="379"/>
      <c r="WOJ15" s="379"/>
      <c r="WOK15" s="379"/>
      <c r="WOL15" s="379"/>
      <c r="WOM15" s="379"/>
      <c r="WON15" s="379"/>
      <c r="WOO15" s="379"/>
      <c r="WOP15" s="379"/>
      <c r="WOQ15" s="379"/>
      <c r="WOR15" s="379"/>
      <c r="WOS15" s="379"/>
      <c r="WOT15" s="379"/>
      <c r="WOU15" s="379"/>
      <c r="WOV15" s="379"/>
      <c r="WOW15" s="379"/>
      <c r="WOX15" s="379"/>
      <c r="WOY15" s="379"/>
      <c r="WOZ15" s="379"/>
      <c r="WPA15" s="379"/>
      <c r="WPB15" s="379"/>
      <c r="WPC15" s="379"/>
      <c r="WPD15" s="379"/>
      <c r="WPE15" s="379"/>
      <c r="WPF15" s="379"/>
      <c r="WPG15" s="379"/>
      <c r="WPH15" s="379"/>
      <c r="WPI15" s="379"/>
      <c r="WPJ15" s="379"/>
      <c r="WPK15" s="379"/>
      <c r="WPL15" s="379"/>
      <c r="WPM15" s="379"/>
      <c r="WPN15" s="379"/>
      <c r="WPO15" s="379"/>
      <c r="WPP15" s="379"/>
      <c r="WPQ15" s="379"/>
      <c r="WPR15" s="379"/>
      <c r="WPS15" s="379"/>
      <c r="WPT15" s="379"/>
      <c r="WPU15" s="379"/>
      <c r="WPV15" s="379"/>
      <c r="WPW15" s="379"/>
      <c r="WPX15" s="379"/>
      <c r="WPY15" s="379"/>
      <c r="WPZ15" s="379"/>
      <c r="WQA15" s="379"/>
      <c r="WQB15" s="379"/>
      <c r="WQC15" s="379"/>
      <c r="WQD15" s="379"/>
      <c r="WQE15" s="379"/>
      <c r="WQF15" s="379"/>
      <c r="WQG15" s="379"/>
      <c r="WQH15" s="379"/>
      <c r="WQI15" s="379"/>
      <c r="WQJ15" s="379"/>
      <c r="WQK15" s="379"/>
      <c r="WQL15" s="379"/>
      <c r="WQM15" s="379"/>
      <c r="WQN15" s="379"/>
      <c r="WQO15" s="379"/>
      <c r="WQP15" s="379"/>
      <c r="WQQ15" s="379"/>
      <c r="WQR15" s="379"/>
      <c r="WQS15" s="379"/>
      <c r="WQT15" s="379"/>
      <c r="WQU15" s="379"/>
      <c r="WQV15" s="379"/>
      <c r="WQW15" s="379"/>
      <c r="WQX15" s="379"/>
      <c r="WQY15" s="379"/>
      <c r="WQZ15" s="379"/>
      <c r="WRA15" s="379"/>
      <c r="WRB15" s="379"/>
      <c r="WRC15" s="379"/>
      <c r="WRD15" s="379"/>
      <c r="WRE15" s="379"/>
      <c r="WRF15" s="379"/>
      <c r="WRG15" s="379"/>
      <c r="WRH15" s="379"/>
      <c r="WRI15" s="379"/>
      <c r="WRJ15" s="379"/>
      <c r="WRK15" s="379"/>
      <c r="WRL15" s="379"/>
      <c r="WRM15" s="379"/>
      <c r="WRN15" s="379"/>
      <c r="WRO15" s="379"/>
      <c r="WRP15" s="379"/>
      <c r="WRQ15" s="379"/>
      <c r="WRR15" s="379"/>
      <c r="WRS15" s="379"/>
      <c r="WRT15" s="379"/>
      <c r="WRU15" s="379"/>
      <c r="WRV15" s="379"/>
      <c r="WRW15" s="379"/>
      <c r="WRX15" s="379"/>
      <c r="WRY15" s="379"/>
      <c r="WRZ15" s="379"/>
      <c r="WSA15" s="379"/>
      <c r="WSB15" s="379"/>
      <c r="WSC15" s="379"/>
      <c r="WSD15" s="379"/>
      <c r="WSE15" s="379"/>
      <c r="WSF15" s="379"/>
      <c r="WSG15" s="379"/>
      <c r="WSH15" s="379"/>
      <c r="WSI15" s="379"/>
      <c r="WSJ15" s="379"/>
      <c r="WSK15" s="379"/>
      <c r="WSL15" s="379"/>
      <c r="WSM15" s="379"/>
      <c r="WSN15" s="379"/>
      <c r="WSO15" s="379"/>
      <c r="WSP15" s="379"/>
      <c r="WSQ15" s="379"/>
      <c r="WSR15" s="379"/>
      <c r="WSS15" s="379"/>
      <c r="WST15" s="379"/>
      <c r="WSU15" s="379"/>
      <c r="WSV15" s="379"/>
      <c r="WSW15" s="379"/>
      <c r="WSX15" s="379"/>
      <c r="WSY15" s="379"/>
      <c r="WSZ15" s="379"/>
      <c r="WTA15" s="379"/>
      <c r="WTB15" s="379"/>
      <c r="WTC15" s="379"/>
      <c r="WTD15" s="379"/>
      <c r="WTE15" s="379"/>
      <c r="WTF15" s="379"/>
      <c r="WTG15" s="379"/>
      <c r="WTH15" s="379"/>
      <c r="WTI15" s="379"/>
      <c r="WTJ15" s="379"/>
      <c r="WTK15" s="379"/>
      <c r="WTL15" s="379"/>
      <c r="WTM15" s="379"/>
      <c r="WTN15" s="379"/>
      <c r="WTO15" s="379"/>
      <c r="WTP15" s="379"/>
      <c r="WTQ15" s="379"/>
      <c r="WTR15" s="379"/>
      <c r="WTS15" s="379"/>
      <c r="WTT15" s="379"/>
      <c r="WTU15" s="379"/>
      <c r="WTV15" s="379"/>
      <c r="WTW15" s="379"/>
      <c r="WTX15" s="379"/>
      <c r="WTY15" s="379"/>
      <c r="WTZ15" s="379"/>
      <c r="WUA15" s="379"/>
      <c r="WUB15" s="379"/>
      <c r="WUC15" s="379"/>
      <c r="WUD15" s="379"/>
      <c r="WUE15" s="379"/>
      <c r="WUF15" s="379"/>
      <c r="WUG15" s="379"/>
      <c r="WUH15" s="379"/>
      <c r="WUI15" s="379"/>
      <c r="WUJ15" s="379"/>
      <c r="WUK15" s="379"/>
      <c r="WUL15" s="379"/>
      <c r="WUM15" s="379"/>
      <c r="WUN15" s="379"/>
      <c r="WUO15" s="379"/>
      <c r="WUP15" s="379"/>
      <c r="WUQ15" s="379"/>
      <c r="WUR15" s="379"/>
      <c r="WUS15" s="379"/>
      <c r="WUT15" s="379"/>
      <c r="WUU15" s="379"/>
      <c r="WUV15" s="379"/>
      <c r="WUW15" s="379"/>
      <c r="WUX15" s="379"/>
      <c r="WUY15" s="379"/>
      <c r="WUZ15" s="379"/>
      <c r="WVA15" s="379"/>
      <c r="WVB15" s="379"/>
      <c r="WVC15" s="379"/>
      <c r="WVD15" s="379"/>
      <c r="WVE15" s="379"/>
      <c r="WVF15" s="379"/>
      <c r="WVG15" s="379"/>
      <c r="WVH15" s="379"/>
      <c r="WVI15" s="379"/>
      <c r="WVJ15" s="379"/>
      <c r="WVK15" s="379"/>
      <c r="WVL15" s="379"/>
      <c r="WVM15" s="379"/>
      <c r="WVN15" s="379"/>
      <c r="WVO15" s="379"/>
      <c r="WVP15" s="379"/>
      <c r="WVQ15" s="379"/>
      <c r="WVR15" s="379"/>
      <c r="WVS15" s="379"/>
      <c r="WVT15" s="379"/>
      <c r="WVU15" s="379"/>
      <c r="WVV15" s="379"/>
      <c r="WVW15" s="379"/>
      <c r="WVX15" s="379"/>
      <c r="WVY15" s="379"/>
      <c r="WVZ15" s="379"/>
      <c r="WWA15" s="379"/>
      <c r="WWB15" s="379"/>
      <c r="WWC15" s="379"/>
      <c r="WWD15" s="379"/>
      <c r="WWE15" s="379"/>
      <c r="WWF15" s="379"/>
      <c r="WWG15" s="379"/>
      <c r="WWH15" s="379"/>
      <c r="WWI15" s="379"/>
      <c r="WWJ15" s="379"/>
      <c r="WWK15" s="379"/>
      <c r="WWL15" s="379"/>
      <c r="WWM15" s="379"/>
      <c r="WWN15" s="379"/>
      <c r="WWO15" s="379"/>
      <c r="WWP15" s="379"/>
      <c r="WWQ15" s="379"/>
      <c r="WWR15" s="379"/>
      <c r="WWS15" s="379"/>
      <c r="WWT15" s="379"/>
      <c r="WWU15" s="379"/>
      <c r="WWV15" s="379"/>
      <c r="WWW15" s="379"/>
      <c r="WWX15" s="379"/>
      <c r="WWY15" s="379"/>
      <c r="WWZ15" s="379"/>
      <c r="WXA15" s="379"/>
      <c r="WXB15" s="379"/>
      <c r="WXC15" s="379"/>
      <c r="WXD15" s="379"/>
      <c r="WXE15" s="379"/>
      <c r="WXF15" s="379"/>
      <c r="WXG15" s="379"/>
      <c r="WXH15" s="379"/>
      <c r="WXI15" s="379"/>
      <c r="WXJ15" s="379"/>
      <c r="WXK15" s="379"/>
      <c r="WXL15" s="379"/>
      <c r="WXM15" s="379"/>
      <c r="WXN15" s="379"/>
      <c r="WXO15" s="379"/>
      <c r="WXP15" s="379"/>
      <c r="WXQ15" s="379"/>
      <c r="WXR15" s="379"/>
      <c r="WXS15" s="379"/>
      <c r="WXT15" s="379"/>
      <c r="WXU15" s="379"/>
      <c r="WXV15" s="379"/>
      <c r="WXW15" s="379"/>
      <c r="WXX15" s="379"/>
      <c r="WXY15" s="379"/>
      <c r="WXZ15" s="379"/>
      <c r="WYA15" s="379"/>
      <c r="WYB15" s="379"/>
      <c r="WYC15" s="379"/>
      <c r="WYD15" s="379"/>
      <c r="WYE15" s="379"/>
      <c r="WYF15" s="379"/>
      <c r="WYG15" s="379"/>
      <c r="WYH15" s="379"/>
      <c r="WYI15" s="379"/>
      <c r="WYJ15" s="379"/>
      <c r="WYK15" s="379"/>
      <c r="WYL15" s="379"/>
      <c r="WYM15" s="379"/>
      <c r="WYN15" s="379"/>
      <c r="WYO15" s="379"/>
      <c r="WYP15" s="379"/>
      <c r="WYQ15" s="379"/>
      <c r="WYR15" s="379"/>
      <c r="WYS15" s="379"/>
      <c r="WYT15" s="379"/>
      <c r="WYU15" s="379"/>
      <c r="WYV15" s="379"/>
      <c r="WYW15" s="379"/>
      <c r="WYX15" s="379"/>
      <c r="WYY15" s="379"/>
      <c r="WYZ15" s="379"/>
      <c r="WZA15" s="379"/>
      <c r="WZB15" s="379"/>
      <c r="WZC15" s="379"/>
      <c r="WZD15" s="379"/>
      <c r="WZE15" s="379"/>
      <c r="WZF15" s="379"/>
      <c r="WZG15" s="379"/>
      <c r="WZH15" s="379"/>
      <c r="WZI15" s="379"/>
      <c r="WZJ15" s="379"/>
      <c r="WZK15" s="379"/>
      <c r="WZL15" s="379"/>
      <c r="WZM15" s="379"/>
      <c r="WZN15" s="379"/>
      <c r="WZO15" s="379"/>
      <c r="WZP15" s="379"/>
      <c r="WZQ15" s="379"/>
      <c r="WZR15" s="379"/>
      <c r="WZS15" s="379"/>
      <c r="WZT15" s="379"/>
      <c r="WZU15" s="379"/>
      <c r="WZV15" s="379"/>
      <c r="WZW15" s="379"/>
      <c r="WZX15" s="379"/>
      <c r="WZY15" s="379"/>
      <c r="WZZ15" s="379"/>
      <c r="XAA15" s="379"/>
      <c r="XAB15" s="379"/>
      <c r="XAC15" s="379"/>
      <c r="XAD15" s="379"/>
      <c r="XAE15" s="379"/>
      <c r="XAF15" s="379"/>
      <c r="XAG15" s="379"/>
      <c r="XAH15" s="379"/>
      <c r="XAI15" s="379"/>
      <c r="XAJ15" s="379"/>
      <c r="XAK15" s="379"/>
      <c r="XAL15" s="379"/>
      <c r="XAM15" s="379"/>
      <c r="XAN15" s="379"/>
      <c r="XAO15" s="379"/>
      <c r="XAP15" s="379"/>
      <c r="XAQ15" s="379"/>
      <c r="XAR15" s="379"/>
      <c r="XAS15" s="379"/>
      <c r="XAT15" s="379"/>
      <c r="XAU15" s="379"/>
      <c r="XAV15" s="379"/>
      <c r="XAW15" s="379"/>
      <c r="XAX15" s="379"/>
      <c r="XAY15" s="379"/>
      <c r="XAZ15" s="379"/>
      <c r="XBA15" s="379"/>
      <c r="XBB15" s="379"/>
      <c r="XBC15" s="379"/>
      <c r="XBD15" s="379"/>
      <c r="XBE15" s="379"/>
      <c r="XBF15" s="379"/>
      <c r="XBG15" s="379"/>
      <c r="XBH15" s="379"/>
      <c r="XBI15" s="379"/>
      <c r="XBJ15" s="379"/>
      <c r="XBK15" s="379"/>
      <c r="XBL15" s="379"/>
      <c r="XBM15" s="379"/>
      <c r="XBN15" s="379"/>
      <c r="XBO15" s="379"/>
      <c r="XBP15" s="379"/>
      <c r="XBQ15" s="379"/>
      <c r="XBR15" s="379"/>
      <c r="XBS15" s="379"/>
      <c r="XBT15" s="379"/>
      <c r="XBU15" s="379"/>
      <c r="XBV15" s="379"/>
      <c r="XBW15" s="379"/>
      <c r="XBX15" s="379"/>
      <c r="XBY15" s="379"/>
      <c r="XBZ15" s="379"/>
      <c r="XCA15" s="379"/>
      <c r="XCB15" s="379"/>
      <c r="XCC15" s="379"/>
      <c r="XCD15" s="379"/>
      <c r="XCE15" s="379"/>
      <c r="XCF15" s="379"/>
      <c r="XCG15" s="379"/>
      <c r="XCH15" s="379"/>
      <c r="XCI15" s="379"/>
      <c r="XCJ15" s="379"/>
      <c r="XCK15" s="379"/>
      <c r="XCL15" s="379"/>
      <c r="XCM15" s="379"/>
      <c r="XCN15" s="379"/>
      <c r="XCO15" s="379"/>
      <c r="XCP15" s="379"/>
      <c r="XCQ15" s="379"/>
      <c r="XCR15" s="379"/>
      <c r="XCS15" s="379"/>
      <c r="XCT15" s="379"/>
      <c r="XCU15" s="379"/>
      <c r="XCV15" s="379"/>
      <c r="XCW15" s="379"/>
      <c r="XCX15" s="379"/>
      <c r="XCY15" s="379"/>
      <c r="XCZ15" s="379"/>
      <c r="XDA15" s="379"/>
      <c r="XDB15" s="379"/>
      <c r="XDC15" s="379"/>
      <c r="XDD15" s="379"/>
      <c r="XDE15" s="379"/>
      <c r="XDF15" s="379"/>
      <c r="XDG15" s="379"/>
      <c r="XDH15" s="379"/>
      <c r="XDI15" s="379"/>
      <c r="XDJ15" s="379"/>
      <c r="XDK15" s="379"/>
      <c r="XDL15" s="379"/>
      <c r="XDM15" s="379"/>
      <c r="XDN15" s="379"/>
      <c r="XDO15" s="379"/>
      <c r="XDP15" s="379"/>
      <c r="XDQ15" s="379"/>
      <c r="XDR15" s="379"/>
      <c r="XDS15" s="379"/>
      <c r="XDT15" s="379"/>
      <c r="XDU15" s="379"/>
      <c r="XDV15" s="379"/>
      <c r="XDW15" s="379"/>
      <c r="XDX15" s="379"/>
      <c r="XDY15" s="379"/>
      <c r="XDZ15" s="379"/>
      <c r="XEA15" s="379"/>
      <c r="XEB15" s="379"/>
      <c r="XEC15" s="379"/>
      <c r="XED15" s="379"/>
      <c r="XEE15" s="379"/>
      <c r="XEF15" s="379"/>
      <c r="XEG15" s="379"/>
      <c r="XEH15" s="379"/>
      <c r="XEI15" s="379"/>
      <c r="XEJ15" s="379"/>
      <c r="XEK15" s="379"/>
      <c r="XEL15" s="379"/>
      <c r="XEM15" s="379"/>
      <c r="XEN15" s="379"/>
      <c r="XEO15" s="379"/>
      <c r="XEP15" s="379"/>
      <c r="XEQ15" s="379"/>
      <c r="XER15" s="379"/>
      <c r="XES15" s="379"/>
      <c r="XET15" s="379"/>
      <c r="XEU15" s="379"/>
      <c r="XEV15" s="379"/>
      <c r="XEW15" s="379"/>
      <c r="XEX15" s="379"/>
      <c r="XEY15" s="379"/>
      <c r="XEZ15" s="379"/>
      <c r="XFA15" s="379"/>
      <c r="XFB15" s="379"/>
      <c r="XFC15" s="379"/>
      <c r="XFD15" s="379"/>
    </row>
    <row r="16" spans="1:16384" x14ac:dyDescent="0.2">
      <c r="A16" s="132"/>
      <c r="B16" s="132"/>
      <c r="C16" s="132"/>
      <c r="D16" s="132"/>
      <c r="E16" s="132"/>
      <c r="F16" s="132"/>
      <c r="G16" s="132"/>
      <c r="H16" s="132"/>
      <c r="I16" s="132"/>
    </row>
    <row r="17" spans="1:9" x14ac:dyDescent="0.2">
      <c r="A17" s="135" t="s">
        <v>531</v>
      </c>
      <c r="B17" s="135"/>
      <c r="C17" s="135"/>
      <c r="D17" s="135"/>
      <c r="E17" s="132"/>
      <c r="F17" s="132"/>
      <c r="G17" s="132"/>
      <c r="H17" s="132"/>
      <c r="I17" s="132"/>
    </row>
    <row r="18" spans="1:9" x14ac:dyDescent="0.2">
      <c r="A18" s="379" t="s">
        <v>532</v>
      </c>
      <c r="B18" s="379"/>
      <c r="C18" s="379"/>
      <c r="D18" s="379"/>
      <c r="E18" s="379"/>
      <c r="F18" s="379"/>
      <c r="G18" s="379"/>
      <c r="H18" s="379"/>
      <c r="I18" s="379"/>
    </row>
    <row r="19" spans="1:9" x14ac:dyDescent="0.2">
      <c r="A19" s="132"/>
      <c r="B19" s="132"/>
      <c r="C19" s="132"/>
      <c r="D19" s="132"/>
      <c r="E19" s="132"/>
      <c r="F19" s="132"/>
      <c r="G19" s="132"/>
      <c r="H19" s="132"/>
      <c r="I19" s="132"/>
    </row>
    <row r="20" spans="1:9" x14ac:dyDescent="0.2">
      <c r="A20" s="136" t="s">
        <v>533</v>
      </c>
      <c r="E20" s="132"/>
      <c r="F20" s="132"/>
      <c r="G20" s="132"/>
      <c r="H20" s="132"/>
      <c r="I20" s="132"/>
    </row>
    <row r="21" spans="1:9" ht="25.5" x14ac:dyDescent="0.2">
      <c r="A21" s="137"/>
      <c r="B21" s="138" t="s">
        <v>586</v>
      </c>
      <c r="C21" s="139"/>
      <c r="D21" s="138" t="s">
        <v>598</v>
      </c>
      <c r="E21" s="132"/>
      <c r="F21" s="132"/>
      <c r="G21" s="132"/>
      <c r="H21" s="132"/>
      <c r="I21" s="132"/>
    </row>
    <row r="22" spans="1:9" ht="13.5" thickBot="1" x14ac:dyDescent="0.25">
      <c r="A22" s="140"/>
      <c r="B22" s="141" t="s">
        <v>534</v>
      </c>
      <c r="C22" s="139"/>
      <c r="D22" s="141" t="s">
        <v>534</v>
      </c>
      <c r="E22" s="132"/>
      <c r="F22" s="132"/>
      <c r="G22" s="132"/>
      <c r="H22" s="132"/>
      <c r="I22" s="132"/>
    </row>
    <row r="23" spans="1:9" x14ac:dyDescent="0.2">
      <c r="A23" s="140" t="s">
        <v>535</v>
      </c>
      <c r="B23" s="142">
        <v>41221991</v>
      </c>
      <c r="C23" s="139"/>
      <c r="D23" s="142">
        <v>35115446</v>
      </c>
      <c r="E23" s="132"/>
      <c r="F23" s="132"/>
      <c r="G23" s="132"/>
      <c r="H23" s="132"/>
      <c r="I23" s="132"/>
    </row>
    <row r="24" spans="1:9" x14ac:dyDescent="0.2">
      <c r="A24" s="140" t="s">
        <v>536</v>
      </c>
      <c r="B24" s="142">
        <v>26041481</v>
      </c>
      <c r="C24" s="139"/>
      <c r="D24" s="142">
        <v>24717068</v>
      </c>
      <c r="E24" s="132"/>
      <c r="F24" s="132"/>
      <c r="G24" s="132"/>
      <c r="H24" s="132"/>
      <c r="I24" s="132"/>
    </row>
    <row r="25" spans="1:9" ht="13.5" thickBot="1" x14ac:dyDescent="0.25">
      <c r="A25" s="137"/>
      <c r="B25" s="143">
        <f>SUM(B23:B24)</f>
        <v>67263472</v>
      </c>
      <c r="C25" s="144"/>
      <c r="D25" s="143">
        <f>SUM(D23:D24)</f>
        <v>59832514</v>
      </c>
      <c r="E25" s="132"/>
      <c r="F25" s="132"/>
      <c r="G25" s="132"/>
      <c r="H25" s="132"/>
      <c r="I25" s="132"/>
    </row>
    <row r="26" spans="1:9" ht="13.5" thickTop="1" x14ac:dyDescent="0.2">
      <c r="A26" s="145" t="s">
        <v>537</v>
      </c>
      <c r="E26" s="132"/>
      <c r="F26" s="132"/>
      <c r="G26" s="132"/>
      <c r="H26" s="132"/>
      <c r="I26" s="132"/>
    </row>
    <row r="27" spans="1:9" ht="25.5" x14ac:dyDescent="0.2">
      <c r="A27" s="137"/>
      <c r="B27" s="138" t="s">
        <v>586</v>
      </c>
      <c r="C27" s="139"/>
      <c r="D27" s="138" t="s">
        <v>598</v>
      </c>
      <c r="E27" s="132"/>
      <c r="F27" s="132"/>
      <c r="G27" s="132"/>
      <c r="H27" s="132"/>
      <c r="I27" s="132"/>
    </row>
    <row r="28" spans="1:9" ht="13.5" thickBot="1" x14ac:dyDescent="0.25">
      <c r="A28" s="140"/>
      <c r="B28" s="141" t="s">
        <v>534</v>
      </c>
      <c r="C28" s="139"/>
      <c r="D28" s="141" t="s">
        <v>534</v>
      </c>
      <c r="E28" s="132"/>
      <c r="F28" s="132"/>
      <c r="G28" s="132"/>
      <c r="H28" s="132"/>
      <c r="I28" s="132"/>
    </row>
    <row r="29" spans="1:9" x14ac:dyDescent="0.2">
      <c r="A29" s="140" t="s">
        <v>538</v>
      </c>
      <c r="B29" s="142">
        <v>41221991</v>
      </c>
      <c r="C29" s="139"/>
      <c r="D29" s="142">
        <v>35115446</v>
      </c>
      <c r="E29" s="132"/>
      <c r="F29" s="132"/>
      <c r="G29" s="132"/>
      <c r="H29" s="132"/>
      <c r="I29" s="132"/>
    </row>
    <row r="30" spans="1:9" ht="13.5" thickBot="1" x14ac:dyDescent="0.25">
      <c r="A30" s="140" t="s">
        <v>539</v>
      </c>
      <c r="B30" s="138" t="s">
        <v>540</v>
      </c>
      <c r="C30" s="139"/>
      <c r="D30" s="138" t="s">
        <v>540</v>
      </c>
      <c r="E30" s="132"/>
      <c r="F30" s="132"/>
      <c r="G30" s="132"/>
      <c r="H30" s="132"/>
      <c r="I30" s="132"/>
    </row>
    <row r="31" spans="1:9" ht="13.5" thickBot="1" x14ac:dyDescent="0.25">
      <c r="A31" s="137"/>
      <c r="B31" s="143">
        <f>SUM(B29:B30)</f>
        <v>41221991</v>
      </c>
      <c r="C31" s="144"/>
      <c r="D31" s="143">
        <f>SUM(D29:D30)</f>
        <v>35115446</v>
      </c>
      <c r="E31" s="132"/>
      <c r="F31" s="132"/>
      <c r="G31" s="132"/>
      <c r="H31" s="132"/>
      <c r="I31" s="132"/>
    </row>
    <row r="32" spans="1:9" ht="13.5" thickTop="1" x14ac:dyDescent="0.2">
      <c r="A32" s="145" t="s">
        <v>541</v>
      </c>
      <c r="E32" s="132"/>
      <c r="F32" s="132"/>
      <c r="G32" s="132"/>
      <c r="H32" s="132"/>
      <c r="I32" s="132"/>
    </row>
    <row r="33" spans="1:16384" ht="25.5" x14ac:dyDescent="0.2">
      <c r="A33" s="137"/>
      <c r="B33" s="138" t="s">
        <v>586</v>
      </c>
      <c r="C33" s="139"/>
      <c r="D33" s="138" t="s">
        <v>598</v>
      </c>
      <c r="E33" s="132"/>
      <c r="F33" s="132"/>
      <c r="G33" s="132"/>
      <c r="H33" s="132"/>
      <c r="I33" s="132"/>
    </row>
    <row r="34" spans="1:16384" ht="13.5" thickBot="1" x14ac:dyDescent="0.25">
      <c r="A34" s="137"/>
      <c r="B34" s="141" t="s">
        <v>534</v>
      </c>
      <c r="C34" s="139"/>
      <c r="D34" s="141" t="s">
        <v>534</v>
      </c>
      <c r="E34" s="132"/>
      <c r="F34" s="132"/>
      <c r="G34" s="132"/>
      <c r="H34" s="132"/>
      <c r="I34" s="132"/>
    </row>
    <row r="35" spans="1:16384" x14ac:dyDescent="0.2">
      <c r="A35" s="146" t="s">
        <v>542</v>
      </c>
      <c r="B35" s="139"/>
      <c r="C35" s="139"/>
      <c r="D35" s="139"/>
      <c r="E35" s="132"/>
      <c r="F35" s="132"/>
      <c r="G35" s="132"/>
      <c r="H35" s="132"/>
      <c r="I35" s="132"/>
    </row>
    <row r="36" spans="1:16384" ht="25.5" x14ac:dyDescent="0.2">
      <c r="A36" s="140" t="s">
        <v>543</v>
      </c>
      <c r="B36" s="142">
        <v>12018684</v>
      </c>
      <c r="C36" s="139"/>
      <c r="D36" s="142">
        <v>11604744</v>
      </c>
      <c r="E36" s="132"/>
      <c r="F36" s="132"/>
      <c r="G36" s="132"/>
      <c r="H36" s="132"/>
      <c r="I36" s="132"/>
    </row>
    <row r="37" spans="1:16384" x14ac:dyDescent="0.2">
      <c r="A37" s="140" t="s">
        <v>544</v>
      </c>
      <c r="B37" s="142">
        <v>12000000</v>
      </c>
      <c r="C37" s="139"/>
      <c r="D37" s="142">
        <v>12000000</v>
      </c>
      <c r="E37" s="132"/>
      <c r="F37" s="132"/>
      <c r="G37" s="132"/>
      <c r="H37" s="132"/>
      <c r="I37" s="132"/>
    </row>
    <row r="38" spans="1:16384" ht="13.5" thickBot="1" x14ac:dyDescent="0.25">
      <c r="A38" s="140" t="s">
        <v>545</v>
      </c>
      <c r="B38" s="147">
        <v>2022797</v>
      </c>
      <c r="C38" s="139"/>
      <c r="D38" s="147">
        <v>1112324</v>
      </c>
      <c r="E38" s="132"/>
      <c r="F38" s="132"/>
      <c r="G38" s="132"/>
      <c r="H38" s="132"/>
      <c r="I38" s="132"/>
    </row>
    <row r="39" spans="1:16384" x14ac:dyDescent="0.2">
      <c r="A39" s="137" t="s">
        <v>546</v>
      </c>
      <c r="B39" s="148">
        <f>SUM(B36:B38)</f>
        <v>26041481</v>
      </c>
      <c r="C39" s="139"/>
      <c r="D39" s="148">
        <f>SUM(D36:D38)</f>
        <v>24717068</v>
      </c>
      <c r="E39" s="132"/>
      <c r="F39" s="132"/>
      <c r="G39" s="132"/>
      <c r="H39" s="132"/>
      <c r="I39" s="132"/>
    </row>
    <row r="40" spans="1:16384" x14ac:dyDescent="0.2">
      <c r="A40" s="140"/>
      <c r="B40" s="139"/>
      <c r="C40" s="139"/>
      <c r="D40" s="139"/>
    </row>
    <row r="41" spans="1:16384" x14ac:dyDescent="0.2">
      <c r="A41" s="136" t="s">
        <v>547</v>
      </c>
    </row>
    <row r="42" spans="1:16384" x14ac:dyDescent="0.2">
      <c r="A42" s="379" t="s">
        <v>587</v>
      </c>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379"/>
      <c r="AL42" s="379"/>
      <c r="AM42" s="379"/>
      <c r="AN42" s="379"/>
      <c r="AO42" s="379"/>
      <c r="AP42" s="379"/>
      <c r="AQ42" s="379"/>
      <c r="AR42" s="379"/>
      <c r="AS42" s="379"/>
      <c r="AT42" s="379"/>
      <c r="AU42" s="379"/>
      <c r="AV42" s="379"/>
      <c r="AW42" s="379"/>
      <c r="AX42" s="379"/>
      <c r="AY42" s="379"/>
      <c r="AZ42" s="379"/>
      <c r="BA42" s="379"/>
      <c r="BB42" s="379"/>
      <c r="BC42" s="379"/>
      <c r="BD42" s="379"/>
      <c r="BE42" s="379"/>
      <c r="BF42" s="379"/>
      <c r="BG42" s="379"/>
      <c r="BH42" s="379"/>
      <c r="BI42" s="379"/>
      <c r="BJ42" s="379"/>
      <c r="BK42" s="379"/>
      <c r="BL42" s="379"/>
      <c r="BM42" s="379"/>
      <c r="BN42" s="379"/>
      <c r="BO42" s="379"/>
      <c r="BP42" s="379"/>
      <c r="BQ42" s="379"/>
      <c r="BR42" s="379"/>
      <c r="BS42" s="379"/>
      <c r="BT42" s="379"/>
      <c r="BU42" s="379"/>
      <c r="BV42" s="379"/>
      <c r="BW42" s="379"/>
      <c r="BX42" s="379"/>
      <c r="BY42" s="379"/>
      <c r="BZ42" s="379"/>
      <c r="CA42" s="379"/>
      <c r="CB42" s="379"/>
      <c r="CC42" s="379"/>
      <c r="CD42" s="379"/>
      <c r="CE42" s="379"/>
      <c r="CF42" s="379"/>
      <c r="CG42" s="379"/>
      <c r="CH42" s="379"/>
      <c r="CI42" s="379"/>
      <c r="CJ42" s="379"/>
      <c r="CK42" s="379"/>
      <c r="CL42" s="379"/>
      <c r="CM42" s="379"/>
      <c r="CN42" s="379"/>
      <c r="CO42" s="379"/>
      <c r="CP42" s="379"/>
      <c r="CQ42" s="379"/>
      <c r="CR42" s="379"/>
      <c r="CS42" s="379"/>
      <c r="CT42" s="379"/>
      <c r="CU42" s="379"/>
      <c r="CV42" s="379"/>
      <c r="CW42" s="379"/>
      <c r="CX42" s="379"/>
      <c r="CY42" s="379"/>
      <c r="CZ42" s="379"/>
      <c r="DA42" s="379"/>
      <c r="DB42" s="379"/>
      <c r="DC42" s="379"/>
      <c r="DD42" s="379"/>
      <c r="DE42" s="379"/>
      <c r="DF42" s="379"/>
      <c r="DG42" s="379"/>
      <c r="DH42" s="379"/>
      <c r="DI42" s="379"/>
      <c r="DJ42" s="379"/>
      <c r="DK42" s="379"/>
      <c r="DL42" s="379"/>
      <c r="DM42" s="379"/>
      <c r="DN42" s="379"/>
      <c r="DO42" s="379"/>
      <c r="DP42" s="379"/>
      <c r="DQ42" s="379"/>
      <c r="DR42" s="379"/>
      <c r="DS42" s="379"/>
      <c r="DT42" s="379"/>
      <c r="DU42" s="379"/>
      <c r="DV42" s="379"/>
      <c r="DW42" s="379"/>
      <c r="DX42" s="379"/>
      <c r="DY42" s="379"/>
      <c r="DZ42" s="379"/>
      <c r="EA42" s="379"/>
      <c r="EB42" s="379"/>
      <c r="EC42" s="379"/>
      <c r="ED42" s="379"/>
      <c r="EE42" s="379"/>
      <c r="EF42" s="379"/>
      <c r="EG42" s="379"/>
      <c r="EH42" s="379"/>
      <c r="EI42" s="379"/>
      <c r="EJ42" s="379"/>
      <c r="EK42" s="379"/>
      <c r="EL42" s="379"/>
      <c r="EM42" s="379"/>
      <c r="EN42" s="379"/>
      <c r="EO42" s="379"/>
      <c r="EP42" s="379"/>
      <c r="EQ42" s="379"/>
      <c r="ER42" s="379"/>
      <c r="ES42" s="379"/>
      <c r="ET42" s="379"/>
      <c r="EU42" s="379"/>
      <c r="EV42" s="379"/>
      <c r="EW42" s="379"/>
      <c r="EX42" s="379"/>
      <c r="EY42" s="379"/>
      <c r="EZ42" s="379"/>
      <c r="FA42" s="379"/>
      <c r="FB42" s="379"/>
      <c r="FC42" s="379"/>
      <c r="FD42" s="379"/>
      <c r="FE42" s="379"/>
      <c r="FF42" s="379"/>
      <c r="FG42" s="379"/>
      <c r="FH42" s="379"/>
      <c r="FI42" s="379"/>
      <c r="FJ42" s="379"/>
      <c r="FK42" s="379"/>
      <c r="FL42" s="379"/>
      <c r="FM42" s="379"/>
      <c r="FN42" s="379"/>
      <c r="FO42" s="379"/>
      <c r="FP42" s="379"/>
      <c r="FQ42" s="379"/>
      <c r="FR42" s="379"/>
      <c r="FS42" s="379"/>
      <c r="FT42" s="379"/>
      <c r="FU42" s="379"/>
      <c r="FV42" s="379"/>
      <c r="FW42" s="379"/>
      <c r="FX42" s="379"/>
      <c r="FY42" s="379"/>
      <c r="FZ42" s="379"/>
      <c r="GA42" s="379"/>
      <c r="GB42" s="379"/>
      <c r="GC42" s="379"/>
      <c r="GD42" s="379"/>
      <c r="GE42" s="379"/>
      <c r="GF42" s="379"/>
      <c r="GG42" s="379"/>
      <c r="GH42" s="379"/>
      <c r="GI42" s="379"/>
      <c r="GJ42" s="379"/>
      <c r="GK42" s="379"/>
      <c r="GL42" s="379"/>
      <c r="GM42" s="379"/>
      <c r="GN42" s="379"/>
      <c r="GO42" s="379"/>
      <c r="GP42" s="379"/>
      <c r="GQ42" s="379"/>
      <c r="GR42" s="379"/>
      <c r="GS42" s="379"/>
      <c r="GT42" s="379"/>
      <c r="GU42" s="379"/>
      <c r="GV42" s="379"/>
      <c r="GW42" s="379"/>
      <c r="GX42" s="379"/>
      <c r="GY42" s="379"/>
      <c r="GZ42" s="379"/>
      <c r="HA42" s="379"/>
      <c r="HB42" s="379"/>
      <c r="HC42" s="379"/>
      <c r="HD42" s="379"/>
      <c r="HE42" s="379"/>
      <c r="HF42" s="379"/>
      <c r="HG42" s="379"/>
      <c r="HH42" s="379"/>
      <c r="HI42" s="379"/>
      <c r="HJ42" s="379"/>
      <c r="HK42" s="379"/>
      <c r="HL42" s="379"/>
      <c r="HM42" s="379"/>
      <c r="HN42" s="379"/>
      <c r="HO42" s="379"/>
      <c r="HP42" s="379"/>
      <c r="HQ42" s="379"/>
      <c r="HR42" s="379"/>
      <c r="HS42" s="379"/>
      <c r="HT42" s="379"/>
      <c r="HU42" s="379"/>
      <c r="HV42" s="379"/>
      <c r="HW42" s="379"/>
      <c r="HX42" s="379"/>
      <c r="HY42" s="379"/>
      <c r="HZ42" s="379"/>
      <c r="IA42" s="379"/>
      <c r="IB42" s="379"/>
      <c r="IC42" s="379"/>
      <c r="ID42" s="379"/>
      <c r="IE42" s="379"/>
      <c r="IF42" s="379"/>
      <c r="IG42" s="379"/>
      <c r="IH42" s="379"/>
      <c r="II42" s="379"/>
      <c r="IJ42" s="379"/>
      <c r="IK42" s="379"/>
      <c r="IL42" s="379"/>
      <c r="IM42" s="379"/>
      <c r="IN42" s="379"/>
      <c r="IO42" s="379"/>
      <c r="IP42" s="379"/>
      <c r="IQ42" s="379"/>
      <c r="IR42" s="379"/>
      <c r="IS42" s="379"/>
      <c r="IT42" s="379"/>
      <c r="IU42" s="379"/>
      <c r="IV42" s="379"/>
      <c r="IW42" s="379"/>
      <c r="IX42" s="379"/>
      <c r="IY42" s="379"/>
      <c r="IZ42" s="379"/>
      <c r="JA42" s="379"/>
      <c r="JB42" s="379"/>
      <c r="JC42" s="379"/>
      <c r="JD42" s="379"/>
      <c r="JE42" s="379"/>
      <c r="JF42" s="379"/>
      <c r="JG42" s="379"/>
      <c r="JH42" s="379"/>
      <c r="JI42" s="379"/>
      <c r="JJ42" s="379"/>
      <c r="JK42" s="379"/>
      <c r="JL42" s="379"/>
      <c r="JM42" s="379"/>
      <c r="JN42" s="379"/>
      <c r="JO42" s="379"/>
      <c r="JP42" s="379"/>
      <c r="JQ42" s="379"/>
      <c r="JR42" s="379"/>
      <c r="JS42" s="379"/>
      <c r="JT42" s="379"/>
      <c r="JU42" s="379"/>
      <c r="JV42" s="379"/>
      <c r="JW42" s="379"/>
      <c r="JX42" s="379"/>
      <c r="JY42" s="379"/>
      <c r="JZ42" s="379"/>
      <c r="KA42" s="379"/>
      <c r="KB42" s="379"/>
      <c r="KC42" s="379"/>
      <c r="KD42" s="379"/>
      <c r="KE42" s="379"/>
      <c r="KF42" s="379"/>
      <c r="KG42" s="379"/>
      <c r="KH42" s="379"/>
      <c r="KI42" s="379"/>
      <c r="KJ42" s="379"/>
      <c r="KK42" s="379"/>
      <c r="KL42" s="379"/>
      <c r="KM42" s="379"/>
      <c r="KN42" s="379"/>
      <c r="KO42" s="379"/>
      <c r="KP42" s="379"/>
      <c r="KQ42" s="379"/>
      <c r="KR42" s="379"/>
      <c r="KS42" s="379"/>
      <c r="KT42" s="379"/>
      <c r="KU42" s="379"/>
      <c r="KV42" s="379"/>
      <c r="KW42" s="379"/>
      <c r="KX42" s="379"/>
      <c r="KY42" s="379"/>
      <c r="KZ42" s="379"/>
      <c r="LA42" s="379"/>
      <c r="LB42" s="379"/>
      <c r="LC42" s="379"/>
      <c r="LD42" s="379"/>
      <c r="LE42" s="379"/>
      <c r="LF42" s="379"/>
      <c r="LG42" s="379"/>
      <c r="LH42" s="379"/>
      <c r="LI42" s="379"/>
      <c r="LJ42" s="379"/>
      <c r="LK42" s="379"/>
      <c r="LL42" s="379"/>
      <c r="LM42" s="379"/>
      <c r="LN42" s="379"/>
      <c r="LO42" s="379"/>
      <c r="LP42" s="379"/>
      <c r="LQ42" s="379"/>
      <c r="LR42" s="379"/>
      <c r="LS42" s="379"/>
      <c r="LT42" s="379"/>
      <c r="LU42" s="379"/>
      <c r="LV42" s="379"/>
      <c r="LW42" s="379"/>
      <c r="LX42" s="379"/>
      <c r="LY42" s="379"/>
      <c r="LZ42" s="379"/>
      <c r="MA42" s="379"/>
      <c r="MB42" s="379"/>
      <c r="MC42" s="379"/>
      <c r="MD42" s="379"/>
      <c r="ME42" s="379"/>
      <c r="MF42" s="379"/>
      <c r="MG42" s="379"/>
      <c r="MH42" s="379"/>
      <c r="MI42" s="379"/>
      <c r="MJ42" s="379"/>
      <c r="MK42" s="379"/>
      <c r="ML42" s="379"/>
      <c r="MM42" s="379"/>
      <c r="MN42" s="379"/>
      <c r="MO42" s="379"/>
      <c r="MP42" s="379"/>
      <c r="MQ42" s="379"/>
      <c r="MR42" s="379"/>
      <c r="MS42" s="379"/>
      <c r="MT42" s="379"/>
      <c r="MU42" s="379"/>
      <c r="MV42" s="379"/>
      <c r="MW42" s="379"/>
      <c r="MX42" s="379"/>
      <c r="MY42" s="379"/>
      <c r="MZ42" s="379"/>
      <c r="NA42" s="379"/>
      <c r="NB42" s="379"/>
      <c r="NC42" s="379"/>
      <c r="ND42" s="379"/>
      <c r="NE42" s="379"/>
      <c r="NF42" s="379"/>
      <c r="NG42" s="379"/>
      <c r="NH42" s="379"/>
      <c r="NI42" s="379"/>
      <c r="NJ42" s="379"/>
      <c r="NK42" s="379"/>
      <c r="NL42" s="379"/>
      <c r="NM42" s="379"/>
      <c r="NN42" s="379"/>
      <c r="NO42" s="379"/>
      <c r="NP42" s="379"/>
      <c r="NQ42" s="379"/>
      <c r="NR42" s="379"/>
      <c r="NS42" s="379"/>
      <c r="NT42" s="379"/>
      <c r="NU42" s="379"/>
      <c r="NV42" s="379"/>
      <c r="NW42" s="379"/>
      <c r="NX42" s="379"/>
      <c r="NY42" s="379"/>
      <c r="NZ42" s="379"/>
      <c r="OA42" s="379"/>
      <c r="OB42" s="379"/>
      <c r="OC42" s="379"/>
      <c r="OD42" s="379"/>
      <c r="OE42" s="379"/>
      <c r="OF42" s="379"/>
      <c r="OG42" s="379"/>
      <c r="OH42" s="379"/>
      <c r="OI42" s="379"/>
      <c r="OJ42" s="379"/>
      <c r="OK42" s="379"/>
      <c r="OL42" s="379"/>
      <c r="OM42" s="379"/>
      <c r="ON42" s="379"/>
      <c r="OO42" s="379"/>
      <c r="OP42" s="379"/>
      <c r="OQ42" s="379"/>
      <c r="OR42" s="379"/>
      <c r="OS42" s="379"/>
      <c r="OT42" s="379"/>
      <c r="OU42" s="379"/>
      <c r="OV42" s="379"/>
      <c r="OW42" s="379"/>
      <c r="OX42" s="379"/>
      <c r="OY42" s="379"/>
      <c r="OZ42" s="379"/>
      <c r="PA42" s="379"/>
      <c r="PB42" s="379"/>
      <c r="PC42" s="379"/>
      <c r="PD42" s="379"/>
      <c r="PE42" s="379"/>
      <c r="PF42" s="379"/>
      <c r="PG42" s="379"/>
      <c r="PH42" s="379"/>
      <c r="PI42" s="379"/>
      <c r="PJ42" s="379"/>
      <c r="PK42" s="379"/>
      <c r="PL42" s="379"/>
      <c r="PM42" s="379"/>
      <c r="PN42" s="379"/>
      <c r="PO42" s="379"/>
      <c r="PP42" s="379"/>
      <c r="PQ42" s="379"/>
      <c r="PR42" s="379"/>
      <c r="PS42" s="379"/>
      <c r="PT42" s="379"/>
      <c r="PU42" s="379"/>
      <c r="PV42" s="379"/>
      <c r="PW42" s="379"/>
      <c r="PX42" s="379"/>
      <c r="PY42" s="379"/>
      <c r="PZ42" s="379"/>
      <c r="QA42" s="379"/>
      <c r="QB42" s="379"/>
      <c r="QC42" s="379"/>
      <c r="QD42" s="379"/>
      <c r="QE42" s="379"/>
      <c r="QF42" s="379"/>
      <c r="QG42" s="379"/>
      <c r="QH42" s="379"/>
      <c r="QI42" s="379"/>
      <c r="QJ42" s="379"/>
      <c r="QK42" s="379"/>
      <c r="QL42" s="379"/>
      <c r="QM42" s="379"/>
      <c r="QN42" s="379"/>
      <c r="QO42" s="379"/>
      <c r="QP42" s="379"/>
      <c r="QQ42" s="379"/>
      <c r="QR42" s="379"/>
      <c r="QS42" s="379"/>
      <c r="QT42" s="379"/>
      <c r="QU42" s="379"/>
      <c r="QV42" s="379"/>
      <c r="QW42" s="379"/>
      <c r="QX42" s="379"/>
      <c r="QY42" s="379"/>
      <c r="QZ42" s="379"/>
      <c r="RA42" s="379"/>
      <c r="RB42" s="379"/>
      <c r="RC42" s="379"/>
      <c r="RD42" s="379"/>
      <c r="RE42" s="379"/>
      <c r="RF42" s="379"/>
      <c r="RG42" s="379"/>
      <c r="RH42" s="379"/>
      <c r="RI42" s="379"/>
      <c r="RJ42" s="379"/>
      <c r="RK42" s="379"/>
      <c r="RL42" s="379"/>
      <c r="RM42" s="379"/>
      <c r="RN42" s="379"/>
      <c r="RO42" s="379"/>
      <c r="RP42" s="379"/>
      <c r="RQ42" s="379"/>
      <c r="RR42" s="379"/>
      <c r="RS42" s="379"/>
      <c r="RT42" s="379"/>
      <c r="RU42" s="379"/>
      <c r="RV42" s="379"/>
      <c r="RW42" s="379"/>
      <c r="RX42" s="379"/>
      <c r="RY42" s="379"/>
      <c r="RZ42" s="379"/>
      <c r="SA42" s="379"/>
      <c r="SB42" s="379"/>
      <c r="SC42" s="379"/>
      <c r="SD42" s="379"/>
      <c r="SE42" s="379"/>
      <c r="SF42" s="379"/>
      <c r="SG42" s="379"/>
      <c r="SH42" s="379"/>
      <c r="SI42" s="379"/>
      <c r="SJ42" s="379"/>
      <c r="SK42" s="379"/>
      <c r="SL42" s="379"/>
      <c r="SM42" s="379"/>
      <c r="SN42" s="379"/>
      <c r="SO42" s="379"/>
      <c r="SP42" s="379"/>
      <c r="SQ42" s="379"/>
      <c r="SR42" s="379"/>
      <c r="SS42" s="379"/>
      <c r="ST42" s="379"/>
      <c r="SU42" s="379"/>
      <c r="SV42" s="379"/>
      <c r="SW42" s="379"/>
      <c r="SX42" s="379"/>
      <c r="SY42" s="379"/>
      <c r="SZ42" s="379"/>
      <c r="TA42" s="379"/>
      <c r="TB42" s="379"/>
      <c r="TC42" s="379"/>
      <c r="TD42" s="379"/>
      <c r="TE42" s="379"/>
      <c r="TF42" s="379"/>
      <c r="TG42" s="379"/>
      <c r="TH42" s="379"/>
      <c r="TI42" s="379"/>
      <c r="TJ42" s="379"/>
      <c r="TK42" s="379"/>
      <c r="TL42" s="379"/>
      <c r="TM42" s="379"/>
      <c r="TN42" s="379"/>
      <c r="TO42" s="379"/>
      <c r="TP42" s="379"/>
      <c r="TQ42" s="379"/>
      <c r="TR42" s="379"/>
      <c r="TS42" s="379"/>
      <c r="TT42" s="379"/>
      <c r="TU42" s="379"/>
      <c r="TV42" s="379"/>
      <c r="TW42" s="379"/>
      <c r="TX42" s="379"/>
      <c r="TY42" s="379"/>
      <c r="TZ42" s="379"/>
      <c r="UA42" s="379"/>
      <c r="UB42" s="379"/>
      <c r="UC42" s="379"/>
      <c r="UD42" s="379"/>
      <c r="UE42" s="379"/>
      <c r="UF42" s="379"/>
      <c r="UG42" s="379"/>
      <c r="UH42" s="379"/>
      <c r="UI42" s="379"/>
      <c r="UJ42" s="379"/>
      <c r="UK42" s="379"/>
      <c r="UL42" s="379"/>
      <c r="UM42" s="379"/>
      <c r="UN42" s="379"/>
      <c r="UO42" s="379"/>
      <c r="UP42" s="379"/>
      <c r="UQ42" s="379"/>
      <c r="UR42" s="379"/>
      <c r="US42" s="379"/>
      <c r="UT42" s="379"/>
      <c r="UU42" s="379"/>
      <c r="UV42" s="379"/>
      <c r="UW42" s="379"/>
      <c r="UX42" s="379"/>
      <c r="UY42" s="379"/>
      <c r="UZ42" s="379"/>
      <c r="VA42" s="379"/>
      <c r="VB42" s="379"/>
      <c r="VC42" s="379"/>
      <c r="VD42" s="379"/>
      <c r="VE42" s="379"/>
      <c r="VF42" s="379"/>
      <c r="VG42" s="379"/>
      <c r="VH42" s="379"/>
      <c r="VI42" s="379"/>
      <c r="VJ42" s="379"/>
      <c r="VK42" s="379"/>
      <c r="VL42" s="379"/>
      <c r="VM42" s="379"/>
      <c r="VN42" s="379"/>
      <c r="VO42" s="379"/>
      <c r="VP42" s="379"/>
      <c r="VQ42" s="379"/>
      <c r="VR42" s="379"/>
      <c r="VS42" s="379"/>
      <c r="VT42" s="379"/>
      <c r="VU42" s="379"/>
      <c r="VV42" s="379"/>
      <c r="VW42" s="379"/>
      <c r="VX42" s="379"/>
      <c r="VY42" s="379"/>
      <c r="VZ42" s="379"/>
      <c r="WA42" s="379"/>
      <c r="WB42" s="379"/>
      <c r="WC42" s="379"/>
      <c r="WD42" s="379"/>
      <c r="WE42" s="379"/>
      <c r="WF42" s="379"/>
      <c r="WG42" s="379"/>
      <c r="WH42" s="379"/>
      <c r="WI42" s="379"/>
      <c r="WJ42" s="379"/>
      <c r="WK42" s="379"/>
      <c r="WL42" s="379"/>
      <c r="WM42" s="379"/>
      <c r="WN42" s="379"/>
      <c r="WO42" s="379"/>
      <c r="WP42" s="379"/>
      <c r="WQ42" s="379"/>
      <c r="WR42" s="379"/>
      <c r="WS42" s="379"/>
      <c r="WT42" s="379"/>
      <c r="WU42" s="379"/>
      <c r="WV42" s="379"/>
      <c r="WW42" s="379"/>
      <c r="WX42" s="379"/>
      <c r="WY42" s="379"/>
      <c r="WZ42" s="379"/>
      <c r="XA42" s="379"/>
      <c r="XB42" s="379"/>
      <c r="XC42" s="379"/>
      <c r="XD42" s="379"/>
      <c r="XE42" s="379"/>
      <c r="XF42" s="379"/>
      <c r="XG42" s="379"/>
      <c r="XH42" s="379"/>
      <c r="XI42" s="379"/>
      <c r="XJ42" s="379"/>
      <c r="XK42" s="379"/>
      <c r="XL42" s="379"/>
      <c r="XM42" s="379"/>
      <c r="XN42" s="379"/>
      <c r="XO42" s="379"/>
      <c r="XP42" s="379"/>
      <c r="XQ42" s="379"/>
      <c r="XR42" s="379"/>
      <c r="XS42" s="379"/>
      <c r="XT42" s="379"/>
      <c r="XU42" s="379"/>
      <c r="XV42" s="379"/>
      <c r="XW42" s="379"/>
      <c r="XX42" s="379"/>
      <c r="XY42" s="379"/>
      <c r="XZ42" s="379"/>
      <c r="YA42" s="379"/>
      <c r="YB42" s="379"/>
      <c r="YC42" s="379"/>
      <c r="YD42" s="379"/>
      <c r="YE42" s="379"/>
      <c r="YF42" s="379"/>
      <c r="YG42" s="379"/>
      <c r="YH42" s="379"/>
      <c r="YI42" s="379"/>
      <c r="YJ42" s="379"/>
      <c r="YK42" s="379"/>
      <c r="YL42" s="379"/>
      <c r="YM42" s="379"/>
      <c r="YN42" s="379"/>
      <c r="YO42" s="379"/>
      <c r="YP42" s="379"/>
      <c r="YQ42" s="379"/>
      <c r="YR42" s="379"/>
      <c r="YS42" s="379"/>
      <c r="YT42" s="379"/>
      <c r="YU42" s="379"/>
      <c r="YV42" s="379"/>
      <c r="YW42" s="379"/>
      <c r="YX42" s="379"/>
      <c r="YY42" s="379"/>
      <c r="YZ42" s="379"/>
      <c r="ZA42" s="379"/>
      <c r="ZB42" s="379"/>
      <c r="ZC42" s="379"/>
      <c r="ZD42" s="379"/>
      <c r="ZE42" s="379"/>
      <c r="ZF42" s="379"/>
      <c r="ZG42" s="379"/>
      <c r="ZH42" s="379"/>
      <c r="ZI42" s="379"/>
      <c r="ZJ42" s="379"/>
      <c r="ZK42" s="379"/>
      <c r="ZL42" s="379"/>
      <c r="ZM42" s="379"/>
      <c r="ZN42" s="379"/>
      <c r="ZO42" s="379"/>
      <c r="ZP42" s="379"/>
      <c r="ZQ42" s="379"/>
      <c r="ZR42" s="379"/>
      <c r="ZS42" s="379"/>
      <c r="ZT42" s="379"/>
      <c r="ZU42" s="379"/>
      <c r="ZV42" s="379"/>
      <c r="ZW42" s="379"/>
      <c r="ZX42" s="379"/>
      <c r="ZY42" s="379"/>
      <c r="ZZ42" s="379"/>
      <c r="AAA42" s="379"/>
      <c r="AAB42" s="379"/>
      <c r="AAC42" s="379"/>
      <c r="AAD42" s="379"/>
      <c r="AAE42" s="379"/>
      <c r="AAF42" s="379"/>
      <c r="AAG42" s="379"/>
      <c r="AAH42" s="379"/>
      <c r="AAI42" s="379"/>
      <c r="AAJ42" s="379"/>
      <c r="AAK42" s="379"/>
      <c r="AAL42" s="379"/>
      <c r="AAM42" s="379"/>
      <c r="AAN42" s="379"/>
      <c r="AAO42" s="379"/>
      <c r="AAP42" s="379"/>
      <c r="AAQ42" s="379"/>
      <c r="AAR42" s="379"/>
      <c r="AAS42" s="379"/>
      <c r="AAT42" s="379"/>
      <c r="AAU42" s="379"/>
      <c r="AAV42" s="379"/>
      <c r="AAW42" s="379"/>
      <c r="AAX42" s="379"/>
      <c r="AAY42" s="379"/>
      <c r="AAZ42" s="379"/>
      <c r="ABA42" s="379"/>
      <c r="ABB42" s="379"/>
      <c r="ABC42" s="379"/>
      <c r="ABD42" s="379"/>
      <c r="ABE42" s="379"/>
      <c r="ABF42" s="379"/>
      <c r="ABG42" s="379"/>
      <c r="ABH42" s="379"/>
      <c r="ABI42" s="379"/>
      <c r="ABJ42" s="379"/>
      <c r="ABK42" s="379"/>
      <c r="ABL42" s="379"/>
      <c r="ABM42" s="379"/>
      <c r="ABN42" s="379"/>
      <c r="ABO42" s="379"/>
      <c r="ABP42" s="379"/>
      <c r="ABQ42" s="379"/>
      <c r="ABR42" s="379"/>
      <c r="ABS42" s="379"/>
      <c r="ABT42" s="379"/>
      <c r="ABU42" s="379"/>
      <c r="ABV42" s="379"/>
      <c r="ABW42" s="379"/>
      <c r="ABX42" s="379"/>
      <c r="ABY42" s="379"/>
      <c r="ABZ42" s="379"/>
      <c r="ACA42" s="379"/>
      <c r="ACB42" s="379"/>
      <c r="ACC42" s="379"/>
      <c r="ACD42" s="379"/>
      <c r="ACE42" s="379"/>
      <c r="ACF42" s="379"/>
      <c r="ACG42" s="379"/>
      <c r="ACH42" s="379"/>
      <c r="ACI42" s="379"/>
      <c r="ACJ42" s="379"/>
      <c r="ACK42" s="379"/>
      <c r="ACL42" s="379"/>
      <c r="ACM42" s="379"/>
      <c r="ACN42" s="379"/>
      <c r="ACO42" s="379"/>
      <c r="ACP42" s="379"/>
      <c r="ACQ42" s="379"/>
      <c r="ACR42" s="379"/>
      <c r="ACS42" s="379"/>
      <c r="ACT42" s="379"/>
      <c r="ACU42" s="379"/>
      <c r="ACV42" s="379"/>
      <c r="ACW42" s="379"/>
      <c r="ACX42" s="379"/>
      <c r="ACY42" s="379"/>
      <c r="ACZ42" s="379"/>
      <c r="ADA42" s="379"/>
      <c r="ADB42" s="379"/>
      <c r="ADC42" s="379"/>
      <c r="ADD42" s="379"/>
      <c r="ADE42" s="379"/>
      <c r="ADF42" s="379"/>
      <c r="ADG42" s="379"/>
      <c r="ADH42" s="379"/>
      <c r="ADI42" s="379"/>
      <c r="ADJ42" s="379"/>
      <c r="ADK42" s="379"/>
      <c r="ADL42" s="379"/>
      <c r="ADM42" s="379"/>
      <c r="ADN42" s="379"/>
      <c r="ADO42" s="379"/>
      <c r="ADP42" s="379"/>
      <c r="ADQ42" s="379"/>
      <c r="ADR42" s="379"/>
      <c r="ADS42" s="379"/>
      <c r="ADT42" s="379"/>
      <c r="ADU42" s="379"/>
      <c r="ADV42" s="379"/>
      <c r="ADW42" s="379"/>
      <c r="ADX42" s="379"/>
      <c r="ADY42" s="379"/>
      <c r="ADZ42" s="379"/>
      <c r="AEA42" s="379"/>
      <c r="AEB42" s="379"/>
      <c r="AEC42" s="379"/>
      <c r="AED42" s="379"/>
      <c r="AEE42" s="379"/>
      <c r="AEF42" s="379"/>
      <c r="AEG42" s="379"/>
      <c r="AEH42" s="379"/>
      <c r="AEI42" s="379"/>
      <c r="AEJ42" s="379"/>
      <c r="AEK42" s="379"/>
      <c r="AEL42" s="379"/>
      <c r="AEM42" s="379"/>
      <c r="AEN42" s="379"/>
      <c r="AEO42" s="379"/>
      <c r="AEP42" s="379"/>
      <c r="AEQ42" s="379"/>
      <c r="AER42" s="379"/>
      <c r="AES42" s="379"/>
      <c r="AET42" s="379"/>
      <c r="AEU42" s="379"/>
      <c r="AEV42" s="379"/>
      <c r="AEW42" s="379"/>
      <c r="AEX42" s="379"/>
      <c r="AEY42" s="379"/>
      <c r="AEZ42" s="379"/>
      <c r="AFA42" s="379"/>
      <c r="AFB42" s="379"/>
      <c r="AFC42" s="379"/>
      <c r="AFD42" s="379"/>
      <c r="AFE42" s="379"/>
      <c r="AFF42" s="379"/>
      <c r="AFG42" s="379"/>
      <c r="AFH42" s="379"/>
      <c r="AFI42" s="379"/>
      <c r="AFJ42" s="379"/>
      <c r="AFK42" s="379"/>
      <c r="AFL42" s="379"/>
      <c r="AFM42" s="379"/>
      <c r="AFN42" s="379"/>
      <c r="AFO42" s="379"/>
      <c r="AFP42" s="379"/>
      <c r="AFQ42" s="379"/>
      <c r="AFR42" s="379"/>
      <c r="AFS42" s="379"/>
      <c r="AFT42" s="379"/>
      <c r="AFU42" s="379"/>
      <c r="AFV42" s="379"/>
      <c r="AFW42" s="379"/>
      <c r="AFX42" s="379"/>
      <c r="AFY42" s="379"/>
      <c r="AFZ42" s="379"/>
      <c r="AGA42" s="379"/>
      <c r="AGB42" s="379"/>
      <c r="AGC42" s="379"/>
      <c r="AGD42" s="379"/>
      <c r="AGE42" s="379"/>
      <c r="AGF42" s="379"/>
      <c r="AGG42" s="379"/>
      <c r="AGH42" s="379"/>
      <c r="AGI42" s="379"/>
      <c r="AGJ42" s="379"/>
      <c r="AGK42" s="379"/>
      <c r="AGL42" s="379"/>
      <c r="AGM42" s="379"/>
      <c r="AGN42" s="379"/>
      <c r="AGO42" s="379"/>
      <c r="AGP42" s="379"/>
      <c r="AGQ42" s="379"/>
      <c r="AGR42" s="379"/>
      <c r="AGS42" s="379"/>
      <c r="AGT42" s="379"/>
      <c r="AGU42" s="379"/>
      <c r="AGV42" s="379"/>
      <c r="AGW42" s="379"/>
      <c r="AGX42" s="379"/>
      <c r="AGY42" s="379"/>
      <c r="AGZ42" s="379"/>
      <c r="AHA42" s="379"/>
      <c r="AHB42" s="379"/>
      <c r="AHC42" s="379"/>
      <c r="AHD42" s="379"/>
      <c r="AHE42" s="379"/>
      <c r="AHF42" s="379"/>
      <c r="AHG42" s="379"/>
      <c r="AHH42" s="379"/>
      <c r="AHI42" s="379"/>
      <c r="AHJ42" s="379"/>
      <c r="AHK42" s="379"/>
      <c r="AHL42" s="379"/>
      <c r="AHM42" s="379"/>
      <c r="AHN42" s="379"/>
      <c r="AHO42" s="379"/>
      <c r="AHP42" s="379"/>
      <c r="AHQ42" s="379"/>
      <c r="AHR42" s="379"/>
      <c r="AHS42" s="379"/>
      <c r="AHT42" s="379"/>
      <c r="AHU42" s="379"/>
      <c r="AHV42" s="379"/>
      <c r="AHW42" s="379"/>
      <c r="AHX42" s="379"/>
      <c r="AHY42" s="379"/>
      <c r="AHZ42" s="379"/>
      <c r="AIA42" s="379"/>
      <c r="AIB42" s="379"/>
      <c r="AIC42" s="379"/>
      <c r="AID42" s="379"/>
      <c r="AIE42" s="379"/>
      <c r="AIF42" s="379"/>
      <c r="AIG42" s="379"/>
      <c r="AIH42" s="379"/>
      <c r="AII42" s="379"/>
      <c r="AIJ42" s="379"/>
      <c r="AIK42" s="379"/>
      <c r="AIL42" s="379"/>
      <c r="AIM42" s="379"/>
      <c r="AIN42" s="379"/>
      <c r="AIO42" s="379"/>
      <c r="AIP42" s="379"/>
      <c r="AIQ42" s="379"/>
      <c r="AIR42" s="379"/>
      <c r="AIS42" s="379"/>
      <c r="AIT42" s="379"/>
      <c r="AIU42" s="379"/>
      <c r="AIV42" s="379"/>
      <c r="AIW42" s="379"/>
      <c r="AIX42" s="379"/>
      <c r="AIY42" s="379"/>
      <c r="AIZ42" s="379"/>
      <c r="AJA42" s="379"/>
      <c r="AJB42" s="379"/>
      <c r="AJC42" s="379"/>
      <c r="AJD42" s="379"/>
      <c r="AJE42" s="379"/>
      <c r="AJF42" s="379"/>
      <c r="AJG42" s="379"/>
      <c r="AJH42" s="379"/>
      <c r="AJI42" s="379"/>
      <c r="AJJ42" s="379"/>
      <c r="AJK42" s="379"/>
      <c r="AJL42" s="379"/>
      <c r="AJM42" s="379"/>
      <c r="AJN42" s="379"/>
      <c r="AJO42" s="379"/>
      <c r="AJP42" s="379"/>
      <c r="AJQ42" s="379"/>
      <c r="AJR42" s="379"/>
      <c r="AJS42" s="379"/>
      <c r="AJT42" s="379"/>
      <c r="AJU42" s="379"/>
      <c r="AJV42" s="379"/>
      <c r="AJW42" s="379"/>
      <c r="AJX42" s="379"/>
      <c r="AJY42" s="379"/>
      <c r="AJZ42" s="379"/>
      <c r="AKA42" s="379"/>
      <c r="AKB42" s="379"/>
      <c r="AKC42" s="379"/>
      <c r="AKD42" s="379"/>
      <c r="AKE42" s="379"/>
      <c r="AKF42" s="379"/>
      <c r="AKG42" s="379"/>
      <c r="AKH42" s="379"/>
      <c r="AKI42" s="379"/>
      <c r="AKJ42" s="379"/>
      <c r="AKK42" s="379"/>
      <c r="AKL42" s="379"/>
      <c r="AKM42" s="379"/>
      <c r="AKN42" s="379"/>
      <c r="AKO42" s="379"/>
      <c r="AKP42" s="379"/>
      <c r="AKQ42" s="379"/>
      <c r="AKR42" s="379"/>
      <c r="AKS42" s="379"/>
      <c r="AKT42" s="379"/>
      <c r="AKU42" s="379"/>
      <c r="AKV42" s="379"/>
      <c r="AKW42" s="379"/>
      <c r="AKX42" s="379"/>
      <c r="AKY42" s="379"/>
      <c r="AKZ42" s="379"/>
      <c r="ALA42" s="379"/>
      <c r="ALB42" s="379"/>
      <c r="ALC42" s="379"/>
      <c r="ALD42" s="379"/>
      <c r="ALE42" s="379"/>
      <c r="ALF42" s="379"/>
      <c r="ALG42" s="379"/>
      <c r="ALH42" s="379"/>
      <c r="ALI42" s="379"/>
      <c r="ALJ42" s="379"/>
      <c r="ALK42" s="379"/>
      <c r="ALL42" s="379"/>
      <c r="ALM42" s="379"/>
      <c r="ALN42" s="379"/>
      <c r="ALO42" s="379"/>
      <c r="ALP42" s="379"/>
      <c r="ALQ42" s="379"/>
      <c r="ALR42" s="379"/>
      <c r="ALS42" s="379"/>
      <c r="ALT42" s="379"/>
      <c r="ALU42" s="379"/>
      <c r="ALV42" s="379"/>
      <c r="ALW42" s="379"/>
      <c r="ALX42" s="379"/>
      <c r="ALY42" s="379"/>
      <c r="ALZ42" s="379"/>
      <c r="AMA42" s="379"/>
      <c r="AMB42" s="379"/>
      <c r="AMC42" s="379"/>
      <c r="AMD42" s="379"/>
      <c r="AME42" s="379"/>
      <c r="AMF42" s="379"/>
      <c r="AMG42" s="379"/>
      <c r="AMH42" s="379"/>
      <c r="AMI42" s="379"/>
      <c r="AMJ42" s="379"/>
      <c r="AMK42" s="379"/>
      <c r="AML42" s="379"/>
      <c r="AMM42" s="379"/>
      <c r="AMN42" s="379"/>
      <c r="AMO42" s="379"/>
      <c r="AMP42" s="379"/>
      <c r="AMQ42" s="379"/>
      <c r="AMR42" s="379"/>
      <c r="AMS42" s="379"/>
      <c r="AMT42" s="379"/>
      <c r="AMU42" s="379"/>
      <c r="AMV42" s="379"/>
      <c r="AMW42" s="379"/>
      <c r="AMX42" s="379"/>
      <c r="AMY42" s="379"/>
      <c r="AMZ42" s="379"/>
      <c r="ANA42" s="379"/>
      <c r="ANB42" s="379"/>
      <c r="ANC42" s="379"/>
      <c r="AND42" s="379"/>
      <c r="ANE42" s="379"/>
      <c r="ANF42" s="379"/>
      <c r="ANG42" s="379"/>
      <c r="ANH42" s="379"/>
      <c r="ANI42" s="379"/>
      <c r="ANJ42" s="379"/>
      <c r="ANK42" s="379"/>
      <c r="ANL42" s="379"/>
      <c r="ANM42" s="379"/>
      <c r="ANN42" s="379"/>
      <c r="ANO42" s="379"/>
      <c r="ANP42" s="379"/>
      <c r="ANQ42" s="379"/>
      <c r="ANR42" s="379"/>
      <c r="ANS42" s="379"/>
      <c r="ANT42" s="379"/>
      <c r="ANU42" s="379"/>
      <c r="ANV42" s="379"/>
      <c r="ANW42" s="379"/>
      <c r="ANX42" s="379"/>
      <c r="ANY42" s="379"/>
      <c r="ANZ42" s="379"/>
      <c r="AOA42" s="379"/>
      <c r="AOB42" s="379"/>
      <c r="AOC42" s="379"/>
      <c r="AOD42" s="379"/>
      <c r="AOE42" s="379"/>
      <c r="AOF42" s="379"/>
      <c r="AOG42" s="379"/>
      <c r="AOH42" s="379"/>
      <c r="AOI42" s="379"/>
      <c r="AOJ42" s="379"/>
      <c r="AOK42" s="379"/>
      <c r="AOL42" s="379"/>
      <c r="AOM42" s="379"/>
      <c r="AON42" s="379"/>
      <c r="AOO42" s="379"/>
      <c r="AOP42" s="379"/>
      <c r="AOQ42" s="379"/>
      <c r="AOR42" s="379"/>
      <c r="AOS42" s="379"/>
      <c r="AOT42" s="379"/>
      <c r="AOU42" s="379"/>
      <c r="AOV42" s="379"/>
      <c r="AOW42" s="379"/>
      <c r="AOX42" s="379"/>
      <c r="AOY42" s="379"/>
      <c r="AOZ42" s="379"/>
      <c r="APA42" s="379"/>
      <c r="APB42" s="379"/>
      <c r="APC42" s="379"/>
      <c r="APD42" s="379"/>
      <c r="APE42" s="379"/>
      <c r="APF42" s="379"/>
      <c r="APG42" s="379"/>
      <c r="APH42" s="379"/>
      <c r="API42" s="379"/>
      <c r="APJ42" s="379"/>
      <c r="APK42" s="379"/>
      <c r="APL42" s="379"/>
      <c r="APM42" s="379"/>
      <c r="APN42" s="379"/>
      <c r="APO42" s="379"/>
      <c r="APP42" s="379"/>
      <c r="APQ42" s="379"/>
      <c r="APR42" s="379"/>
      <c r="APS42" s="379"/>
      <c r="APT42" s="379"/>
      <c r="APU42" s="379"/>
      <c r="APV42" s="379"/>
      <c r="APW42" s="379"/>
      <c r="APX42" s="379"/>
      <c r="APY42" s="379"/>
      <c r="APZ42" s="379"/>
      <c r="AQA42" s="379"/>
      <c r="AQB42" s="379"/>
      <c r="AQC42" s="379"/>
      <c r="AQD42" s="379"/>
      <c r="AQE42" s="379"/>
      <c r="AQF42" s="379"/>
      <c r="AQG42" s="379"/>
      <c r="AQH42" s="379"/>
      <c r="AQI42" s="379"/>
      <c r="AQJ42" s="379"/>
      <c r="AQK42" s="379"/>
      <c r="AQL42" s="379"/>
      <c r="AQM42" s="379"/>
      <c r="AQN42" s="379"/>
      <c r="AQO42" s="379"/>
      <c r="AQP42" s="379"/>
      <c r="AQQ42" s="379"/>
      <c r="AQR42" s="379"/>
      <c r="AQS42" s="379"/>
      <c r="AQT42" s="379"/>
      <c r="AQU42" s="379"/>
      <c r="AQV42" s="379"/>
      <c r="AQW42" s="379"/>
      <c r="AQX42" s="379"/>
      <c r="AQY42" s="379"/>
      <c r="AQZ42" s="379"/>
      <c r="ARA42" s="379"/>
      <c r="ARB42" s="379"/>
      <c r="ARC42" s="379"/>
      <c r="ARD42" s="379"/>
      <c r="ARE42" s="379"/>
      <c r="ARF42" s="379"/>
      <c r="ARG42" s="379"/>
      <c r="ARH42" s="379"/>
      <c r="ARI42" s="379"/>
      <c r="ARJ42" s="379"/>
      <c r="ARK42" s="379"/>
      <c r="ARL42" s="379"/>
      <c r="ARM42" s="379"/>
      <c r="ARN42" s="379"/>
      <c r="ARO42" s="379"/>
      <c r="ARP42" s="379"/>
      <c r="ARQ42" s="379"/>
      <c r="ARR42" s="379"/>
      <c r="ARS42" s="379"/>
      <c r="ART42" s="379"/>
      <c r="ARU42" s="379"/>
      <c r="ARV42" s="379"/>
      <c r="ARW42" s="379"/>
      <c r="ARX42" s="379"/>
      <c r="ARY42" s="379"/>
      <c r="ARZ42" s="379"/>
      <c r="ASA42" s="379"/>
      <c r="ASB42" s="379"/>
      <c r="ASC42" s="379"/>
      <c r="ASD42" s="379"/>
      <c r="ASE42" s="379"/>
      <c r="ASF42" s="379"/>
      <c r="ASG42" s="379"/>
      <c r="ASH42" s="379"/>
      <c r="ASI42" s="379"/>
      <c r="ASJ42" s="379"/>
      <c r="ASK42" s="379"/>
      <c r="ASL42" s="379"/>
      <c r="ASM42" s="379"/>
      <c r="ASN42" s="379"/>
      <c r="ASO42" s="379"/>
      <c r="ASP42" s="379"/>
      <c r="ASQ42" s="379"/>
      <c r="ASR42" s="379"/>
      <c r="ASS42" s="379"/>
      <c r="AST42" s="379"/>
      <c r="ASU42" s="379"/>
      <c r="ASV42" s="379"/>
      <c r="ASW42" s="379"/>
      <c r="ASX42" s="379"/>
      <c r="ASY42" s="379"/>
      <c r="ASZ42" s="379"/>
      <c r="ATA42" s="379"/>
      <c r="ATB42" s="379"/>
      <c r="ATC42" s="379"/>
      <c r="ATD42" s="379"/>
      <c r="ATE42" s="379"/>
      <c r="ATF42" s="379"/>
      <c r="ATG42" s="379"/>
      <c r="ATH42" s="379"/>
      <c r="ATI42" s="379"/>
      <c r="ATJ42" s="379"/>
      <c r="ATK42" s="379"/>
      <c r="ATL42" s="379"/>
      <c r="ATM42" s="379"/>
      <c r="ATN42" s="379"/>
      <c r="ATO42" s="379"/>
      <c r="ATP42" s="379"/>
      <c r="ATQ42" s="379"/>
      <c r="ATR42" s="379"/>
      <c r="ATS42" s="379"/>
      <c r="ATT42" s="379"/>
      <c r="ATU42" s="379"/>
      <c r="ATV42" s="379"/>
      <c r="ATW42" s="379"/>
      <c r="ATX42" s="379"/>
      <c r="ATY42" s="379"/>
      <c r="ATZ42" s="379"/>
      <c r="AUA42" s="379"/>
      <c r="AUB42" s="379"/>
      <c r="AUC42" s="379"/>
      <c r="AUD42" s="379"/>
      <c r="AUE42" s="379"/>
      <c r="AUF42" s="379"/>
      <c r="AUG42" s="379"/>
      <c r="AUH42" s="379"/>
      <c r="AUI42" s="379"/>
      <c r="AUJ42" s="379"/>
      <c r="AUK42" s="379"/>
      <c r="AUL42" s="379"/>
      <c r="AUM42" s="379"/>
      <c r="AUN42" s="379"/>
      <c r="AUO42" s="379"/>
      <c r="AUP42" s="379"/>
      <c r="AUQ42" s="379"/>
      <c r="AUR42" s="379"/>
      <c r="AUS42" s="379"/>
      <c r="AUT42" s="379"/>
      <c r="AUU42" s="379"/>
      <c r="AUV42" s="379"/>
      <c r="AUW42" s="379"/>
      <c r="AUX42" s="379"/>
      <c r="AUY42" s="379"/>
      <c r="AUZ42" s="379"/>
      <c r="AVA42" s="379"/>
      <c r="AVB42" s="379"/>
      <c r="AVC42" s="379"/>
      <c r="AVD42" s="379"/>
      <c r="AVE42" s="379"/>
      <c r="AVF42" s="379"/>
      <c r="AVG42" s="379"/>
      <c r="AVH42" s="379"/>
      <c r="AVI42" s="379"/>
      <c r="AVJ42" s="379"/>
      <c r="AVK42" s="379"/>
      <c r="AVL42" s="379"/>
      <c r="AVM42" s="379"/>
      <c r="AVN42" s="379"/>
      <c r="AVO42" s="379"/>
      <c r="AVP42" s="379"/>
      <c r="AVQ42" s="379"/>
      <c r="AVR42" s="379"/>
      <c r="AVS42" s="379"/>
      <c r="AVT42" s="379"/>
      <c r="AVU42" s="379"/>
      <c r="AVV42" s="379"/>
      <c r="AVW42" s="379"/>
      <c r="AVX42" s="379"/>
      <c r="AVY42" s="379"/>
      <c r="AVZ42" s="379"/>
      <c r="AWA42" s="379"/>
      <c r="AWB42" s="379"/>
      <c r="AWC42" s="379"/>
      <c r="AWD42" s="379"/>
      <c r="AWE42" s="379"/>
      <c r="AWF42" s="379"/>
      <c r="AWG42" s="379"/>
      <c r="AWH42" s="379"/>
      <c r="AWI42" s="379"/>
      <c r="AWJ42" s="379"/>
      <c r="AWK42" s="379"/>
      <c r="AWL42" s="379"/>
      <c r="AWM42" s="379"/>
      <c r="AWN42" s="379"/>
      <c r="AWO42" s="379"/>
      <c r="AWP42" s="379"/>
      <c r="AWQ42" s="379"/>
      <c r="AWR42" s="379"/>
      <c r="AWS42" s="379"/>
      <c r="AWT42" s="379"/>
      <c r="AWU42" s="379"/>
      <c r="AWV42" s="379"/>
      <c r="AWW42" s="379"/>
      <c r="AWX42" s="379"/>
      <c r="AWY42" s="379"/>
      <c r="AWZ42" s="379"/>
      <c r="AXA42" s="379"/>
      <c r="AXB42" s="379"/>
      <c r="AXC42" s="379"/>
      <c r="AXD42" s="379"/>
      <c r="AXE42" s="379"/>
      <c r="AXF42" s="379"/>
      <c r="AXG42" s="379"/>
      <c r="AXH42" s="379"/>
      <c r="AXI42" s="379"/>
      <c r="AXJ42" s="379"/>
      <c r="AXK42" s="379"/>
      <c r="AXL42" s="379"/>
      <c r="AXM42" s="379"/>
      <c r="AXN42" s="379"/>
      <c r="AXO42" s="379"/>
      <c r="AXP42" s="379"/>
      <c r="AXQ42" s="379"/>
      <c r="AXR42" s="379"/>
      <c r="AXS42" s="379"/>
      <c r="AXT42" s="379"/>
      <c r="AXU42" s="379"/>
      <c r="AXV42" s="379"/>
      <c r="AXW42" s="379"/>
      <c r="AXX42" s="379"/>
      <c r="AXY42" s="379"/>
      <c r="AXZ42" s="379"/>
      <c r="AYA42" s="379"/>
      <c r="AYB42" s="379"/>
      <c r="AYC42" s="379"/>
      <c r="AYD42" s="379"/>
      <c r="AYE42" s="379"/>
      <c r="AYF42" s="379"/>
      <c r="AYG42" s="379"/>
      <c r="AYH42" s="379"/>
      <c r="AYI42" s="379"/>
      <c r="AYJ42" s="379"/>
      <c r="AYK42" s="379"/>
      <c r="AYL42" s="379"/>
      <c r="AYM42" s="379"/>
      <c r="AYN42" s="379"/>
      <c r="AYO42" s="379"/>
      <c r="AYP42" s="379"/>
      <c r="AYQ42" s="379"/>
      <c r="AYR42" s="379"/>
      <c r="AYS42" s="379"/>
      <c r="AYT42" s="379"/>
      <c r="AYU42" s="379"/>
      <c r="AYV42" s="379"/>
      <c r="AYW42" s="379"/>
      <c r="AYX42" s="379"/>
      <c r="AYY42" s="379"/>
      <c r="AYZ42" s="379"/>
      <c r="AZA42" s="379"/>
      <c r="AZB42" s="379"/>
      <c r="AZC42" s="379"/>
      <c r="AZD42" s="379"/>
      <c r="AZE42" s="379"/>
      <c r="AZF42" s="379"/>
      <c r="AZG42" s="379"/>
      <c r="AZH42" s="379"/>
      <c r="AZI42" s="379"/>
      <c r="AZJ42" s="379"/>
      <c r="AZK42" s="379"/>
      <c r="AZL42" s="379"/>
      <c r="AZM42" s="379"/>
      <c r="AZN42" s="379"/>
      <c r="AZO42" s="379"/>
      <c r="AZP42" s="379"/>
      <c r="AZQ42" s="379"/>
      <c r="AZR42" s="379"/>
      <c r="AZS42" s="379"/>
      <c r="AZT42" s="379"/>
      <c r="AZU42" s="379"/>
      <c r="AZV42" s="379"/>
      <c r="AZW42" s="379"/>
      <c r="AZX42" s="379"/>
      <c r="AZY42" s="379"/>
      <c r="AZZ42" s="379"/>
      <c r="BAA42" s="379"/>
      <c r="BAB42" s="379"/>
      <c r="BAC42" s="379"/>
      <c r="BAD42" s="379"/>
      <c r="BAE42" s="379"/>
      <c r="BAF42" s="379"/>
      <c r="BAG42" s="379"/>
      <c r="BAH42" s="379"/>
      <c r="BAI42" s="379"/>
      <c r="BAJ42" s="379"/>
      <c r="BAK42" s="379"/>
      <c r="BAL42" s="379"/>
      <c r="BAM42" s="379"/>
      <c r="BAN42" s="379"/>
      <c r="BAO42" s="379"/>
      <c r="BAP42" s="379"/>
      <c r="BAQ42" s="379"/>
      <c r="BAR42" s="379"/>
      <c r="BAS42" s="379"/>
      <c r="BAT42" s="379"/>
      <c r="BAU42" s="379"/>
      <c r="BAV42" s="379"/>
      <c r="BAW42" s="379"/>
      <c r="BAX42" s="379"/>
      <c r="BAY42" s="379"/>
      <c r="BAZ42" s="379"/>
      <c r="BBA42" s="379"/>
      <c r="BBB42" s="379"/>
      <c r="BBC42" s="379"/>
      <c r="BBD42" s="379"/>
      <c r="BBE42" s="379"/>
      <c r="BBF42" s="379"/>
      <c r="BBG42" s="379"/>
      <c r="BBH42" s="379"/>
      <c r="BBI42" s="379"/>
      <c r="BBJ42" s="379"/>
      <c r="BBK42" s="379"/>
      <c r="BBL42" s="379"/>
      <c r="BBM42" s="379"/>
      <c r="BBN42" s="379"/>
      <c r="BBO42" s="379"/>
      <c r="BBP42" s="379"/>
      <c r="BBQ42" s="379"/>
      <c r="BBR42" s="379"/>
      <c r="BBS42" s="379"/>
      <c r="BBT42" s="379"/>
      <c r="BBU42" s="379"/>
      <c r="BBV42" s="379"/>
      <c r="BBW42" s="379"/>
      <c r="BBX42" s="379"/>
      <c r="BBY42" s="379"/>
      <c r="BBZ42" s="379"/>
      <c r="BCA42" s="379"/>
      <c r="BCB42" s="379"/>
      <c r="BCC42" s="379"/>
      <c r="BCD42" s="379"/>
      <c r="BCE42" s="379"/>
      <c r="BCF42" s="379"/>
      <c r="BCG42" s="379"/>
      <c r="BCH42" s="379"/>
      <c r="BCI42" s="379"/>
      <c r="BCJ42" s="379"/>
      <c r="BCK42" s="379"/>
      <c r="BCL42" s="379"/>
      <c r="BCM42" s="379"/>
      <c r="BCN42" s="379"/>
      <c r="BCO42" s="379"/>
      <c r="BCP42" s="379"/>
      <c r="BCQ42" s="379"/>
      <c r="BCR42" s="379"/>
      <c r="BCS42" s="379"/>
      <c r="BCT42" s="379"/>
      <c r="BCU42" s="379"/>
      <c r="BCV42" s="379"/>
      <c r="BCW42" s="379"/>
      <c r="BCX42" s="379"/>
      <c r="BCY42" s="379"/>
      <c r="BCZ42" s="379"/>
      <c r="BDA42" s="379"/>
      <c r="BDB42" s="379"/>
      <c r="BDC42" s="379"/>
      <c r="BDD42" s="379"/>
      <c r="BDE42" s="379"/>
      <c r="BDF42" s="379"/>
      <c r="BDG42" s="379"/>
      <c r="BDH42" s="379"/>
      <c r="BDI42" s="379"/>
      <c r="BDJ42" s="379"/>
      <c r="BDK42" s="379"/>
      <c r="BDL42" s="379"/>
      <c r="BDM42" s="379"/>
      <c r="BDN42" s="379"/>
      <c r="BDO42" s="379"/>
      <c r="BDP42" s="379"/>
      <c r="BDQ42" s="379"/>
      <c r="BDR42" s="379"/>
      <c r="BDS42" s="379"/>
      <c r="BDT42" s="379"/>
      <c r="BDU42" s="379"/>
      <c r="BDV42" s="379"/>
      <c r="BDW42" s="379"/>
      <c r="BDX42" s="379"/>
      <c r="BDY42" s="379"/>
      <c r="BDZ42" s="379"/>
      <c r="BEA42" s="379"/>
      <c r="BEB42" s="379"/>
      <c r="BEC42" s="379"/>
      <c r="BED42" s="379"/>
      <c r="BEE42" s="379"/>
      <c r="BEF42" s="379"/>
      <c r="BEG42" s="379"/>
      <c r="BEH42" s="379"/>
      <c r="BEI42" s="379"/>
      <c r="BEJ42" s="379"/>
      <c r="BEK42" s="379"/>
      <c r="BEL42" s="379"/>
      <c r="BEM42" s="379"/>
      <c r="BEN42" s="379"/>
      <c r="BEO42" s="379"/>
      <c r="BEP42" s="379"/>
      <c r="BEQ42" s="379"/>
      <c r="BER42" s="379"/>
      <c r="BES42" s="379"/>
      <c r="BET42" s="379"/>
      <c r="BEU42" s="379"/>
      <c r="BEV42" s="379"/>
      <c r="BEW42" s="379"/>
      <c r="BEX42" s="379"/>
      <c r="BEY42" s="379"/>
      <c r="BEZ42" s="379"/>
      <c r="BFA42" s="379"/>
      <c r="BFB42" s="379"/>
      <c r="BFC42" s="379"/>
      <c r="BFD42" s="379"/>
      <c r="BFE42" s="379"/>
      <c r="BFF42" s="379"/>
      <c r="BFG42" s="379"/>
      <c r="BFH42" s="379"/>
      <c r="BFI42" s="379"/>
      <c r="BFJ42" s="379"/>
      <c r="BFK42" s="379"/>
      <c r="BFL42" s="379"/>
      <c r="BFM42" s="379"/>
      <c r="BFN42" s="379"/>
      <c r="BFO42" s="379"/>
      <c r="BFP42" s="379"/>
      <c r="BFQ42" s="379"/>
      <c r="BFR42" s="379"/>
      <c r="BFS42" s="379"/>
      <c r="BFT42" s="379"/>
      <c r="BFU42" s="379"/>
      <c r="BFV42" s="379"/>
      <c r="BFW42" s="379"/>
      <c r="BFX42" s="379"/>
      <c r="BFY42" s="379"/>
      <c r="BFZ42" s="379"/>
      <c r="BGA42" s="379"/>
      <c r="BGB42" s="379"/>
      <c r="BGC42" s="379"/>
      <c r="BGD42" s="379"/>
      <c r="BGE42" s="379"/>
      <c r="BGF42" s="379"/>
      <c r="BGG42" s="379"/>
      <c r="BGH42" s="379"/>
      <c r="BGI42" s="379"/>
      <c r="BGJ42" s="379"/>
      <c r="BGK42" s="379"/>
      <c r="BGL42" s="379"/>
      <c r="BGM42" s="379"/>
      <c r="BGN42" s="379"/>
      <c r="BGO42" s="379"/>
      <c r="BGP42" s="379"/>
      <c r="BGQ42" s="379"/>
      <c r="BGR42" s="379"/>
      <c r="BGS42" s="379"/>
      <c r="BGT42" s="379"/>
      <c r="BGU42" s="379"/>
      <c r="BGV42" s="379"/>
      <c r="BGW42" s="379"/>
      <c r="BGX42" s="379"/>
      <c r="BGY42" s="379"/>
      <c r="BGZ42" s="379"/>
      <c r="BHA42" s="379"/>
      <c r="BHB42" s="379"/>
      <c r="BHC42" s="379"/>
      <c r="BHD42" s="379"/>
      <c r="BHE42" s="379"/>
      <c r="BHF42" s="379"/>
      <c r="BHG42" s="379"/>
      <c r="BHH42" s="379"/>
      <c r="BHI42" s="379"/>
      <c r="BHJ42" s="379"/>
      <c r="BHK42" s="379"/>
      <c r="BHL42" s="379"/>
      <c r="BHM42" s="379"/>
      <c r="BHN42" s="379"/>
      <c r="BHO42" s="379"/>
      <c r="BHP42" s="379"/>
      <c r="BHQ42" s="379"/>
      <c r="BHR42" s="379"/>
      <c r="BHS42" s="379"/>
      <c r="BHT42" s="379"/>
      <c r="BHU42" s="379"/>
      <c r="BHV42" s="379"/>
      <c r="BHW42" s="379"/>
      <c r="BHX42" s="379"/>
      <c r="BHY42" s="379"/>
      <c r="BHZ42" s="379"/>
      <c r="BIA42" s="379"/>
      <c r="BIB42" s="379"/>
      <c r="BIC42" s="379"/>
      <c r="BID42" s="379"/>
      <c r="BIE42" s="379"/>
      <c r="BIF42" s="379"/>
      <c r="BIG42" s="379"/>
      <c r="BIH42" s="379"/>
      <c r="BII42" s="379"/>
      <c r="BIJ42" s="379"/>
      <c r="BIK42" s="379"/>
      <c r="BIL42" s="379"/>
      <c r="BIM42" s="379"/>
      <c r="BIN42" s="379"/>
      <c r="BIO42" s="379"/>
      <c r="BIP42" s="379"/>
      <c r="BIQ42" s="379"/>
      <c r="BIR42" s="379"/>
      <c r="BIS42" s="379"/>
      <c r="BIT42" s="379"/>
      <c r="BIU42" s="379"/>
      <c r="BIV42" s="379"/>
      <c r="BIW42" s="379"/>
      <c r="BIX42" s="379"/>
      <c r="BIY42" s="379"/>
      <c r="BIZ42" s="379"/>
      <c r="BJA42" s="379"/>
      <c r="BJB42" s="379"/>
      <c r="BJC42" s="379"/>
      <c r="BJD42" s="379"/>
      <c r="BJE42" s="379"/>
      <c r="BJF42" s="379"/>
      <c r="BJG42" s="379"/>
      <c r="BJH42" s="379"/>
      <c r="BJI42" s="379"/>
      <c r="BJJ42" s="379"/>
      <c r="BJK42" s="379"/>
      <c r="BJL42" s="379"/>
      <c r="BJM42" s="379"/>
      <c r="BJN42" s="379"/>
      <c r="BJO42" s="379"/>
      <c r="BJP42" s="379"/>
      <c r="BJQ42" s="379"/>
      <c r="BJR42" s="379"/>
      <c r="BJS42" s="379"/>
      <c r="BJT42" s="379"/>
      <c r="BJU42" s="379"/>
      <c r="BJV42" s="379"/>
      <c r="BJW42" s="379"/>
      <c r="BJX42" s="379"/>
      <c r="BJY42" s="379"/>
      <c r="BJZ42" s="379"/>
      <c r="BKA42" s="379"/>
      <c r="BKB42" s="379"/>
      <c r="BKC42" s="379"/>
      <c r="BKD42" s="379"/>
      <c r="BKE42" s="379"/>
      <c r="BKF42" s="379"/>
      <c r="BKG42" s="379"/>
      <c r="BKH42" s="379"/>
      <c r="BKI42" s="379"/>
      <c r="BKJ42" s="379"/>
      <c r="BKK42" s="379"/>
      <c r="BKL42" s="379"/>
      <c r="BKM42" s="379"/>
      <c r="BKN42" s="379"/>
      <c r="BKO42" s="379"/>
      <c r="BKP42" s="379"/>
      <c r="BKQ42" s="379"/>
      <c r="BKR42" s="379"/>
      <c r="BKS42" s="379"/>
      <c r="BKT42" s="379"/>
      <c r="BKU42" s="379"/>
      <c r="BKV42" s="379"/>
      <c r="BKW42" s="379"/>
      <c r="BKX42" s="379"/>
      <c r="BKY42" s="379"/>
      <c r="BKZ42" s="379"/>
      <c r="BLA42" s="379"/>
      <c r="BLB42" s="379"/>
      <c r="BLC42" s="379"/>
      <c r="BLD42" s="379"/>
      <c r="BLE42" s="379"/>
      <c r="BLF42" s="379"/>
      <c r="BLG42" s="379"/>
      <c r="BLH42" s="379"/>
      <c r="BLI42" s="379"/>
      <c r="BLJ42" s="379"/>
      <c r="BLK42" s="379"/>
      <c r="BLL42" s="379"/>
      <c r="BLM42" s="379"/>
      <c r="BLN42" s="379"/>
      <c r="BLO42" s="379"/>
      <c r="BLP42" s="379"/>
      <c r="BLQ42" s="379"/>
      <c r="BLR42" s="379"/>
      <c r="BLS42" s="379"/>
      <c r="BLT42" s="379"/>
      <c r="BLU42" s="379"/>
      <c r="BLV42" s="379"/>
      <c r="BLW42" s="379"/>
      <c r="BLX42" s="379"/>
      <c r="BLY42" s="379"/>
      <c r="BLZ42" s="379"/>
      <c r="BMA42" s="379"/>
      <c r="BMB42" s="379"/>
      <c r="BMC42" s="379"/>
      <c r="BMD42" s="379"/>
      <c r="BME42" s="379"/>
      <c r="BMF42" s="379"/>
      <c r="BMG42" s="379"/>
      <c r="BMH42" s="379"/>
      <c r="BMI42" s="379"/>
      <c r="BMJ42" s="379"/>
      <c r="BMK42" s="379"/>
      <c r="BML42" s="379"/>
      <c r="BMM42" s="379"/>
      <c r="BMN42" s="379"/>
      <c r="BMO42" s="379"/>
      <c r="BMP42" s="379"/>
      <c r="BMQ42" s="379"/>
      <c r="BMR42" s="379"/>
      <c r="BMS42" s="379"/>
      <c r="BMT42" s="379"/>
      <c r="BMU42" s="379"/>
      <c r="BMV42" s="379"/>
      <c r="BMW42" s="379"/>
      <c r="BMX42" s="379"/>
      <c r="BMY42" s="379"/>
      <c r="BMZ42" s="379"/>
      <c r="BNA42" s="379"/>
      <c r="BNB42" s="379"/>
      <c r="BNC42" s="379"/>
      <c r="BND42" s="379"/>
      <c r="BNE42" s="379"/>
      <c r="BNF42" s="379"/>
      <c r="BNG42" s="379"/>
      <c r="BNH42" s="379"/>
      <c r="BNI42" s="379"/>
      <c r="BNJ42" s="379"/>
      <c r="BNK42" s="379"/>
      <c r="BNL42" s="379"/>
      <c r="BNM42" s="379"/>
      <c r="BNN42" s="379"/>
      <c r="BNO42" s="379"/>
      <c r="BNP42" s="379"/>
      <c r="BNQ42" s="379"/>
      <c r="BNR42" s="379"/>
      <c r="BNS42" s="379"/>
      <c r="BNT42" s="379"/>
      <c r="BNU42" s="379"/>
      <c r="BNV42" s="379"/>
      <c r="BNW42" s="379"/>
      <c r="BNX42" s="379"/>
      <c r="BNY42" s="379"/>
      <c r="BNZ42" s="379"/>
      <c r="BOA42" s="379"/>
      <c r="BOB42" s="379"/>
      <c r="BOC42" s="379"/>
      <c r="BOD42" s="379"/>
      <c r="BOE42" s="379"/>
      <c r="BOF42" s="379"/>
      <c r="BOG42" s="379"/>
      <c r="BOH42" s="379"/>
      <c r="BOI42" s="379"/>
      <c r="BOJ42" s="379"/>
      <c r="BOK42" s="379"/>
      <c r="BOL42" s="379"/>
      <c r="BOM42" s="379"/>
      <c r="BON42" s="379"/>
      <c r="BOO42" s="379"/>
      <c r="BOP42" s="379"/>
      <c r="BOQ42" s="379"/>
      <c r="BOR42" s="379"/>
      <c r="BOS42" s="379"/>
      <c r="BOT42" s="379"/>
      <c r="BOU42" s="379"/>
      <c r="BOV42" s="379"/>
      <c r="BOW42" s="379"/>
      <c r="BOX42" s="379"/>
      <c r="BOY42" s="379"/>
      <c r="BOZ42" s="379"/>
      <c r="BPA42" s="379"/>
      <c r="BPB42" s="379"/>
      <c r="BPC42" s="379"/>
      <c r="BPD42" s="379"/>
      <c r="BPE42" s="379"/>
      <c r="BPF42" s="379"/>
      <c r="BPG42" s="379"/>
      <c r="BPH42" s="379"/>
      <c r="BPI42" s="379"/>
      <c r="BPJ42" s="379"/>
      <c r="BPK42" s="379"/>
      <c r="BPL42" s="379"/>
      <c r="BPM42" s="379"/>
      <c r="BPN42" s="379"/>
      <c r="BPO42" s="379"/>
      <c r="BPP42" s="379"/>
      <c r="BPQ42" s="379"/>
      <c r="BPR42" s="379"/>
      <c r="BPS42" s="379"/>
      <c r="BPT42" s="379"/>
      <c r="BPU42" s="379"/>
      <c r="BPV42" s="379"/>
      <c r="BPW42" s="379"/>
      <c r="BPX42" s="379"/>
      <c r="BPY42" s="379"/>
      <c r="BPZ42" s="379"/>
      <c r="BQA42" s="379"/>
      <c r="BQB42" s="379"/>
      <c r="BQC42" s="379"/>
      <c r="BQD42" s="379"/>
      <c r="BQE42" s="379"/>
      <c r="BQF42" s="379"/>
      <c r="BQG42" s="379"/>
      <c r="BQH42" s="379"/>
      <c r="BQI42" s="379"/>
      <c r="BQJ42" s="379"/>
      <c r="BQK42" s="379"/>
      <c r="BQL42" s="379"/>
      <c r="BQM42" s="379"/>
      <c r="BQN42" s="379"/>
      <c r="BQO42" s="379"/>
      <c r="BQP42" s="379"/>
      <c r="BQQ42" s="379"/>
      <c r="BQR42" s="379"/>
      <c r="BQS42" s="379"/>
      <c r="BQT42" s="379"/>
      <c r="BQU42" s="379"/>
      <c r="BQV42" s="379"/>
      <c r="BQW42" s="379"/>
      <c r="BQX42" s="379"/>
      <c r="BQY42" s="379"/>
      <c r="BQZ42" s="379"/>
      <c r="BRA42" s="379"/>
      <c r="BRB42" s="379"/>
      <c r="BRC42" s="379"/>
      <c r="BRD42" s="379"/>
      <c r="BRE42" s="379"/>
      <c r="BRF42" s="379"/>
      <c r="BRG42" s="379"/>
      <c r="BRH42" s="379"/>
      <c r="BRI42" s="379"/>
      <c r="BRJ42" s="379"/>
      <c r="BRK42" s="379"/>
      <c r="BRL42" s="379"/>
      <c r="BRM42" s="379"/>
      <c r="BRN42" s="379"/>
      <c r="BRO42" s="379"/>
      <c r="BRP42" s="379"/>
      <c r="BRQ42" s="379"/>
      <c r="BRR42" s="379"/>
      <c r="BRS42" s="379"/>
      <c r="BRT42" s="379"/>
      <c r="BRU42" s="379"/>
      <c r="BRV42" s="379"/>
      <c r="BRW42" s="379"/>
      <c r="BRX42" s="379"/>
      <c r="BRY42" s="379"/>
      <c r="BRZ42" s="379"/>
      <c r="BSA42" s="379"/>
      <c r="BSB42" s="379"/>
      <c r="BSC42" s="379"/>
      <c r="BSD42" s="379"/>
      <c r="BSE42" s="379"/>
      <c r="BSF42" s="379"/>
      <c r="BSG42" s="379"/>
      <c r="BSH42" s="379"/>
      <c r="BSI42" s="379"/>
      <c r="BSJ42" s="379"/>
      <c r="BSK42" s="379"/>
      <c r="BSL42" s="379"/>
      <c r="BSM42" s="379"/>
      <c r="BSN42" s="379"/>
      <c r="BSO42" s="379"/>
      <c r="BSP42" s="379"/>
      <c r="BSQ42" s="379"/>
      <c r="BSR42" s="379"/>
      <c r="BSS42" s="379"/>
      <c r="BST42" s="379"/>
      <c r="BSU42" s="379"/>
      <c r="BSV42" s="379"/>
      <c r="BSW42" s="379"/>
      <c r="BSX42" s="379"/>
      <c r="BSY42" s="379"/>
      <c r="BSZ42" s="379"/>
      <c r="BTA42" s="379"/>
      <c r="BTB42" s="379"/>
      <c r="BTC42" s="379"/>
      <c r="BTD42" s="379"/>
      <c r="BTE42" s="379"/>
      <c r="BTF42" s="379"/>
      <c r="BTG42" s="379"/>
      <c r="BTH42" s="379"/>
      <c r="BTI42" s="379"/>
      <c r="BTJ42" s="379"/>
      <c r="BTK42" s="379"/>
      <c r="BTL42" s="379"/>
      <c r="BTM42" s="379"/>
      <c r="BTN42" s="379"/>
      <c r="BTO42" s="379"/>
      <c r="BTP42" s="379"/>
      <c r="BTQ42" s="379"/>
      <c r="BTR42" s="379"/>
      <c r="BTS42" s="379"/>
      <c r="BTT42" s="379"/>
      <c r="BTU42" s="379"/>
      <c r="BTV42" s="379"/>
      <c r="BTW42" s="379"/>
      <c r="BTX42" s="379"/>
      <c r="BTY42" s="379"/>
      <c r="BTZ42" s="379"/>
      <c r="BUA42" s="379"/>
      <c r="BUB42" s="379"/>
      <c r="BUC42" s="379"/>
      <c r="BUD42" s="379"/>
      <c r="BUE42" s="379"/>
      <c r="BUF42" s="379"/>
      <c r="BUG42" s="379"/>
      <c r="BUH42" s="379"/>
      <c r="BUI42" s="379"/>
      <c r="BUJ42" s="379"/>
      <c r="BUK42" s="379"/>
      <c r="BUL42" s="379"/>
      <c r="BUM42" s="379"/>
      <c r="BUN42" s="379"/>
      <c r="BUO42" s="379"/>
      <c r="BUP42" s="379"/>
      <c r="BUQ42" s="379"/>
      <c r="BUR42" s="379"/>
      <c r="BUS42" s="379"/>
      <c r="BUT42" s="379"/>
      <c r="BUU42" s="379"/>
      <c r="BUV42" s="379"/>
      <c r="BUW42" s="379"/>
      <c r="BUX42" s="379"/>
      <c r="BUY42" s="379"/>
      <c r="BUZ42" s="379"/>
      <c r="BVA42" s="379"/>
      <c r="BVB42" s="379"/>
      <c r="BVC42" s="379"/>
      <c r="BVD42" s="379"/>
      <c r="BVE42" s="379"/>
      <c r="BVF42" s="379"/>
      <c r="BVG42" s="379"/>
      <c r="BVH42" s="379"/>
      <c r="BVI42" s="379"/>
      <c r="BVJ42" s="379"/>
      <c r="BVK42" s="379"/>
      <c r="BVL42" s="379"/>
      <c r="BVM42" s="379"/>
      <c r="BVN42" s="379"/>
      <c r="BVO42" s="379"/>
      <c r="BVP42" s="379"/>
      <c r="BVQ42" s="379"/>
      <c r="BVR42" s="379"/>
      <c r="BVS42" s="379"/>
      <c r="BVT42" s="379"/>
      <c r="BVU42" s="379"/>
      <c r="BVV42" s="379"/>
      <c r="BVW42" s="379"/>
      <c r="BVX42" s="379"/>
      <c r="BVY42" s="379"/>
      <c r="BVZ42" s="379"/>
      <c r="BWA42" s="379"/>
      <c r="BWB42" s="379"/>
      <c r="BWC42" s="379"/>
      <c r="BWD42" s="379"/>
      <c r="BWE42" s="379"/>
      <c r="BWF42" s="379"/>
      <c r="BWG42" s="379"/>
      <c r="BWH42" s="379"/>
      <c r="BWI42" s="379"/>
      <c r="BWJ42" s="379"/>
      <c r="BWK42" s="379"/>
      <c r="BWL42" s="379"/>
      <c r="BWM42" s="379"/>
      <c r="BWN42" s="379"/>
      <c r="BWO42" s="379"/>
      <c r="BWP42" s="379"/>
      <c r="BWQ42" s="379"/>
      <c r="BWR42" s="379"/>
      <c r="BWS42" s="379"/>
      <c r="BWT42" s="379"/>
      <c r="BWU42" s="379"/>
      <c r="BWV42" s="379"/>
      <c r="BWW42" s="379"/>
      <c r="BWX42" s="379"/>
      <c r="BWY42" s="379"/>
      <c r="BWZ42" s="379"/>
      <c r="BXA42" s="379"/>
      <c r="BXB42" s="379"/>
      <c r="BXC42" s="379"/>
      <c r="BXD42" s="379"/>
      <c r="BXE42" s="379"/>
      <c r="BXF42" s="379"/>
      <c r="BXG42" s="379"/>
      <c r="BXH42" s="379"/>
      <c r="BXI42" s="379"/>
      <c r="BXJ42" s="379"/>
      <c r="BXK42" s="379"/>
      <c r="BXL42" s="379"/>
      <c r="BXM42" s="379"/>
      <c r="BXN42" s="379"/>
      <c r="BXO42" s="379"/>
      <c r="BXP42" s="379"/>
      <c r="BXQ42" s="379"/>
      <c r="BXR42" s="379"/>
      <c r="BXS42" s="379"/>
      <c r="BXT42" s="379"/>
      <c r="BXU42" s="379"/>
      <c r="BXV42" s="379"/>
      <c r="BXW42" s="379"/>
      <c r="BXX42" s="379"/>
      <c r="BXY42" s="379"/>
      <c r="BXZ42" s="379"/>
      <c r="BYA42" s="379"/>
      <c r="BYB42" s="379"/>
      <c r="BYC42" s="379"/>
      <c r="BYD42" s="379"/>
      <c r="BYE42" s="379"/>
      <c r="BYF42" s="379"/>
      <c r="BYG42" s="379"/>
      <c r="BYH42" s="379"/>
      <c r="BYI42" s="379"/>
      <c r="BYJ42" s="379"/>
      <c r="BYK42" s="379"/>
      <c r="BYL42" s="379"/>
      <c r="BYM42" s="379"/>
      <c r="BYN42" s="379"/>
      <c r="BYO42" s="379"/>
      <c r="BYP42" s="379"/>
      <c r="BYQ42" s="379"/>
      <c r="BYR42" s="379"/>
      <c r="BYS42" s="379"/>
      <c r="BYT42" s="379"/>
      <c r="BYU42" s="379"/>
      <c r="BYV42" s="379"/>
      <c r="BYW42" s="379"/>
      <c r="BYX42" s="379"/>
      <c r="BYY42" s="379"/>
      <c r="BYZ42" s="379"/>
      <c r="BZA42" s="379"/>
      <c r="BZB42" s="379"/>
      <c r="BZC42" s="379"/>
      <c r="BZD42" s="379"/>
      <c r="BZE42" s="379"/>
      <c r="BZF42" s="379"/>
      <c r="BZG42" s="379"/>
      <c r="BZH42" s="379"/>
      <c r="BZI42" s="379"/>
      <c r="BZJ42" s="379"/>
      <c r="BZK42" s="379"/>
      <c r="BZL42" s="379"/>
      <c r="BZM42" s="379"/>
      <c r="BZN42" s="379"/>
      <c r="BZO42" s="379"/>
      <c r="BZP42" s="379"/>
      <c r="BZQ42" s="379"/>
      <c r="BZR42" s="379"/>
      <c r="BZS42" s="379"/>
      <c r="BZT42" s="379"/>
      <c r="BZU42" s="379"/>
      <c r="BZV42" s="379"/>
      <c r="BZW42" s="379"/>
      <c r="BZX42" s="379"/>
      <c r="BZY42" s="379"/>
      <c r="BZZ42" s="379"/>
      <c r="CAA42" s="379"/>
      <c r="CAB42" s="379"/>
      <c r="CAC42" s="379"/>
      <c r="CAD42" s="379"/>
      <c r="CAE42" s="379"/>
      <c r="CAF42" s="379"/>
      <c r="CAG42" s="379"/>
      <c r="CAH42" s="379"/>
      <c r="CAI42" s="379"/>
      <c r="CAJ42" s="379"/>
      <c r="CAK42" s="379"/>
      <c r="CAL42" s="379"/>
      <c r="CAM42" s="379"/>
      <c r="CAN42" s="379"/>
      <c r="CAO42" s="379"/>
      <c r="CAP42" s="379"/>
      <c r="CAQ42" s="379"/>
      <c r="CAR42" s="379"/>
      <c r="CAS42" s="379"/>
      <c r="CAT42" s="379"/>
      <c r="CAU42" s="379"/>
      <c r="CAV42" s="379"/>
      <c r="CAW42" s="379"/>
      <c r="CAX42" s="379"/>
      <c r="CAY42" s="379"/>
      <c r="CAZ42" s="379"/>
      <c r="CBA42" s="379"/>
      <c r="CBB42" s="379"/>
      <c r="CBC42" s="379"/>
      <c r="CBD42" s="379"/>
      <c r="CBE42" s="379"/>
      <c r="CBF42" s="379"/>
      <c r="CBG42" s="379"/>
      <c r="CBH42" s="379"/>
      <c r="CBI42" s="379"/>
      <c r="CBJ42" s="379"/>
      <c r="CBK42" s="379"/>
      <c r="CBL42" s="379"/>
      <c r="CBM42" s="379"/>
      <c r="CBN42" s="379"/>
      <c r="CBO42" s="379"/>
      <c r="CBP42" s="379"/>
      <c r="CBQ42" s="379"/>
      <c r="CBR42" s="379"/>
      <c r="CBS42" s="379"/>
      <c r="CBT42" s="379"/>
      <c r="CBU42" s="379"/>
      <c r="CBV42" s="379"/>
      <c r="CBW42" s="379"/>
      <c r="CBX42" s="379"/>
      <c r="CBY42" s="379"/>
      <c r="CBZ42" s="379"/>
      <c r="CCA42" s="379"/>
      <c r="CCB42" s="379"/>
      <c r="CCC42" s="379"/>
      <c r="CCD42" s="379"/>
      <c r="CCE42" s="379"/>
      <c r="CCF42" s="379"/>
      <c r="CCG42" s="379"/>
      <c r="CCH42" s="379"/>
      <c r="CCI42" s="379"/>
      <c r="CCJ42" s="379"/>
      <c r="CCK42" s="379"/>
      <c r="CCL42" s="379"/>
      <c r="CCM42" s="379"/>
      <c r="CCN42" s="379"/>
      <c r="CCO42" s="379"/>
      <c r="CCP42" s="379"/>
      <c r="CCQ42" s="379"/>
      <c r="CCR42" s="379"/>
      <c r="CCS42" s="379"/>
      <c r="CCT42" s="379"/>
      <c r="CCU42" s="379"/>
      <c r="CCV42" s="379"/>
      <c r="CCW42" s="379"/>
      <c r="CCX42" s="379"/>
      <c r="CCY42" s="379"/>
      <c r="CCZ42" s="379"/>
      <c r="CDA42" s="379"/>
      <c r="CDB42" s="379"/>
      <c r="CDC42" s="379"/>
      <c r="CDD42" s="379"/>
      <c r="CDE42" s="379"/>
      <c r="CDF42" s="379"/>
      <c r="CDG42" s="379"/>
      <c r="CDH42" s="379"/>
      <c r="CDI42" s="379"/>
      <c r="CDJ42" s="379"/>
      <c r="CDK42" s="379"/>
      <c r="CDL42" s="379"/>
      <c r="CDM42" s="379"/>
      <c r="CDN42" s="379"/>
      <c r="CDO42" s="379"/>
      <c r="CDP42" s="379"/>
      <c r="CDQ42" s="379"/>
      <c r="CDR42" s="379"/>
      <c r="CDS42" s="379"/>
      <c r="CDT42" s="379"/>
      <c r="CDU42" s="379"/>
      <c r="CDV42" s="379"/>
      <c r="CDW42" s="379"/>
      <c r="CDX42" s="379"/>
      <c r="CDY42" s="379"/>
      <c r="CDZ42" s="379"/>
      <c r="CEA42" s="379"/>
      <c r="CEB42" s="379"/>
      <c r="CEC42" s="379"/>
      <c r="CED42" s="379"/>
      <c r="CEE42" s="379"/>
      <c r="CEF42" s="379"/>
      <c r="CEG42" s="379"/>
      <c r="CEH42" s="379"/>
      <c r="CEI42" s="379"/>
      <c r="CEJ42" s="379"/>
      <c r="CEK42" s="379"/>
      <c r="CEL42" s="379"/>
      <c r="CEM42" s="379"/>
      <c r="CEN42" s="379"/>
      <c r="CEO42" s="379"/>
      <c r="CEP42" s="379"/>
      <c r="CEQ42" s="379"/>
      <c r="CER42" s="379"/>
      <c r="CES42" s="379"/>
      <c r="CET42" s="379"/>
      <c r="CEU42" s="379"/>
      <c r="CEV42" s="379"/>
      <c r="CEW42" s="379"/>
      <c r="CEX42" s="379"/>
      <c r="CEY42" s="379"/>
      <c r="CEZ42" s="379"/>
      <c r="CFA42" s="379"/>
      <c r="CFB42" s="379"/>
      <c r="CFC42" s="379"/>
      <c r="CFD42" s="379"/>
      <c r="CFE42" s="379"/>
      <c r="CFF42" s="379"/>
      <c r="CFG42" s="379"/>
      <c r="CFH42" s="379"/>
      <c r="CFI42" s="379"/>
      <c r="CFJ42" s="379"/>
      <c r="CFK42" s="379"/>
      <c r="CFL42" s="379"/>
      <c r="CFM42" s="379"/>
      <c r="CFN42" s="379"/>
      <c r="CFO42" s="379"/>
      <c r="CFP42" s="379"/>
      <c r="CFQ42" s="379"/>
      <c r="CFR42" s="379"/>
      <c r="CFS42" s="379"/>
      <c r="CFT42" s="379"/>
      <c r="CFU42" s="379"/>
      <c r="CFV42" s="379"/>
      <c r="CFW42" s="379"/>
      <c r="CFX42" s="379"/>
      <c r="CFY42" s="379"/>
      <c r="CFZ42" s="379"/>
      <c r="CGA42" s="379"/>
      <c r="CGB42" s="379"/>
      <c r="CGC42" s="379"/>
      <c r="CGD42" s="379"/>
      <c r="CGE42" s="379"/>
      <c r="CGF42" s="379"/>
      <c r="CGG42" s="379"/>
      <c r="CGH42" s="379"/>
      <c r="CGI42" s="379"/>
      <c r="CGJ42" s="379"/>
      <c r="CGK42" s="379"/>
      <c r="CGL42" s="379"/>
      <c r="CGM42" s="379"/>
      <c r="CGN42" s="379"/>
      <c r="CGO42" s="379"/>
      <c r="CGP42" s="379"/>
      <c r="CGQ42" s="379"/>
      <c r="CGR42" s="379"/>
      <c r="CGS42" s="379"/>
      <c r="CGT42" s="379"/>
      <c r="CGU42" s="379"/>
      <c r="CGV42" s="379"/>
      <c r="CGW42" s="379"/>
      <c r="CGX42" s="379"/>
      <c r="CGY42" s="379"/>
      <c r="CGZ42" s="379"/>
      <c r="CHA42" s="379"/>
      <c r="CHB42" s="379"/>
      <c r="CHC42" s="379"/>
      <c r="CHD42" s="379"/>
      <c r="CHE42" s="379"/>
      <c r="CHF42" s="379"/>
      <c r="CHG42" s="379"/>
      <c r="CHH42" s="379"/>
      <c r="CHI42" s="379"/>
      <c r="CHJ42" s="379"/>
      <c r="CHK42" s="379"/>
      <c r="CHL42" s="379"/>
      <c r="CHM42" s="379"/>
      <c r="CHN42" s="379"/>
      <c r="CHO42" s="379"/>
      <c r="CHP42" s="379"/>
      <c r="CHQ42" s="379"/>
      <c r="CHR42" s="379"/>
      <c r="CHS42" s="379"/>
      <c r="CHT42" s="379"/>
      <c r="CHU42" s="379"/>
      <c r="CHV42" s="379"/>
      <c r="CHW42" s="379"/>
      <c r="CHX42" s="379"/>
      <c r="CHY42" s="379"/>
      <c r="CHZ42" s="379"/>
      <c r="CIA42" s="379"/>
      <c r="CIB42" s="379"/>
      <c r="CIC42" s="379"/>
      <c r="CID42" s="379"/>
      <c r="CIE42" s="379"/>
      <c r="CIF42" s="379"/>
      <c r="CIG42" s="379"/>
      <c r="CIH42" s="379"/>
      <c r="CII42" s="379"/>
      <c r="CIJ42" s="379"/>
      <c r="CIK42" s="379"/>
      <c r="CIL42" s="379"/>
      <c r="CIM42" s="379"/>
      <c r="CIN42" s="379"/>
      <c r="CIO42" s="379"/>
      <c r="CIP42" s="379"/>
      <c r="CIQ42" s="379"/>
      <c r="CIR42" s="379"/>
      <c r="CIS42" s="379"/>
      <c r="CIT42" s="379"/>
      <c r="CIU42" s="379"/>
      <c r="CIV42" s="379"/>
      <c r="CIW42" s="379"/>
      <c r="CIX42" s="379"/>
      <c r="CIY42" s="379"/>
      <c r="CIZ42" s="379"/>
      <c r="CJA42" s="379"/>
      <c r="CJB42" s="379"/>
      <c r="CJC42" s="379"/>
      <c r="CJD42" s="379"/>
      <c r="CJE42" s="379"/>
      <c r="CJF42" s="379"/>
      <c r="CJG42" s="379"/>
      <c r="CJH42" s="379"/>
      <c r="CJI42" s="379"/>
      <c r="CJJ42" s="379"/>
      <c r="CJK42" s="379"/>
      <c r="CJL42" s="379"/>
      <c r="CJM42" s="379"/>
      <c r="CJN42" s="379"/>
      <c r="CJO42" s="379"/>
      <c r="CJP42" s="379"/>
      <c r="CJQ42" s="379"/>
      <c r="CJR42" s="379"/>
      <c r="CJS42" s="379"/>
      <c r="CJT42" s="379"/>
      <c r="CJU42" s="379"/>
      <c r="CJV42" s="379"/>
      <c r="CJW42" s="379"/>
      <c r="CJX42" s="379"/>
      <c r="CJY42" s="379"/>
      <c r="CJZ42" s="379"/>
      <c r="CKA42" s="379"/>
      <c r="CKB42" s="379"/>
      <c r="CKC42" s="379"/>
      <c r="CKD42" s="379"/>
      <c r="CKE42" s="379"/>
      <c r="CKF42" s="379"/>
      <c r="CKG42" s="379"/>
      <c r="CKH42" s="379"/>
      <c r="CKI42" s="379"/>
      <c r="CKJ42" s="379"/>
      <c r="CKK42" s="379"/>
      <c r="CKL42" s="379"/>
      <c r="CKM42" s="379"/>
      <c r="CKN42" s="379"/>
      <c r="CKO42" s="379"/>
      <c r="CKP42" s="379"/>
      <c r="CKQ42" s="379"/>
      <c r="CKR42" s="379"/>
      <c r="CKS42" s="379"/>
      <c r="CKT42" s="379"/>
      <c r="CKU42" s="379"/>
      <c r="CKV42" s="379"/>
      <c r="CKW42" s="379"/>
      <c r="CKX42" s="379"/>
      <c r="CKY42" s="379"/>
      <c r="CKZ42" s="379"/>
      <c r="CLA42" s="379"/>
      <c r="CLB42" s="379"/>
      <c r="CLC42" s="379"/>
      <c r="CLD42" s="379"/>
      <c r="CLE42" s="379"/>
      <c r="CLF42" s="379"/>
      <c r="CLG42" s="379"/>
      <c r="CLH42" s="379"/>
      <c r="CLI42" s="379"/>
      <c r="CLJ42" s="379"/>
      <c r="CLK42" s="379"/>
      <c r="CLL42" s="379"/>
      <c r="CLM42" s="379"/>
      <c r="CLN42" s="379"/>
      <c r="CLO42" s="379"/>
      <c r="CLP42" s="379"/>
      <c r="CLQ42" s="379"/>
      <c r="CLR42" s="379"/>
      <c r="CLS42" s="379"/>
      <c r="CLT42" s="379"/>
      <c r="CLU42" s="379"/>
      <c r="CLV42" s="379"/>
      <c r="CLW42" s="379"/>
      <c r="CLX42" s="379"/>
      <c r="CLY42" s="379"/>
      <c r="CLZ42" s="379"/>
      <c r="CMA42" s="379"/>
      <c r="CMB42" s="379"/>
      <c r="CMC42" s="379"/>
      <c r="CMD42" s="379"/>
      <c r="CME42" s="379"/>
      <c r="CMF42" s="379"/>
      <c r="CMG42" s="379"/>
      <c r="CMH42" s="379"/>
      <c r="CMI42" s="379"/>
      <c r="CMJ42" s="379"/>
      <c r="CMK42" s="379"/>
      <c r="CML42" s="379"/>
      <c r="CMM42" s="379"/>
      <c r="CMN42" s="379"/>
      <c r="CMO42" s="379"/>
      <c r="CMP42" s="379"/>
      <c r="CMQ42" s="379"/>
      <c r="CMR42" s="379"/>
      <c r="CMS42" s="379"/>
      <c r="CMT42" s="379"/>
      <c r="CMU42" s="379"/>
      <c r="CMV42" s="379"/>
      <c r="CMW42" s="379"/>
      <c r="CMX42" s="379"/>
      <c r="CMY42" s="379"/>
      <c r="CMZ42" s="379"/>
      <c r="CNA42" s="379"/>
      <c r="CNB42" s="379"/>
      <c r="CNC42" s="379"/>
      <c r="CND42" s="379"/>
      <c r="CNE42" s="379"/>
      <c r="CNF42" s="379"/>
      <c r="CNG42" s="379"/>
      <c r="CNH42" s="379"/>
      <c r="CNI42" s="379"/>
      <c r="CNJ42" s="379"/>
      <c r="CNK42" s="379"/>
      <c r="CNL42" s="379"/>
      <c r="CNM42" s="379"/>
      <c r="CNN42" s="379"/>
      <c r="CNO42" s="379"/>
      <c r="CNP42" s="379"/>
      <c r="CNQ42" s="379"/>
      <c r="CNR42" s="379"/>
      <c r="CNS42" s="379"/>
      <c r="CNT42" s="379"/>
      <c r="CNU42" s="379"/>
      <c r="CNV42" s="379"/>
      <c r="CNW42" s="379"/>
      <c r="CNX42" s="379"/>
      <c r="CNY42" s="379"/>
      <c r="CNZ42" s="379"/>
      <c r="COA42" s="379"/>
      <c r="COB42" s="379"/>
      <c r="COC42" s="379"/>
      <c r="COD42" s="379"/>
      <c r="COE42" s="379"/>
      <c r="COF42" s="379"/>
      <c r="COG42" s="379"/>
      <c r="COH42" s="379"/>
      <c r="COI42" s="379"/>
      <c r="COJ42" s="379"/>
      <c r="COK42" s="379"/>
      <c r="COL42" s="379"/>
      <c r="COM42" s="379"/>
      <c r="CON42" s="379"/>
      <c r="COO42" s="379"/>
      <c r="COP42" s="379"/>
      <c r="COQ42" s="379"/>
      <c r="COR42" s="379"/>
      <c r="COS42" s="379"/>
      <c r="COT42" s="379"/>
      <c r="COU42" s="379"/>
      <c r="COV42" s="379"/>
      <c r="COW42" s="379"/>
      <c r="COX42" s="379"/>
      <c r="COY42" s="379"/>
      <c r="COZ42" s="379"/>
      <c r="CPA42" s="379"/>
      <c r="CPB42" s="379"/>
      <c r="CPC42" s="379"/>
      <c r="CPD42" s="379"/>
      <c r="CPE42" s="379"/>
      <c r="CPF42" s="379"/>
      <c r="CPG42" s="379"/>
      <c r="CPH42" s="379"/>
      <c r="CPI42" s="379"/>
      <c r="CPJ42" s="379"/>
      <c r="CPK42" s="379"/>
      <c r="CPL42" s="379"/>
      <c r="CPM42" s="379"/>
      <c r="CPN42" s="379"/>
      <c r="CPO42" s="379"/>
      <c r="CPP42" s="379"/>
      <c r="CPQ42" s="379"/>
      <c r="CPR42" s="379"/>
      <c r="CPS42" s="379"/>
      <c r="CPT42" s="379"/>
      <c r="CPU42" s="379"/>
      <c r="CPV42" s="379"/>
      <c r="CPW42" s="379"/>
      <c r="CPX42" s="379"/>
      <c r="CPY42" s="379"/>
      <c r="CPZ42" s="379"/>
      <c r="CQA42" s="379"/>
      <c r="CQB42" s="379"/>
      <c r="CQC42" s="379"/>
      <c r="CQD42" s="379"/>
      <c r="CQE42" s="379"/>
      <c r="CQF42" s="379"/>
      <c r="CQG42" s="379"/>
      <c r="CQH42" s="379"/>
      <c r="CQI42" s="379"/>
      <c r="CQJ42" s="379"/>
      <c r="CQK42" s="379"/>
      <c r="CQL42" s="379"/>
      <c r="CQM42" s="379"/>
      <c r="CQN42" s="379"/>
      <c r="CQO42" s="379"/>
      <c r="CQP42" s="379"/>
      <c r="CQQ42" s="379"/>
      <c r="CQR42" s="379"/>
      <c r="CQS42" s="379"/>
      <c r="CQT42" s="379"/>
      <c r="CQU42" s="379"/>
      <c r="CQV42" s="379"/>
      <c r="CQW42" s="379"/>
      <c r="CQX42" s="379"/>
      <c r="CQY42" s="379"/>
      <c r="CQZ42" s="379"/>
      <c r="CRA42" s="379"/>
      <c r="CRB42" s="379"/>
      <c r="CRC42" s="379"/>
      <c r="CRD42" s="379"/>
      <c r="CRE42" s="379"/>
      <c r="CRF42" s="379"/>
      <c r="CRG42" s="379"/>
      <c r="CRH42" s="379"/>
      <c r="CRI42" s="379"/>
      <c r="CRJ42" s="379"/>
      <c r="CRK42" s="379"/>
      <c r="CRL42" s="379"/>
      <c r="CRM42" s="379"/>
      <c r="CRN42" s="379"/>
      <c r="CRO42" s="379"/>
      <c r="CRP42" s="379"/>
      <c r="CRQ42" s="379"/>
      <c r="CRR42" s="379"/>
      <c r="CRS42" s="379"/>
      <c r="CRT42" s="379"/>
      <c r="CRU42" s="379"/>
      <c r="CRV42" s="379"/>
      <c r="CRW42" s="379"/>
      <c r="CRX42" s="379"/>
      <c r="CRY42" s="379"/>
      <c r="CRZ42" s="379"/>
      <c r="CSA42" s="379"/>
      <c r="CSB42" s="379"/>
      <c r="CSC42" s="379"/>
      <c r="CSD42" s="379"/>
      <c r="CSE42" s="379"/>
      <c r="CSF42" s="379"/>
      <c r="CSG42" s="379"/>
      <c r="CSH42" s="379"/>
      <c r="CSI42" s="379"/>
      <c r="CSJ42" s="379"/>
      <c r="CSK42" s="379"/>
      <c r="CSL42" s="379"/>
      <c r="CSM42" s="379"/>
      <c r="CSN42" s="379"/>
      <c r="CSO42" s="379"/>
      <c r="CSP42" s="379"/>
      <c r="CSQ42" s="379"/>
      <c r="CSR42" s="379"/>
      <c r="CSS42" s="379"/>
      <c r="CST42" s="379"/>
      <c r="CSU42" s="379"/>
      <c r="CSV42" s="379"/>
      <c r="CSW42" s="379"/>
      <c r="CSX42" s="379"/>
      <c r="CSY42" s="379"/>
      <c r="CSZ42" s="379"/>
      <c r="CTA42" s="379"/>
      <c r="CTB42" s="379"/>
      <c r="CTC42" s="379"/>
      <c r="CTD42" s="379"/>
      <c r="CTE42" s="379"/>
      <c r="CTF42" s="379"/>
      <c r="CTG42" s="379"/>
      <c r="CTH42" s="379"/>
      <c r="CTI42" s="379"/>
      <c r="CTJ42" s="379"/>
      <c r="CTK42" s="379"/>
      <c r="CTL42" s="379"/>
      <c r="CTM42" s="379"/>
      <c r="CTN42" s="379"/>
      <c r="CTO42" s="379"/>
      <c r="CTP42" s="379"/>
      <c r="CTQ42" s="379"/>
      <c r="CTR42" s="379"/>
      <c r="CTS42" s="379"/>
      <c r="CTT42" s="379"/>
      <c r="CTU42" s="379"/>
      <c r="CTV42" s="379"/>
      <c r="CTW42" s="379"/>
      <c r="CTX42" s="379"/>
      <c r="CTY42" s="379"/>
      <c r="CTZ42" s="379"/>
      <c r="CUA42" s="379"/>
      <c r="CUB42" s="379"/>
      <c r="CUC42" s="379"/>
      <c r="CUD42" s="379"/>
      <c r="CUE42" s="379"/>
      <c r="CUF42" s="379"/>
      <c r="CUG42" s="379"/>
      <c r="CUH42" s="379"/>
      <c r="CUI42" s="379"/>
      <c r="CUJ42" s="379"/>
      <c r="CUK42" s="379"/>
      <c r="CUL42" s="379"/>
      <c r="CUM42" s="379"/>
      <c r="CUN42" s="379"/>
      <c r="CUO42" s="379"/>
      <c r="CUP42" s="379"/>
      <c r="CUQ42" s="379"/>
      <c r="CUR42" s="379"/>
      <c r="CUS42" s="379"/>
      <c r="CUT42" s="379"/>
      <c r="CUU42" s="379"/>
      <c r="CUV42" s="379"/>
      <c r="CUW42" s="379"/>
      <c r="CUX42" s="379"/>
      <c r="CUY42" s="379"/>
      <c r="CUZ42" s="379"/>
      <c r="CVA42" s="379"/>
      <c r="CVB42" s="379"/>
      <c r="CVC42" s="379"/>
      <c r="CVD42" s="379"/>
      <c r="CVE42" s="379"/>
      <c r="CVF42" s="379"/>
      <c r="CVG42" s="379"/>
      <c r="CVH42" s="379"/>
      <c r="CVI42" s="379"/>
      <c r="CVJ42" s="379"/>
      <c r="CVK42" s="379"/>
      <c r="CVL42" s="379"/>
      <c r="CVM42" s="379"/>
      <c r="CVN42" s="379"/>
      <c r="CVO42" s="379"/>
      <c r="CVP42" s="379"/>
      <c r="CVQ42" s="379"/>
      <c r="CVR42" s="379"/>
      <c r="CVS42" s="379"/>
      <c r="CVT42" s="379"/>
      <c r="CVU42" s="379"/>
      <c r="CVV42" s="379"/>
      <c r="CVW42" s="379"/>
      <c r="CVX42" s="379"/>
      <c r="CVY42" s="379"/>
      <c r="CVZ42" s="379"/>
      <c r="CWA42" s="379"/>
      <c r="CWB42" s="379"/>
      <c r="CWC42" s="379"/>
      <c r="CWD42" s="379"/>
      <c r="CWE42" s="379"/>
      <c r="CWF42" s="379"/>
      <c r="CWG42" s="379"/>
      <c r="CWH42" s="379"/>
      <c r="CWI42" s="379"/>
      <c r="CWJ42" s="379"/>
      <c r="CWK42" s="379"/>
      <c r="CWL42" s="379"/>
      <c r="CWM42" s="379"/>
      <c r="CWN42" s="379"/>
      <c r="CWO42" s="379"/>
      <c r="CWP42" s="379"/>
      <c r="CWQ42" s="379"/>
      <c r="CWR42" s="379"/>
      <c r="CWS42" s="379"/>
      <c r="CWT42" s="379"/>
      <c r="CWU42" s="379"/>
      <c r="CWV42" s="379"/>
      <c r="CWW42" s="379"/>
      <c r="CWX42" s="379"/>
      <c r="CWY42" s="379"/>
      <c r="CWZ42" s="379"/>
      <c r="CXA42" s="379"/>
      <c r="CXB42" s="379"/>
      <c r="CXC42" s="379"/>
      <c r="CXD42" s="379"/>
      <c r="CXE42" s="379"/>
      <c r="CXF42" s="379"/>
      <c r="CXG42" s="379"/>
      <c r="CXH42" s="379"/>
      <c r="CXI42" s="379"/>
      <c r="CXJ42" s="379"/>
      <c r="CXK42" s="379"/>
      <c r="CXL42" s="379"/>
      <c r="CXM42" s="379"/>
      <c r="CXN42" s="379"/>
      <c r="CXO42" s="379"/>
      <c r="CXP42" s="379"/>
      <c r="CXQ42" s="379"/>
      <c r="CXR42" s="379"/>
      <c r="CXS42" s="379"/>
      <c r="CXT42" s="379"/>
      <c r="CXU42" s="379"/>
      <c r="CXV42" s="379"/>
      <c r="CXW42" s="379"/>
      <c r="CXX42" s="379"/>
      <c r="CXY42" s="379"/>
      <c r="CXZ42" s="379"/>
      <c r="CYA42" s="379"/>
      <c r="CYB42" s="379"/>
      <c r="CYC42" s="379"/>
      <c r="CYD42" s="379"/>
      <c r="CYE42" s="379"/>
      <c r="CYF42" s="379"/>
      <c r="CYG42" s="379"/>
      <c r="CYH42" s="379"/>
      <c r="CYI42" s="379"/>
      <c r="CYJ42" s="379"/>
      <c r="CYK42" s="379"/>
      <c r="CYL42" s="379"/>
      <c r="CYM42" s="379"/>
      <c r="CYN42" s="379"/>
      <c r="CYO42" s="379"/>
      <c r="CYP42" s="379"/>
      <c r="CYQ42" s="379"/>
      <c r="CYR42" s="379"/>
      <c r="CYS42" s="379"/>
      <c r="CYT42" s="379"/>
      <c r="CYU42" s="379"/>
      <c r="CYV42" s="379"/>
      <c r="CYW42" s="379"/>
      <c r="CYX42" s="379"/>
      <c r="CYY42" s="379"/>
      <c r="CYZ42" s="379"/>
      <c r="CZA42" s="379"/>
      <c r="CZB42" s="379"/>
      <c r="CZC42" s="379"/>
      <c r="CZD42" s="379"/>
      <c r="CZE42" s="379"/>
      <c r="CZF42" s="379"/>
      <c r="CZG42" s="379"/>
      <c r="CZH42" s="379"/>
      <c r="CZI42" s="379"/>
      <c r="CZJ42" s="379"/>
      <c r="CZK42" s="379"/>
      <c r="CZL42" s="379"/>
      <c r="CZM42" s="379"/>
      <c r="CZN42" s="379"/>
      <c r="CZO42" s="379"/>
      <c r="CZP42" s="379"/>
      <c r="CZQ42" s="379"/>
      <c r="CZR42" s="379"/>
      <c r="CZS42" s="379"/>
      <c r="CZT42" s="379"/>
      <c r="CZU42" s="379"/>
      <c r="CZV42" s="379"/>
      <c r="CZW42" s="379"/>
      <c r="CZX42" s="379"/>
      <c r="CZY42" s="379"/>
      <c r="CZZ42" s="379"/>
      <c r="DAA42" s="379"/>
      <c r="DAB42" s="379"/>
      <c r="DAC42" s="379"/>
      <c r="DAD42" s="379"/>
      <c r="DAE42" s="379"/>
      <c r="DAF42" s="379"/>
      <c r="DAG42" s="379"/>
      <c r="DAH42" s="379"/>
      <c r="DAI42" s="379"/>
      <c r="DAJ42" s="379"/>
      <c r="DAK42" s="379"/>
      <c r="DAL42" s="379"/>
      <c r="DAM42" s="379"/>
      <c r="DAN42" s="379"/>
      <c r="DAO42" s="379"/>
      <c r="DAP42" s="379"/>
      <c r="DAQ42" s="379"/>
      <c r="DAR42" s="379"/>
      <c r="DAS42" s="379"/>
      <c r="DAT42" s="379"/>
      <c r="DAU42" s="379"/>
      <c r="DAV42" s="379"/>
      <c r="DAW42" s="379"/>
      <c r="DAX42" s="379"/>
      <c r="DAY42" s="379"/>
      <c r="DAZ42" s="379"/>
      <c r="DBA42" s="379"/>
      <c r="DBB42" s="379"/>
      <c r="DBC42" s="379"/>
      <c r="DBD42" s="379"/>
      <c r="DBE42" s="379"/>
      <c r="DBF42" s="379"/>
      <c r="DBG42" s="379"/>
      <c r="DBH42" s="379"/>
      <c r="DBI42" s="379"/>
      <c r="DBJ42" s="379"/>
      <c r="DBK42" s="379"/>
      <c r="DBL42" s="379"/>
      <c r="DBM42" s="379"/>
      <c r="DBN42" s="379"/>
      <c r="DBO42" s="379"/>
      <c r="DBP42" s="379"/>
      <c r="DBQ42" s="379"/>
      <c r="DBR42" s="379"/>
      <c r="DBS42" s="379"/>
      <c r="DBT42" s="379"/>
      <c r="DBU42" s="379"/>
      <c r="DBV42" s="379"/>
      <c r="DBW42" s="379"/>
      <c r="DBX42" s="379"/>
      <c r="DBY42" s="379"/>
      <c r="DBZ42" s="379"/>
      <c r="DCA42" s="379"/>
      <c r="DCB42" s="379"/>
      <c r="DCC42" s="379"/>
      <c r="DCD42" s="379"/>
      <c r="DCE42" s="379"/>
      <c r="DCF42" s="379"/>
      <c r="DCG42" s="379"/>
      <c r="DCH42" s="379"/>
      <c r="DCI42" s="379"/>
      <c r="DCJ42" s="379"/>
      <c r="DCK42" s="379"/>
      <c r="DCL42" s="379"/>
      <c r="DCM42" s="379"/>
      <c r="DCN42" s="379"/>
      <c r="DCO42" s="379"/>
      <c r="DCP42" s="379"/>
      <c r="DCQ42" s="379"/>
      <c r="DCR42" s="379"/>
      <c r="DCS42" s="379"/>
      <c r="DCT42" s="379"/>
      <c r="DCU42" s="379"/>
      <c r="DCV42" s="379"/>
      <c r="DCW42" s="379"/>
      <c r="DCX42" s="379"/>
      <c r="DCY42" s="379"/>
      <c r="DCZ42" s="379"/>
      <c r="DDA42" s="379"/>
      <c r="DDB42" s="379"/>
      <c r="DDC42" s="379"/>
      <c r="DDD42" s="379"/>
      <c r="DDE42" s="379"/>
      <c r="DDF42" s="379"/>
      <c r="DDG42" s="379"/>
      <c r="DDH42" s="379"/>
      <c r="DDI42" s="379"/>
      <c r="DDJ42" s="379"/>
      <c r="DDK42" s="379"/>
      <c r="DDL42" s="379"/>
      <c r="DDM42" s="379"/>
      <c r="DDN42" s="379"/>
      <c r="DDO42" s="379"/>
      <c r="DDP42" s="379"/>
      <c r="DDQ42" s="379"/>
      <c r="DDR42" s="379"/>
      <c r="DDS42" s="379"/>
      <c r="DDT42" s="379"/>
      <c r="DDU42" s="379"/>
      <c r="DDV42" s="379"/>
      <c r="DDW42" s="379"/>
      <c r="DDX42" s="379"/>
      <c r="DDY42" s="379"/>
      <c r="DDZ42" s="379"/>
      <c r="DEA42" s="379"/>
      <c r="DEB42" s="379"/>
      <c r="DEC42" s="379"/>
      <c r="DED42" s="379"/>
      <c r="DEE42" s="379"/>
      <c r="DEF42" s="379"/>
      <c r="DEG42" s="379"/>
      <c r="DEH42" s="379"/>
      <c r="DEI42" s="379"/>
      <c r="DEJ42" s="379"/>
      <c r="DEK42" s="379"/>
      <c r="DEL42" s="379"/>
      <c r="DEM42" s="379"/>
      <c r="DEN42" s="379"/>
      <c r="DEO42" s="379"/>
      <c r="DEP42" s="379"/>
      <c r="DEQ42" s="379"/>
      <c r="DER42" s="379"/>
      <c r="DES42" s="379"/>
      <c r="DET42" s="379"/>
      <c r="DEU42" s="379"/>
      <c r="DEV42" s="379"/>
      <c r="DEW42" s="379"/>
      <c r="DEX42" s="379"/>
      <c r="DEY42" s="379"/>
      <c r="DEZ42" s="379"/>
      <c r="DFA42" s="379"/>
      <c r="DFB42" s="379"/>
      <c r="DFC42" s="379"/>
      <c r="DFD42" s="379"/>
      <c r="DFE42" s="379"/>
      <c r="DFF42" s="379"/>
      <c r="DFG42" s="379"/>
      <c r="DFH42" s="379"/>
      <c r="DFI42" s="379"/>
      <c r="DFJ42" s="379"/>
      <c r="DFK42" s="379"/>
      <c r="DFL42" s="379"/>
      <c r="DFM42" s="379"/>
      <c r="DFN42" s="379"/>
      <c r="DFO42" s="379"/>
      <c r="DFP42" s="379"/>
      <c r="DFQ42" s="379"/>
      <c r="DFR42" s="379"/>
      <c r="DFS42" s="379"/>
      <c r="DFT42" s="379"/>
      <c r="DFU42" s="379"/>
      <c r="DFV42" s="379"/>
      <c r="DFW42" s="379"/>
      <c r="DFX42" s="379"/>
      <c r="DFY42" s="379"/>
      <c r="DFZ42" s="379"/>
      <c r="DGA42" s="379"/>
      <c r="DGB42" s="379"/>
      <c r="DGC42" s="379"/>
      <c r="DGD42" s="379"/>
      <c r="DGE42" s="379"/>
      <c r="DGF42" s="379"/>
      <c r="DGG42" s="379"/>
      <c r="DGH42" s="379"/>
      <c r="DGI42" s="379"/>
      <c r="DGJ42" s="379"/>
      <c r="DGK42" s="379"/>
      <c r="DGL42" s="379"/>
      <c r="DGM42" s="379"/>
      <c r="DGN42" s="379"/>
      <c r="DGO42" s="379"/>
      <c r="DGP42" s="379"/>
      <c r="DGQ42" s="379"/>
      <c r="DGR42" s="379"/>
      <c r="DGS42" s="379"/>
      <c r="DGT42" s="379"/>
      <c r="DGU42" s="379"/>
      <c r="DGV42" s="379"/>
      <c r="DGW42" s="379"/>
      <c r="DGX42" s="379"/>
      <c r="DGY42" s="379"/>
      <c r="DGZ42" s="379"/>
      <c r="DHA42" s="379"/>
      <c r="DHB42" s="379"/>
      <c r="DHC42" s="379"/>
      <c r="DHD42" s="379"/>
      <c r="DHE42" s="379"/>
      <c r="DHF42" s="379"/>
      <c r="DHG42" s="379"/>
      <c r="DHH42" s="379"/>
      <c r="DHI42" s="379"/>
      <c r="DHJ42" s="379"/>
      <c r="DHK42" s="379"/>
      <c r="DHL42" s="379"/>
      <c r="DHM42" s="379"/>
      <c r="DHN42" s="379"/>
      <c r="DHO42" s="379"/>
      <c r="DHP42" s="379"/>
      <c r="DHQ42" s="379"/>
      <c r="DHR42" s="379"/>
      <c r="DHS42" s="379"/>
      <c r="DHT42" s="379"/>
      <c r="DHU42" s="379"/>
      <c r="DHV42" s="379"/>
      <c r="DHW42" s="379"/>
      <c r="DHX42" s="379"/>
      <c r="DHY42" s="379"/>
      <c r="DHZ42" s="379"/>
      <c r="DIA42" s="379"/>
      <c r="DIB42" s="379"/>
      <c r="DIC42" s="379"/>
      <c r="DID42" s="379"/>
      <c r="DIE42" s="379"/>
      <c r="DIF42" s="379"/>
      <c r="DIG42" s="379"/>
      <c r="DIH42" s="379"/>
      <c r="DII42" s="379"/>
      <c r="DIJ42" s="379"/>
      <c r="DIK42" s="379"/>
      <c r="DIL42" s="379"/>
      <c r="DIM42" s="379"/>
      <c r="DIN42" s="379"/>
      <c r="DIO42" s="379"/>
      <c r="DIP42" s="379"/>
      <c r="DIQ42" s="379"/>
      <c r="DIR42" s="379"/>
      <c r="DIS42" s="379"/>
      <c r="DIT42" s="379"/>
      <c r="DIU42" s="379"/>
      <c r="DIV42" s="379"/>
      <c r="DIW42" s="379"/>
      <c r="DIX42" s="379"/>
      <c r="DIY42" s="379"/>
      <c r="DIZ42" s="379"/>
      <c r="DJA42" s="379"/>
      <c r="DJB42" s="379"/>
      <c r="DJC42" s="379"/>
      <c r="DJD42" s="379"/>
      <c r="DJE42" s="379"/>
      <c r="DJF42" s="379"/>
      <c r="DJG42" s="379"/>
      <c r="DJH42" s="379"/>
      <c r="DJI42" s="379"/>
      <c r="DJJ42" s="379"/>
      <c r="DJK42" s="379"/>
      <c r="DJL42" s="379"/>
      <c r="DJM42" s="379"/>
      <c r="DJN42" s="379"/>
      <c r="DJO42" s="379"/>
      <c r="DJP42" s="379"/>
      <c r="DJQ42" s="379"/>
      <c r="DJR42" s="379"/>
      <c r="DJS42" s="379"/>
      <c r="DJT42" s="379"/>
      <c r="DJU42" s="379"/>
      <c r="DJV42" s="379"/>
      <c r="DJW42" s="379"/>
      <c r="DJX42" s="379"/>
      <c r="DJY42" s="379"/>
      <c r="DJZ42" s="379"/>
      <c r="DKA42" s="379"/>
      <c r="DKB42" s="379"/>
      <c r="DKC42" s="379"/>
      <c r="DKD42" s="379"/>
      <c r="DKE42" s="379"/>
      <c r="DKF42" s="379"/>
      <c r="DKG42" s="379"/>
      <c r="DKH42" s="379"/>
      <c r="DKI42" s="379"/>
      <c r="DKJ42" s="379"/>
      <c r="DKK42" s="379"/>
      <c r="DKL42" s="379"/>
      <c r="DKM42" s="379"/>
      <c r="DKN42" s="379"/>
      <c r="DKO42" s="379"/>
      <c r="DKP42" s="379"/>
      <c r="DKQ42" s="379"/>
      <c r="DKR42" s="379"/>
      <c r="DKS42" s="379"/>
      <c r="DKT42" s="379"/>
      <c r="DKU42" s="379"/>
      <c r="DKV42" s="379"/>
      <c r="DKW42" s="379"/>
      <c r="DKX42" s="379"/>
      <c r="DKY42" s="379"/>
      <c r="DKZ42" s="379"/>
      <c r="DLA42" s="379"/>
      <c r="DLB42" s="379"/>
      <c r="DLC42" s="379"/>
      <c r="DLD42" s="379"/>
      <c r="DLE42" s="379"/>
      <c r="DLF42" s="379"/>
      <c r="DLG42" s="379"/>
      <c r="DLH42" s="379"/>
      <c r="DLI42" s="379"/>
      <c r="DLJ42" s="379"/>
      <c r="DLK42" s="379"/>
      <c r="DLL42" s="379"/>
      <c r="DLM42" s="379"/>
      <c r="DLN42" s="379"/>
      <c r="DLO42" s="379"/>
      <c r="DLP42" s="379"/>
      <c r="DLQ42" s="379"/>
      <c r="DLR42" s="379"/>
      <c r="DLS42" s="379"/>
      <c r="DLT42" s="379"/>
      <c r="DLU42" s="379"/>
      <c r="DLV42" s="379"/>
      <c r="DLW42" s="379"/>
      <c r="DLX42" s="379"/>
      <c r="DLY42" s="379"/>
      <c r="DLZ42" s="379"/>
      <c r="DMA42" s="379"/>
      <c r="DMB42" s="379"/>
      <c r="DMC42" s="379"/>
      <c r="DMD42" s="379"/>
      <c r="DME42" s="379"/>
      <c r="DMF42" s="379"/>
      <c r="DMG42" s="379"/>
      <c r="DMH42" s="379"/>
      <c r="DMI42" s="379"/>
      <c r="DMJ42" s="379"/>
      <c r="DMK42" s="379"/>
      <c r="DML42" s="379"/>
      <c r="DMM42" s="379"/>
      <c r="DMN42" s="379"/>
      <c r="DMO42" s="379"/>
      <c r="DMP42" s="379"/>
      <c r="DMQ42" s="379"/>
      <c r="DMR42" s="379"/>
      <c r="DMS42" s="379"/>
      <c r="DMT42" s="379"/>
      <c r="DMU42" s="379"/>
      <c r="DMV42" s="379"/>
      <c r="DMW42" s="379"/>
      <c r="DMX42" s="379"/>
      <c r="DMY42" s="379"/>
      <c r="DMZ42" s="379"/>
      <c r="DNA42" s="379"/>
      <c r="DNB42" s="379"/>
      <c r="DNC42" s="379"/>
      <c r="DND42" s="379"/>
      <c r="DNE42" s="379"/>
      <c r="DNF42" s="379"/>
      <c r="DNG42" s="379"/>
      <c r="DNH42" s="379"/>
      <c r="DNI42" s="379"/>
      <c r="DNJ42" s="379"/>
      <c r="DNK42" s="379"/>
      <c r="DNL42" s="379"/>
      <c r="DNM42" s="379"/>
      <c r="DNN42" s="379"/>
      <c r="DNO42" s="379"/>
      <c r="DNP42" s="379"/>
      <c r="DNQ42" s="379"/>
      <c r="DNR42" s="379"/>
      <c r="DNS42" s="379"/>
      <c r="DNT42" s="379"/>
      <c r="DNU42" s="379"/>
      <c r="DNV42" s="379"/>
      <c r="DNW42" s="379"/>
      <c r="DNX42" s="379"/>
      <c r="DNY42" s="379"/>
      <c r="DNZ42" s="379"/>
      <c r="DOA42" s="379"/>
      <c r="DOB42" s="379"/>
      <c r="DOC42" s="379"/>
      <c r="DOD42" s="379"/>
      <c r="DOE42" s="379"/>
      <c r="DOF42" s="379"/>
      <c r="DOG42" s="379"/>
      <c r="DOH42" s="379"/>
      <c r="DOI42" s="379"/>
      <c r="DOJ42" s="379"/>
      <c r="DOK42" s="379"/>
      <c r="DOL42" s="379"/>
      <c r="DOM42" s="379"/>
      <c r="DON42" s="379"/>
      <c r="DOO42" s="379"/>
      <c r="DOP42" s="379"/>
      <c r="DOQ42" s="379"/>
      <c r="DOR42" s="379"/>
      <c r="DOS42" s="379"/>
      <c r="DOT42" s="379"/>
      <c r="DOU42" s="379"/>
      <c r="DOV42" s="379"/>
      <c r="DOW42" s="379"/>
      <c r="DOX42" s="379"/>
      <c r="DOY42" s="379"/>
      <c r="DOZ42" s="379"/>
      <c r="DPA42" s="379"/>
      <c r="DPB42" s="379"/>
      <c r="DPC42" s="379"/>
      <c r="DPD42" s="379"/>
      <c r="DPE42" s="379"/>
      <c r="DPF42" s="379"/>
      <c r="DPG42" s="379"/>
      <c r="DPH42" s="379"/>
      <c r="DPI42" s="379"/>
      <c r="DPJ42" s="379"/>
      <c r="DPK42" s="379"/>
      <c r="DPL42" s="379"/>
      <c r="DPM42" s="379"/>
      <c r="DPN42" s="379"/>
      <c r="DPO42" s="379"/>
      <c r="DPP42" s="379"/>
      <c r="DPQ42" s="379"/>
      <c r="DPR42" s="379"/>
      <c r="DPS42" s="379"/>
      <c r="DPT42" s="379"/>
      <c r="DPU42" s="379"/>
      <c r="DPV42" s="379"/>
      <c r="DPW42" s="379"/>
      <c r="DPX42" s="379"/>
      <c r="DPY42" s="379"/>
      <c r="DPZ42" s="379"/>
      <c r="DQA42" s="379"/>
      <c r="DQB42" s="379"/>
      <c r="DQC42" s="379"/>
      <c r="DQD42" s="379"/>
      <c r="DQE42" s="379"/>
      <c r="DQF42" s="379"/>
      <c r="DQG42" s="379"/>
      <c r="DQH42" s="379"/>
      <c r="DQI42" s="379"/>
      <c r="DQJ42" s="379"/>
      <c r="DQK42" s="379"/>
      <c r="DQL42" s="379"/>
      <c r="DQM42" s="379"/>
      <c r="DQN42" s="379"/>
      <c r="DQO42" s="379"/>
      <c r="DQP42" s="379"/>
      <c r="DQQ42" s="379"/>
      <c r="DQR42" s="379"/>
      <c r="DQS42" s="379"/>
      <c r="DQT42" s="379"/>
      <c r="DQU42" s="379"/>
      <c r="DQV42" s="379"/>
      <c r="DQW42" s="379"/>
      <c r="DQX42" s="379"/>
      <c r="DQY42" s="379"/>
      <c r="DQZ42" s="379"/>
      <c r="DRA42" s="379"/>
      <c r="DRB42" s="379"/>
      <c r="DRC42" s="379"/>
      <c r="DRD42" s="379"/>
      <c r="DRE42" s="379"/>
      <c r="DRF42" s="379"/>
      <c r="DRG42" s="379"/>
      <c r="DRH42" s="379"/>
      <c r="DRI42" s="379"/>
      <c r="DRJ42" s="379"/>
      <c r="DRK42" s="379"/>
      <c r="DRL42" s="379"/>
      <c r="DRM42" s="379"/>
      <c r="DRN42" s="379"/>
      <c r="DRO42" s="379"/>
      <c r="DRP42" s="379"/>
      <c r="DRQ42" s="379"/>
      <c r="DRR42" s="379"/>
      <c r="DRS42" s="379"/>
      <c r="DRT42" s="379"/>
      <c r="DRU42" s="379"/>
      <c r="DRV42" s="379"/>
      <c r="DRW42" s="379"/>
      <c r="DRX42" s="379"/>
      <c r="DRY42" s="379"/>
      <c r="DRZ42" s="379"/>
      <c r="DSA42" s="379"/>
      <c r="DSB42" s="379"/>
      <c r="DSC42" s="379"/>
      <c r="DSD42" s="379"/>
      <c r="DSE42" s="379"/>
      <c r="DSF42" s="379"/>
      <c r="DSG42" s="379"/>
      <c r="DSH42" s="379"/>
      <c r="DSI42" s="379"/>
      <c r="DSJ42" s="379"/>
      <c r="DSK42" s="379"/>
      <c r="DSL42" s="379"/>
      <c r="DSM42" s="379"/>
      <c r="DSN42" s="379"/>
      <c r="DSO42" s="379"/>
      <c r="DSP42" s="379"/>
      <c r="DSQ42" s="379"/>
      <c r="DSR42" s="379"/>
      <c r="DSS42" s="379"/>
      <c r="DST42" s="379"/>
      <c r="DSU42" s="379"/>
      <c r="DSV42" s="379"/>
      <c r="DSW42" s="379"/>
      <c r="DSX42" s="379"/>
      <c r="DSY42" s="379"/>
      <c r="DSZ42" s="379"/>
      <c r="DTA42" s="379"/>
      <c r="DTB42" s="379"/>
      <c r="DTC42" s="379"/>
      <c r="DTD42" s="379"/>
      <c r="DTE42" s="379"/>
      <c r="DTF42" s="379"/>
      <c r="DTG42" s="379"/>
      <c r="DTH42" s="379"/>
      <c r="DTI42" s="379"/>
      <c r="DTJ42" s="379"/>
      <c r="DTK42" s="379"/>
      <c r="DTL42" s="379"/>
      <c r="DTM42" s="379"/>
      <c r="DTN42" s="379"/>
      <c r="DTO42" s="379"/>
      <c r="DTP42" s="379"/>
      <c r="DTQ42" s="379"/>
      <c r="DTR42" s="379"/>
      <c r="DTS42" s="379"/>
      <c r="DTT42" s="379"/>
      <c r="DTU42" s="379"/>
      <c r="DTV42" s="379"/>
      <c r="DTW42" s="379"/>
      <c r="DTX42" s="379"/>
      <c r="DTY42" s="379"/>
      <c r="DTZ42" s="379"/>
      <c r="DUA42" s="379"/>
      <c r="DUB42" s="379"/>
      <c r="DUC42" s="379"/>
      <c r="DUD42" s="379"/>
      <c r="DUE42" s="379"/>
      <c r="DUF42" s="379"/>
      <c r="DUG42" s="379"/>
      <c r="DUH42" s="379"/>
      <c r="DUI42" s="379"/>
      <c r="DUJ42" s="379"/>
      <c r="DUK42" s="379"/>
      <c r="DUL42" s="379"/>
      <c r="DUM42" s="379"/>
      <c r="DUN42" s="379"/>
      <c r="DUO42" s="379"/>
      <c r="DUP42" s="379"/>
      <c r="DUQ42" s="379"/>
      <c r="DUR42" s="379"/>
      <c r="DUS42" s="379"/>
      <c r="DUT42" s="379"/>
      <c r="DUU42" s="379"/>
      <c r="DUV42" s="379"/>
      <c r="DUW42" s="379"/>
      <c r="DUX42" s="379"/>
      <c r="DUY42" s="379"/>
      <c r="DUZ42" s="379"/>
      <c r="DVA42" s="379"/>
      <c r="DVB42" s="379"/>
      <c r="DVC42" s="379"/>
      <c r="DVD42" s="379"/>
      <c r="DVE42" s="379"/>
      <c r="DVF42" s="379"/>
      <c r="DVG42" s="379"/>
      <c r="DVH42" s="379"/>
      <c r="DVI42" s="379"/>
      <c r="DVJ42" s="379"/>
      <c r="DVK42" s="379"/>
      <c r="DVL42" s="379"/>
      <c r="DVM42" s="379"/>
      <c r="DVN42" s="379"/>
      <c r="DVO42" s="379"/>
      <c r="DVP42" s="379"/>
      <c r="DVQ42" s="379"/>
      <c r="DVR42" s="379"/>
      <c r="DVS42" s="379"/>
      <c r="DVT42" s="379"/>
      <c r="DVU42" s="379"/>
      <c r="DVV42" s="379"/>
      <c r="DVW42" s="379"/>
      <c r="DVX42" s="379"/>
      <c r="DVY42" s="379"/>
      <c r="DVZ42" s="379"/>
      <c r="DWA42" s="379"/>
      <c r="DWB42" s="379"/>
      <c r="DWC42" s="379"/>
      <c r="DWD42" s="379"/>
      <c r="DWE42" s="379"/>
      <c r="DWF42" s="379"/>
      <c r="DWG42" s="379"/>
      <c r="DWH42" s="379"/>
      <c r="DWI42" s="379"/>
      <c r="DWJ42" s="379"/>
      <c r="DWK42" s="379"/>
      <c r="DWL42" s="379"/>
      <c r="DWM42" s="379"/>
      <c r="DWN42" s="379"/>
      <c r="DWO42" s="379"/>
      <c r="DWP42" s="379"/>
      <c r="DWQ42" s="379"/>
      <c r="DWR42" s="379"/>
      <c r="DWS42" s="379"/>
      <c r="DWT42" s="379"/>
      <c r="DWU42" s="379"/>
      <c r="DWV42" s="379"/>
      <c r="DWW42" s="379"/>
      <c r="DWX42" s="379"/>
      <c r="DWY42" s="379"/>
      <c r="DWZ42" s="379"/>
      <c r="DXA42" s="379"/>
      <c r="DXB42" s="379"/>
      <c r="DXC42" s="379"/>
      <c r="DXD42" s="379"/>
      <c r="DXE42" s="379"/>
      <c r="DXF42" s="379"/>
      <c r="DXG42" s="379"/>
      <c r="DXH42" s="379"/>
      <c r="DXI42" s="379"/>
      <c r="DXJ42" s="379"/>
      <c r="DXK42" s="379"/>
      <c r="DXL42" s="379"/>
      <c r="DXM42" s="379"/>
      <c r="DXN42" s="379"/>
      <c r="DXO42" s="379"/>
      <c r="DXP42" s="379"/>
      <c r="DXQ42" s="379"/>
      <c r="DXR42" s="379"/>
      <c r="DXS42" s="379"/>
      <c r="DXT42" s="379"/>
      <c r="DXU42" s="379"/>
      <c r="DXV42" s="379"/>
      <c r="DXW42" s="379"/>
      <c r="DXX42" s="379"/>
      <c r="DXY42" s="379"/>
      <c r="DXZ42" s="379"/>
      <c r="DYA42" s="379"/>
      <c r="DYB42" s="379"/>
      <c r="DYC42" s="379"/>
      <c r="DYD42" s="379"/>
      <c r="DYE42" s="379"/>
      <c r="DYF42" s="379"/>
      <c r="DYG42" s="379"/>
      <c r="DYH42" s="379"/>
      <c r="DYI42" s="379"/>
      <c r="DYJ42" s="379"/>
      <c r="DYK42" s="379"/>
      <c r="DYL42" s="379"/>
      <c r="DYM42" s="379"/>
      <c r="DYN42" s="379"/>
      <c r="DYO42" s="379"/>
      <c r="DYP42" s="379"/>
      <c r="DYQ42" s="379"/>
      <c r="DYR42" s="379"/>
      <c r="DYS42" s="379"/>
      <c r="DYT42" s="379"/>
      <c r="DYU42" s="379"/>
      <c r="DYV42" s="379"/>
      <c r="DYW42" s="379"/>
      <c r="DYX42" s="379"/>
      <c r="DYY42" s="379"/>
      <c r="DYZ42" s="379"/>
      <c r="DZA42" s="379"/>
      <c r="DZB42" s="379"/>
      <c r="DZC42" s="379"/>
      <c r="DZD42" s="379"/>
      <c r="DZE42" s="379"/>
      <c r="DZF42" s="379"/>
      <c r="DZG42" s="379"/>
      <c r="DZH42" s="379"/>
      <c r="DZI42" s="379"/>
      <c r="DZJ42" s="379"/>
      <c r="DZK42" s="379"/>
      <c r="DZL42" s="379"/>
      <c r="DZM42" s="379"/>
      <c r="DZN42" s="379"/>
      <c r="DZO42" s="379"/>
      <c r="DZP42" s="379"/>
      <c r="DZQ42" s="379"/>
      <c r="DZR42" s="379"/>
      <c r="DZS42" s="379"/>
      <c r="DZT42" s="379"/>
      <c r="DZU42" s="379"/>
      <c r="DZV42" s="379"/>
      <c r="DZW42" s="379"/>
      <c r="DZX42" s="379"/>
      <c r="DZY42" s="379"/>
      <c r="DZZ42" s="379"/>
      <c r="EAA42" s="379"/>
      <c r="EAB42" s="379"/>
      <c r="EAC42" s="379"/>
      <c r="EAD42" s="379"/>
      <c r="EAE42" s="379"/>
      <c r="EAF42" s="379"/>
      <c r="EAG42" s="379"/>
      <c r="EAH42" s="379"/>
      <c r="EAI42" s="379"/>
      <c r="EAJ42" s="379"/>
      <c r="EAK42" s="379"/>
      <c r="EAL42" s="379"/>
      <c r="EAM42" s="379"/>
      <c r="EAN42" s="379"/>
      <c r="EAO42" s="379"/>
      <c r="EAP42" s="379"/>
      <c r="EAQ42" s="379"/>
      <c r="EAR42" s="379"/>
      <c r="EAS42" s="379"/>
      <c r="EAT42" s="379"/>
      <c r="EAU42" s="379"/>
      <c r="EAV42" s="379"/>
      <c r="EAW42" s="379"/>
      <c r="EAX42" s="379"/>
      <c r="EAY42" s="379"/>
      <c r="EAZ42" s="379"/>
      <c r="EBA42" s="379"/>
      <c r="EBB42" s="379"/>
      <c r="EBC42" s="379"/>
      <c r="EBD42" s="379"/>
      <c r="EBE42" s="379"/>
      <c r="EBF42" s="379"/>
      <c r="EBG42" s="379"/>
      <c r="EBH42" s="379"/>
      <c r="EBI42" s="379"/>
      <c r="EBJ42" s="379"/>
      <c r="EBK42" s="379"/>
      <c r="EBL42" s="379"/>
      <c r="EBM42" s="379"/>
      <c r="EBN42" s="379"/>
      <c r="EBO42" s="379"/>
      <c r="EBP42" s="379"/>
      <c r="EBQ42" s="379"/>
      <c r="EBR42" s="379"/>
      <c r="EBS42" s="379"/>
      <c r="EBT42" s="379"/>
      <c r="EBU42" s="379"/>
      <c r="EBV42" s="379"/>
      <c r="EBW42" s="379"/>
      <c r="EBX42" s="379"/>
      <c r="EBY42" s="379"/>
      <c r="EBZ42" s="379"/>
      <c r="ECA42" s="379"/>
      <c r="ECB42" s="379"/>
      <c r="ECC42" s="379"/>
      <c r="ECD42" s="379"/>
      <c r="ECE42" s="379"/>
      <c r="ECF42" s="379"/>
      <c r="ECG42" s="379"/>
      <c r="ECH42" s="379"/>
      <c r="ECI42" s="379"/>
      <c r="ECJ42" s="379"/>
      <c r="ECK42" s="379"/>
      <c r="ECL42" s="379"/>
      <c r="ECM42" s="379"/>
      <c r="ECN42" s="379"/>
      <c r="ECO42" s="379"/>
      <c r="ECP42" s="379"/>
      <c r="ECQ42" s="379"/>
      <c r="ECR42" s="379"/>
      <c r="ECS42" s="379"/>
      <c r="ECT42" s="379"/>
      <c r="ECU42" s="379"/>
      <c r="ECV42" s="379"/>
      <c r="ECW42" s="379"/>
      <c r="ECX42" s="379"/>
      <c r="ECY42" s="379"/>
      <c r="ECZ42" s="379"/>
      <c r="EDA42" s="379"/>
      <c r="EDB42" s="379"/>
      <c r="EDC42" s="379"/>
      <c r="EDD42" s="379"/>
      <c r="EDE42" s="379"/>
      <c r="EDF42" s="379"/>
      <c r="EDG42" s="379"/>
      <c r="EDH42" s="379"/>
      <c r="EDI42" s="379"/>
      <c r="EDJ42" s="379"/>
      <c r="EDK42" s="379"/>
      <c r="EDL42" s="379"/>
      <c r="EDM42" s="379"/>
      <c r="EDN42" s="379"/>
      <c r="EDO42" s="379"/>
      <c r="EDP42" s="379"/>
      <c r="EDQ42" s="379"/>
      <c r="EDR42" s="379"/>
      <c r="EDS42" s="379"/>
      <c r="EDT42" s="379"/>
      <c r="EDU42" s="379"/>
      <c r="EDV42" s="379"/>
      <c r="EDW42" s="379"/>
      <c r="EDX42" s="379"/>
      <c r="EDY42" s="379"/>
      <c r="EDZ42" s="379"/>
      <c r="EEA42" s="379"/>
      <c r="EEB42" s="379"/>
      <c r="EEC42" s="379"/>
      <c r="EED42" s="379"/>
      <c r="EEE42" s="379"/>
      <c r="EEF42" s="379"/>
      <c r="EEG42" s="379"/>
      <c r="EEH42" s="379"/>
      <c r="EEI42" s="379"/>
      <c r="EEJ42" s="379"/>
      <c r="EEK42" s="379"/>
      <c r="EEL42" s="379"/>
      <c r="EEM42" s="379"/>
      <c r="EEN42" s="379"/>
      <c r="EEO42" s="379"/>
      <c r="EEP42" s="379"/>
      <c r="EEQ42" s="379"/>
      <c r="EER42" s="379"/>
      <c r="EES42" s="379"/>
      <c r="EET42" s="379"/>
      <c r="EEU42" s="379"/>
      <c r="EEV42" s="379"/>
      <c r="EEW42" s="379"/>
      <c r="EEX42" s="379"/>
      <c r="EEY42" s="379"/>
      <c r="EEZ42" s="379"/>
      <c r="EFA42" s="379"/>
      <c r="EFB42" s="379"/>
      <c r="EFC42" s="379"/>
      <c r="EFD42" s="379"/>
      <c r="EFE42" s="379"/>
      <c r="EFF42" s="379"/>
      <c r="EFG42" s="379"/>
      <c r="EFH42" s="379"/>
      <c r="EFI42" s="379"/>
      <c r="EFJ42" s="379"/>
      <c r="EFK42" s="379"/>
      <c r="EFL42" s="379"/>
      <c r="EFM42" s="379"/>
      <c r="EFN42" s="379"/>
      <c r="EFO42" s="379"/>
      <c r="EFP42" s="379"/>
      <c r="EFQ42" s="379"/>
      <c r="EFR42" s="379"/>
      <c r="EFS42" s="379"/>
      <c r="EFT42" s="379"/>
      <c r="EFU42" s="379"/>
      <c r="EFV42" s="379"/>
      <c r="EFW42" s="379"/>
      <c r="EFX42" s="379"/>
      <c r="EFY42" s="379"/>
      <c r="EFZ42" s="379"/>
      <c r="EGA42" s="379"/>
      <c r="EGB42" s="379"/>
      <c r="EGC42" s="379"/>
      <c r="EGD42" s="379"/>
      <c r="EGE42" s="379"/>
      <c r="EGF42" s="379"/>
      <c r="EGG42" s="379"/>
      <c r="EGH42" s="379"/>
      <c r="EGI42" s="379"/>
      <c r="EGJ42" s="379"/>
      <c r="EGK42" s="379"/>
      <c r="EGL42" s="379"/>
      <c r="EGM42" s="379"/>
      <c r="EGN42" s="379"/>
      <c r="EGO42" s="379"/>
      <c r="EGP42" s="379"/>
      <c r="EGQ42" s="379"/>
      <c r="EGR42" s="379"/>
      <c r="EGS42" s="379"/>
      <c r="EGT42" s="379"/>
      <c r="EGU42" s="379"/>
      <c r="EGV42" s="379"/>
      <c r="EGW42" s="379"/>
      <c r="EGX42" s="379"/>
      <c r="EGY42" s="379"/>
      <c r="EGZ42" s="379"/>
      <c r="EHA42" s="379"/>
      <c r="EHB42" s="379"/>
      <c r="EHC42" s="379"/>
      <c r="EHD42" s="379"/>
      <c r="EHE42" s="379"/>
      <c r="EHF42" s="379"/>
      <c r="EHG42" s="379"/>
      <c r="EHH42" s="379"/>
      <c r="EHI42" s="379"/>
      <c r="EHJ42" s="379"/>
      <c r="EHK42" s="379"/>
      <c r="EHL42" s="379"/>
      <c r="EHM42" s="379"/>
      <c r="EHN42" s="379"/>
      <c r="EHO42" s="379"/>
      <c r="EHP42" s="379"/>
      <c r="EHQ42" s="379"/>
      <c r="EHR42" s="379"/>
      <c r="EHS42" s="379"/>
      <c r="EHT42" s="379"/>
      <c r="EHU42" s="379"/>
      <c r="EHV42" s="379"/>
      <c r="EHW42" s="379"/>
      <c r="EHX42" s="379"/>
      <c r="EHY42" s="379"/>
      <c r="EHZ42" s="379"/>
      <c r="EIA42" s="379"/>
      <c r="EIB42" s="379"/>
      <c r="EIC42" s="379"/>
      <c r="EID42" s="379"/>
      <c r="EIE42" s="379"/>
      <c r="EIF42" s="379"/>
      <c r="EIG42" s="379"/>
      <c r="EIH42" s="379"/>
      <c r="EII42" s="379"/>
      <c r="EIJ42" s="379"/>
      <c r="EIK42" s="379"/>
      <c r="EIL42" s="379"/>
      <c r="EIM42" s="379"/>
      <c r="EIN42" s="379"/>
      <c r="EIO42" s="379"/>
      <c r="EIP42" s="379"/>
      <c r="EIQ42" s="379"/>
      <c r="EIR42" s="379"/>
      <c r="EIS42" s="379"/>
      <c r="EIT42" s="379"/>
      <c r="EIU42" s="379"/>
      <c r="EIV42" s="379"/>
      <c r="EIW42" s="379"/>
      <c r="EIX42" s="379"/>
      <c r="EIY42" s="379"/>
      <c r="EIZ42" s="379"/>
      <c r="EJA42" s="379"/>
      <c r="EJB42" s="379"/>
      <c r="EJC42" s="379"/>
      <c r="EJD42" s="379"/>
      <c r="EJE42" s="379"/>
      <c r="EJF42" s="379"/>
      <c r="EJG42" s="379"/>
      <c r="EJH42" s="379"/>
      <c r="EJI42" s="379"/>
      <c r="EJJ42" s="379"/>
      <c r="EJK42" s="379"/>
      <c r="EJL42" s="379"/>
      <c r="EJM42" s="379"/>
      <c r="EJN42" s="379"/>
      <c r="EJO42" s="379"/>
      <c r="EJP42" s="379"/>
      <c r="EJQ42" s="379"/>
      <c r="EJR42" s="379"/>
      <c r="EJS42" s="379"/>
      <c r="EJT42" s="379"/>
      <c r="EJU42" s="379"/>
      <c r="EJV42" s="379"/>
      <c r="EJW42" s="379"/>
      <c r="EJX42" s="379"/>
      <c r="EJY42" s="379"/>
      <c r="EJZ42" s="379"/>
      <c r="EKA42" s="379"/>
      <c r="EKB42" s="379"/>
      <c r="EKC42" s="379"/>
      <c r="EKD42" s="379"/>
      <c r="EKE42" s="379"/>
      <c r="EKF42" s="379"/>
      <c r="EKG42" s="379"/>
      <c r="EKH42" s="379"/>
      <c r="EKI42" s="379"/>
      <c r="EKJ42" s="379"/>
      <c r="EKK42" s="379"/>
      <c r="EKL42" s="379"/>
      <c r="EKM42" s="379"/>
      <c r="EKN42" s="379"/>
      <c r="EKO42" s="379"/>
      <c r="EKP42" s="379"/>
      <c r="EKQ42" s="379"/>
      <c r="EKR42" s="379"/>
      <c r="EKS42" s="379"/>
      <c r="EKT42" s="379"/>
      <c r="EKU42" s="379"/>
      <c r="EKV42" s="379"/>
      <c r="EKW42" s="379"/>
      <c r="EKX42" s="379"/>
      <c r="EKY42" s="379"/>
      <c r="EKZ42" s="379"/>
      <c r="ELA42" s="379"/>
      <c r="ELB42" s="379"/>
      <c r="ELC42" s="379"/>
      <c r="ELD42" s="379"/>
      <c r="ELE42" s="379"/>
      <c r="ELF42" s="379"/>
      <c r="ELG42" s="379"/>
      <c r="ELH42" s="379"/>
      <c r="ELI42" s="379"/>
      <c r="ELJ42" s="379"/>
      <c r="ELK42" s="379"/>
      <c r="ELL42" s="379"/>
      <c r="ELM42" s="379"/>
      <c r="ELN42" s="379"/>
      <c r="ELO42" s="379"/>
      <c r="ELP42" s="379"/>
      <c r="ELQ42" s="379"/>
      <c r="ELR42" s="379"/>
      <c r="ELS42" s="379"/>
      <c r="ELT42" s="379"/>
      <c r="ELU42" s="379"/>
      <c r="ELV42" s="379"/>
      <c r="ELW42" s="379"/>
      <c r="ELX42" s="379"/>
      <c r="ELY42" s="379"/>
      <c r="ELZ42" s="379"/>
      <c r="EMA42" s="379"/>
      <c r="EMB42" s="379"/>
      <c r="EMC42" s="379"/>
      <c r="EMD42" s="379"/>
      <c r="EME42" s="379"/>
      <c r="EMF42" s="379"/>
      <c r="EMG42" s="379"/>
      <c r="EMH42" s="379"/>
      <c r="EMI42" s="379"/>
      <c r="EMJ42" s="379"/>
      <c r="EMK42" s="379"/>
      <c r="EML42" s="379"/>
      <c r="EMM42" s="379"/>
      <c r="EMN42" s="379"/>
      <c r="EMO42" s="379"/>
      <c r="EMP42" s="379"/>
      <c r="EMQ42" s="379"/>
      <c r="EMR42" s="379"/>
      <c r="EMS42" s="379"/>
      <c r="EMT42" s="379"/>
      <c r="EMU42" s="379"/>
      <c r="EMV42" s="379"/>
      <c r="EMW42" s="379"/>
      <c r="EMX42" s="379"/>
      <c r="EMY42" s="379"/>
      <c r="EMZ42" s="379"/>
      <c r="ENA42" s="379"/>
      <c r="ENB42" s="379"/>
      <c r="ENC42" s="379"/>
      <c r="END42" s="379"/>
      <c r="ENE42" s="379"/>
      <c r="ENF42" s="379"/>
      <c r="ENG42" s="379"/>
      <c r="ENH42" s="379"/>
      <c r="ENI42" s="379"/>
      <c r="ENJ42" s="379"/>
      <c r="ENK42" s="379"/>
      <c r="ENL42" s="379"/>
      <c r="ENM42" s="379"/>
      <c r="ENN42" s="379"/>
      <c r="ENO42" s="379"/>
      <c r="ENP42" s="379"/>
      <c r="ENQ42" s="379"/>
      <c r="ENR42" s="379"/>
      <c r="ENS42" s="379"/>
      <c r="ENT42" s="379"/>
      <c r="ENU42" s="379"/>
      <c r="ENV42" s="379"/>
      <c r="ENW42" s="379"/>
      <c r="ENX42" s="379"/>
      <c r="ENY42" s="379"/>
      <c r="ENZ42" s="379"/>
      <c r="EOA42" s="379"/>
      <c r="EOB42" s="379"/>
      <c r="EOC42" s="379"/>
      <c r="EOD42" s="379"/>
      <c r="EOE42" s="379"/>
      <c r="EOF42" s="379"/>
      <c r="EOG42" s="379"/>
      <c r="EOH42" s="379"/>
      <c r="EOI42" s="379"/>
      <c r="EOJ42" s="379"/>
      <c r="EOK42" s="379"/>
      <c r="EOL42" s="379"/>
      <c r="EOM42" s="379"/>
      <c r="EON42" s="379"/>
      <c r="EOO42" s="379"/>
      <c r="EOP42" s="379"/>
      <c r="EOQ42" s="379"/>
      <c r="EOR42" s="379"/>
      <c r="EOS42" s="379"/>
      <c r="EOT42" s="379"/>
      <c r="EOU42" s="379"/>
      <c r="EOV42" s="379"/>
      <c r="EOW42" s="379"/>
      <c r="EOX42" s="379"/>
      <c r="EOY42" s="379"/>
      <c r="EOZ42" s="379"/>
      <c r="EPA42" s="379"/>
      <c r="EPB42" s="379"/>
      <c r="EPC42" s="379"/>
      <c r="EPD42" s="379"/>
      <c r="EPE42" s="379"/>
      <c r="EPF42" s="379"/>
      <c r="EPG42" s="379"/>
      <c r="EPH42" s="379"/>
      <c r="EPI42" s="379"/>
      <c r="EPJ42" s="379"/>
      <c r="EPK42" s="379"/>
      <c r="EPL42" s="379"/>
      <c r="EPM42" s="379"/>
      <c r="EPN42" s="379"/>
      <c r="EPO42" s="379"/>
      <c r="EPP42" s="379"/>
      <c r="EPQ42" s="379"/>
      <c r="EPR42" s="379"/>
      <c r="EPS42" s="379"/>
      <c r="EPT42" s="379"/>
      <c r="EPU42" s="379"/>
      <c r="EPV42" s="379"/>
      <c r="EPW42" s="379"/>
      <c r="EPX42" s="379"/>
      <c r="EPY42" s="379"/>
      <c r="EPZ42" s="379"/>
      <c r="EQA42" s="379"/>
      <c r="EQB42" s="379"/>
      <c r="EQC42" s="379"/>
      <c r="EQD42" s="379"/>
      <c r="EQE42" s="379"/>
      <c r="EQF42" s="379"/>
      <c r="EQG42" s="379"/>
      <c r="EQH42" s="379"/>
      <c r="EQI42" s="379"/>
      <c r="EQJ42" s="379"/>
      <c r="EQK42" s="379"/>
      <c r="EQL42" s="379"/>
      <c r="EQM42" s="379"/>
      <c r="EQN42" s="379"/>
      <c r="EQO42" s="379"/>
      <c r="EQP42" s="379"/>
      <c r="EQQ42" s="379"/>
      <c r="EQR42" s="379"/>
      <c r="EQS42" s="379"/>
      <c r="EQT42" s="379"/>
      <c r="EQU42" s="379"/>
      <c r="EQV42" s="379"/>
      <c r="EQW42" s="379"/>
      <c r="EQX42" s="379"/>
      <c r="EQY42" s="379"/>
      <c r="EQZ42" s="379"/>
      <c r="ERA42" s="379"/>
      <c r="ERB42" s="379"/>
      <c r="ERC42" s="379"/>
      <c r="ERD42" s="379"/>
      <c r="ERE42" s="379"/>
      <c r="ERF42" s="379"/>
      <c r="ERG42" s="379"/>
      <c r="ERH42" s="379"/>
      <c r="ERI42" s="379"/>
      <c r="ERJ42" s="379"/>
      <c r="ERK42" s="379"/>
      <c r="ERL42" s="379"/>
      <c r="ERM42" s="379"/>
      <c r="ERN42" s="379"/>
      <c r="ERO42" s="379"/>
      <c r="ERP42" s="379"/>
      <c r="ERQ42" s="379"/>
      <c r="ERR42" s="379"/>
      <c r="ERS42" s="379"/>
      <c r="ERT42" s="379"/>
      <c r="ERU42" s="379"/>
      <c r="ERV42" s="379"/>
      <c r="ERW42" s="379"/>
      <c r="ERX42" s="379"/>
      <c r="ERY42" s="379"/>
      <c r="ERZ42" s="379"/>
      <c r="ESA42" s="379"/>
      <c r="ESB42" s="379"/>
      <c r="ESC42" s="379"/>
      <c r="ESD42" s="379"/>
      <c r="ESE42" s="379"/>
      <c r="ESF42" s="379"/>
      <c r="ESG42" s="379"/>
      <c r="ESH42" s="379"/>
      <c r="ESI42" s="379"/>
      <c r="ESJ42" s="379"/>
      <c r="ESK42" s="379"/>
      <c r="ESL42" s="379"/>
      <c r="ESM42" s="379"/>
      <c r="ESN42" s="379"/>
      <c r="ESO42" s="379"/>
      <c r="ESP42" s="379"/>
      <c r="ESQ42" s="379"/>
      <c r="ESR42" s="379"/>
      <c r="ESS42" s="379"/>
      <c r="EST42" s="379"/>
      <c r="ESU42" s="379"/>
      <c r="ESV42" s="379"/>
      <c r="ESW42" s="379"/>
      <c r="ESX42" s="379"/>
      <c r="ESY42" s="379"/>
      <c r="ESZ42" s="379"/>
      <c r="ETA42" s="379"/>
      <c r="ETB42" s="379"/>
      <c r="ETC42" s="379"/>
      <c r="ETD42" s="379"/>
      <c r="ETE42" s="379"/>
      <c r="ETF42" s="379"/>
      <c r="ETG42" s="379"/>
      <c r="ETH42" s="379"/>
      <c r="ETI42" s="379"/>
      <c r="ETJ42" s="379"/>
      <c r="ETK42" s="379"/>
      <c r="ETL42" s="379"/>
      <c r="ETM42" s="379"/>
      <c r="ETN42" s="379"/>
      <c r="ETO42" s="379"/>
      <c r="ETP42" s="379"/>
      <c r="ETQ42" s="379"/>
      <c r="ETR42" s="379"/>
      <c r="ETS42" s="379"/>
      <c r="ETT42" s="379"/>
      <c r="ETU42" s="379"/>
      <c r="ETV42" s="379"/>
      <c r="ETW42" s="379"/>
      <c r="ETX42" s="379"/>
      <c r="ETY42" s="379"/>
      <c r="ETZ42" s="379"/>
      <c r="EUA42" s="379"/>
      <c r="EUB42" s="379"/>
      <c r="EUC42" s="379"/>
      <c r="EUD42" s="379"/>
      <c r="EUE42" s="379"/>
      <c r="EUF42" s="379"/>
      <c r="EUG42" s="379"/>
      <c r="EUH42" s="379"/>
      <c r="EUI42" s="379"/>
      <c r="EUJ42" s="379"/>
      <c r="EUK42" s="379"/>
      <c r="EUL42" s="379"/>
      <c r="EUM42" s="379"/>
      <c r="EUN42" s="379"/>
      <c r="EUO42" s="379"/>
      <c r="EUP42" s="379"/>
      <c r="EUQ42" s="379"/>
      <c r="EUR42" s="379"/>
      <c r="EUS42" s="379"/>
      <c r="EUT42" s="379"/>
      <c r="EUU42" s="379"/>
      <c r="EUV42" s="379"/>
      <c r="EUW42" s="379"/>
      <c r="EUX42" s="379"/>
      <c r="EUY42" s="379"/>
      <c r="EUZ42" s="379"/>
      <c r="EVA42" s="379"/>
      <c r="EVB42" s="379"/>
      <c r="EVC42" s="379"/>
      <c r="EVD42" s="379"/>
      <c r="EVE42" s="379"/>
      <c r="EVF42" s="379"/>
      <c r="EVG42" s="379"/>
      <c r="EVH42" s="379"/>
      <c r="EVI42" s="379"/>
      <c r="EVJ42" s="379"/>
      <c r="EVK42" s="379"/>
      <c r="EVL42" s="379"/>
      <c r="EVM42" s="379"/>
      <c r="EVN42" s="379"/>
      <c r="EVO42" s="379"/>
      <c r="EVP42" s="379"/>
      <c r="EVQ42" s="379"/>
      <c r="EVR42" s="379"/>
      <c r="EVS42" s="379"/>
      <c r="EVT42" s="379"/>
      <c r="EVU42" s="379"/>
      <c r="EVV42" s="379"/>
      <c r="EVW42" s="379"/>
      <c r="EVX42" s="379"/>
      <c r="EVY42" s="379"/>
      <c r="EVZ42" s="379"/>
      <c r="EWA42" s="379"/>
      <c r="EWB42" s="379"/>
      <c r="EWC42" s="379"/>
      <c r="EWD42" s="379"/>
      <c r="EWE42" s="379"/>
      <c r="EWF42" s="379"/>
      <c r="EWG42" s="379"/>
      <c r="EWH42" s="379"/>
      <c r="EWI42" s="379"/>
      <c r="EWJ42" s="379"/>
      <c r="EWK42" s="379"/>
      <c r="EWL42" s="379"/>
      <c r="EWM42" s="379"/>
      <c r="EWN42" s="379"/>
      <c r="EWO42" s="379"/>
      <c r="EWP42" s="379"/>
      <c r="EWQ42" s="379"/>
      <c r="EWR42" s="379"/>
      <c r="EWS42" s="379"/>
      <c r="EWT42" s="379"/>
      <c r="EWU42" s="379"/>
      <c r="EWV42" s="379"/>
      <c r="EWW42" s="379"/>
      <c r="EWX42" s="379"/>
      <c r="EWY42" s="379"/>
      <c r="EWZ42" s="379"/>
      <c r="EXA42" s="379"/>
      <c r="EXB42" s="379"/>
      <c r="EXC42" s="379"/>
      <c r="EXD42" s="379"/>
      <c r="EXE42" s="379"/>
      <c r="EXF42" s="379"/>
      <c r="EXG42" s="379"/>
      <c r="EXH42" s="379"/>
      <c r="EXI42" s="379"/>
      <c r="EXJ42" s="379"/>
      <c r="EXK42" s="379"/>
      <c r="EXL42" s="379"/>
      <c r="EXM42" s="379"/>
      <c r="EXN42" s="379"/>
      <c r="EXO42" s="379"/>
      <c r="EXP42" s="379"/>
      <c r="EXQ42" s="379"/>
      <c r="EXR42" s="379"/>
      <c r="EXS42" s="379"/>
      <c r="EXT42" s="379"/>
      <c r="EXU42" s="379"/>
      <c r="EXV42" s="379"/>
      <c r="EXW42" s="379"/>
      <c r="EXX42" s="379"/>
      <c r="EXY42" s="379"/>
      <c r="EXZ42" s="379"/>
      <c r="EYA42" s="379"/>
      <c r="EYB42" s="379"/>
      <c r="EYC42" s="379"/>
      <c r="EYD42" s="379"/>
      <c r="EYE42" s="379"/>
      <c r="EYF42" s="379"/>
      <c r="EYG42" s="379"/>
      <c r="EYH42" s="379"/>
      <c r="EYI42" s="379"/>
      <c r="EYJ42" s="379"/>
      <c r="EYK42" s="379"/>
      <c r="EYL42" s="379"/>
      <c r="EYM42" s="379"/>
      <c r="EYN42" s="379"/>
      <c r="EYO42" s="379"/>
      <c r="EYP42" s="379"/>
      <c r="EYQ42" s="379"/>
      <c r="EYR42" s="379"/>
      <c r="EYS42" s="379"/>
      <c r="EYT42" s="379"/>
      <c r="EYU42" s="379"/>
      <c r="EYV42" s="379"/>
      <c r="EYW42" s="379"/>
      <c r="EYX42" s="379"/>
      <c r="EYY42" s="379"/>
      <c r="EYZ42" s="379"/>
      <c r="EZA42" s="379"/>
      <c r="EZB42" s="379"/>
      <c r="EZC42" s="379"/>
      <c r="EZD42" s="379"/>
      <c r="EZE42" s="379"/>
      <c r="EZF42" s="379"/>
      <c r="EZG42" s="379"/>
      <c r="EZH42" s="379"/>
      <c r="EZI42" s="379"/>
      <c r="EZJ42" s="379"/>
      <c r="EZK42" s="379"/>
      <c r="EZL42" s="379"/>
      <c r="EZM42" s="379"/>
      <c r="EZN42" s="379"/>
      <c r="EZO42" s="379"/>
      <c r="EZP42" s="379"/>
      <c r="EZQ42" s="379"/>
      <c r="EZR42" s="379"/>
      <c r="EZS42" s="379"/>
      <c r="EZT42" s="379"/>
      <c r="EZU42" s="379"/>
      <c r="EZV42" s="379"/>
      <c r="EZW42" s="379"/>
      <c r="EZX42" s="379"/>
      <c r="EZY42" s="379"/>
      <c r="EZZ42" s="379"/>
      <c r="FAA42" s="379"/>
      <c r="FAB42" s="379"/>
      <c r="FAC42" s="379"/>
      <c r="FAD42" s="379"/>
      <c r="FAE42" s="379"/>
      <c r="FAF42" s="379"/>
      <c r="FAG42" s="379"/>
      <c r="FAH42" s="379"/>
      <c r="FAI42" s="379"/>
      <c r="FAJ42" s="379"/>
      <c r="FAK42" s="379"/>
      <c r="FAL42" s="379"/>
      <c r="FAM42" s="379"/>
      <c r="FAN42" s="379"/>
      <c r="FAO42" s="379"/>
      <c r="FAP42" s="379"/>
      <c r="FAQ42" s="379"/>
      <c r="FAR42" s="379"/>
      <c r="FAS42" s="379"/>
      <c r="FAT42" s="379"/>
      <c r="FAU42" s="379"/>
      <c r="FAV42" s="379"/>
      <c r="FAW42" s="379"/>
      <c r="FAX42" s="379"/>
      <c r="FAY42" s="379"/>
      <c r="FAZ42" s="379"/>
      <c r="FBA42" s="379"/>
      <c r="FBB42" s="379"/>
      <c r="FBC42" s="379"/>
      <c r="FBD42" s="379"/>
      <c r="FBE42" s="379"/>
      <c r="FBF42" s="379"/>
      <c r="FBG42" s="379"/>
      <c r="FBH42" s="379"/>
      <c r="FBI42" s="379"/>
      <c r="FBJ42" s="379"/>
      <c r="FBK42" s="379"/>
      <c r="FBL42" s="379"/>
      <c r="FBM42" s="379"/>
      <c r="FBN42" s="379"/>
      <c r="FBO42" s="379"/>
      <c r="FBP42" s="379"/>
      <c r="FBQ42" s="379"/>
      <c r="FBR42" s="379"/>
      <c r="FBS42" s="379"/>
      <c r="FBT42" s="379"/>
      <c r="FBU42" s="379"/>
      <c r="FBV42" s="379"/>
      <c r="FBW42" s="379"/>
      <c r="FBX42" s="379"/>
      <c r="FBY42" s="379"/>
      <c r="FBZ42" s="379"/>
      <c r="FCA42" s="379"/>
      <c r="FCB42" s="379"/>
      <c r="FCC42" s="379"/>
      <c r="FCD42" s="379"/>
      <c r="FCE42" s="379"/>
      <c r="FCF42" s="379"/>
      <c r="FCG42" s="379"/>
      <c r="FCH42" s="379"/>
      <c r="FCI42" s="379"/>
      <c r="FCJ42" s="379"/>
      <c r="FCK42" s="379"/>
      <c r="FCL42" s="379"/>
      <c r="FCM42" s="379"/>
      <c r="FCN42" s="379"/>
      <c r="FCO42" s="379"/>
      <c r="FCP42" s="379"/>
      <c r="FCQ42" s="379"/>
      <c r="FCR42" s="379"/>
      <c r="FCS42" s="379"/>
      <c r="FCT42" s="379"/>
      <c r="FCU42" s="379"/>
      <c r="FCV42" s="379"/>
      <c r="FCW42" s="379"/>
      <c r="FCX42" s="379"/>
      <c r="FCY42" s="379"/>
      <c r="FCZ42" s="379"/>
      <c r="FDA42" s="379"/>
      <c r="FDB42" s="379"/>
      <c r="FDC42" s="379"/>
      <c r="FDD42" s="379"/>
      <c r="FDE42" s="379"/>
      <c r="FDF42" s="379"/>
      <c r="FDG42" s="379"/>
      <c r="FDH42" s="379"/>
      <c r="FDI42" s="379"/>
      <c r="FDJ42" s="379"/>
      <c r="FDK42" s="379"/>
      <c r="FDL42" s="379"/>
      <c r="FDM42" s="379"/>
      <c r="FDN42" s="379"/>
      <c r="FDO42" s="379"/>
      <c r="FDP42" s="379"/>
      <c r="FDQ42" s="379"/>
      <c r="FDR42" s="379"/>
      <c r="FDS42" s="379"/>
      <c r="FDT42" s="379"/>
      <c r="FDU42" s="379"/>
      <c r="FDV42" s="379"/>
      <c r="FDW42" s="379"/>
      <c r="FDX42" s="379"/>
      <c r="FDY42" s="379"/>
      <c r="FDZ42" s="379"/>
      <c r="FEA42" s="379"/>
      <c r="FEB42" s="379"/>
      <c r="FEC42" s="379"/>
      <c r="FED42" s="379"/>
      <c r="FEE42" s="379"/>
      <c r="FEF42" s="379"/>
      <c r="FEG42" s="379"/>
      <c r="FEH42" s="379"/>
      <c r="FEI42" s="379"/>
      <c r="FEJ42" s="379"/>
      <c r="FEK42" s="379"/>
      <c r="FEL42" s="379"/>
      <c r="FEM42" s="379"/>
      <c r="FEN42" s="379"/>
      <c r="FEO42" s="379"/>
      <c r="FEP42" s="379"/>
      <c r="FEQ42" s="379"/>
      <c r="FER42" s="379"/>
      <c r="FES42" s="379"/>
      <c r="FET42" s="379"/>
      <c r="FEU42" s="379"/>
      <c r="FEV42" s="379"/>
      <c r="FEW42" s="379"/>
      <c r="FEX42" s="379"/>
      <c r="FEY42" s="379"/>
      <c r="FEZ42" s="379"/>
      <c r="FFA42" s="379"/>
      <c r="FFB42" s="379"/>
      <c r="FFC42" s="379"/>
      <c r="FFD42" s="379"/>
      <c r="FFE42" s="379"/>
      <c r="FFF42" s="379"/>
      <c r="FFG42" s="379"/>
      <c r="FFH42" s="379"/>
      <c r="FFI42" s="379"/>
      <c r="FFJ42" s="379"/>
      <c r="FFK42" s="379"/>
      <c r="FFL42" s="379"/>
      <c r="FFM42" s="379"/>
      <c r="FFN42" s="379"/>
      <c r="FFO42" s="379"/>
      <c r="FFP42" s="379"/>
      <c r="FFQ42" s="379"/>
      <c r="FFR42" s="379"/>
      <c r="FFS42" s="379"/>
      <c r="FFT42" s="379"/>
      <c r="FFU42" s="379"/>
      <c r="FFV42" s="379"/>
      <c r="FFW42" s="379"/>
      <c r="FFX42" s="379"/>
      <c r="FFY42" s="379"/>
      <c r="FFZ42" s="379"/>
      <c r="FGA42" s="379"/>
      <c r="FGB42" s="379"/>
      <c r="FGC42" s="379"/>
      <c r="FGD42" s="379"/>
      <c r="FGE42" s="379"/>
      <c r="FGF42" s="379"/>
      <c r="FGG42" s="379"/>
      <c r="FGH42" s="379"/>
      <c r="FGI42" s="379"/>
      <c r="FGJ42" s="379"/>
      <c r="FGK42" s="379"/>
      <c r="FGL42" s="379"/>
      <c r="FGM42" s="379"/>
      <c r="FGN42" s="379"/>
      <c r="FGO42" s="379"/>
      <c r="FGP42" s="379"/>
      <c r="FGQ42" s="379"/>
      <c r="FGR42" s="379"/>
      <c r="FGS42" s="379"/>
      <c r="FGT42" s="379"/>
      <c r="FGU42" s="379"/>
      <c r="FGV42" s="379"/>
      <c r="FGW42" s="379"/>
      <c r="FGX42" s="379"/>
      <c r="FGY42" s="379"/>
      <c r="FGZ42" s="379"/>
      <c r="FHA42" s="379"/>
      <c r="FHB42" s="379"/>
      <c r="FHC42" s="379"/>
      <c r="FHD42" s="379"/>
      <c r="FHE42" s="379"/>
      <c r="FHF42" s="379"/>
      <c r="FHG42" s="379"/>
      <c r="FHH42" s="379"/>
      <c r="FHI42" s="379"/>
      <c r="FHJ42" s="379"/>
      <c r="FHK42" s="379"/>
      <c r="FHL42" s="379"/>
      <c r="FHM42" s="379"/>
      <c r="FHN42" s="379"/>
      <c r="FHO42" s="379"/>
      <c r="FHP42" s="379"/>
      <c r="FHQ42" s="379"/>
      <c r="FHR42" s="379"/>
      <c r="FHS42" s="379"/>
      <c r="FHT42" s="379"/>
      <c r="FHU42" s="379"/>
      <c r="FHV42" s="379"/>
      <c r="FHW42" s="379"/>
      <c r="FHX42" s="379"/>
      <c r="FHY42" s="379"/>
      <c r="FHZ42" s="379"/>
      <c r="FIA42" s="379"/>
      <c r="FIB42" s="379"/>
      <c r="FIC42" s="379"/>
      <c r="FID42" s="379"/>
      <c r="FIE42" s="379"/>
      <c r="FIF42" s="379"/>
      <c r="FIG42" s="379"/>
      <c r="FIH42" s="379"/>
      <c r="FII42" s="379"/>
      <c r="FIJ42" s="379"/>
      <c r="FIK42" s="379"/>
      <c r="FIL42" s="379"/>
      <c r="FIM42" s="379"/>
      <c r="FIN42" s="379"/>
      <c r="FIO42" s="379"/>
      <c r="FIP42" s="379"/>
      <c r="FIQ42" s="379"/>
      <c r="FIR42" s="379"/>
      <c r="FIS42" s="379"/>
      <c r="FIT42" s="379"/>
      <c r="FIU42" s="379"/>
      <c r="FIV42" s="379"/>
      <c r="FIW42" s="379"/>
      <c r="FIX42" s="379"/>
      <c r="FIY42" s="379"/>
      <c r="FIZ42" s="379"/>
      <c r="FJA42" s="379"/>
      <c r="FJB42" s="379"/>
      <c r="FJC42" s="379"/>
      <c r="FJD42" s="379"/>
      <c r="FJE42" s="379"/>
      <c r="FJF42" s="379"/>
      <c r="FJG42" s="379"/>
      <c r="FJH42" s="379"/>
      <c r="FJI42" s="379"/>
      <c r="FJJ42" s="379"/>
      <c r="FJK42" s="379"/>
      <c r="FJL42" s="379"/>
      <c r="FJM42" s="379"/>
      <c r="FJN42" s="379"/>
      <c r="FJO42" s="379"/>
      <c r="FJP42" s="379"/>
      <c r="FJQ42" s="379"/>
      <c r="FJR42" s="379"/>
      <c r="FJS42" s="379"/>
      <c r="FJT42" s="379"/>
      <c r="FJU42" s="379"/>
      <c r="FJV42" s="379"/>
      <c r="FJW42" s="379"/>
      <c r="FJX42" s="379"/>
      <c r="FJY42" s="379"/>
      <c r="FJZ42" s="379"/>
      <c r="FKA42" s="379"/>
      <c r="FKB42" s="379"/>
      <c r="FKC42" s="379"/>
      <c r="FKD42" s="379"/>
      <c r="FKE42" s="379"/>
      <c r="FKF42" s="379"/>
      <c r="FKG42" s="379"/>
      <c r="FKH42" s="379"/>
      <c r="FKI42" s="379"/>
      <c r="FKJ42" s="379"/>
      <c r="FKK42" s="379"/>
      <c r="FKL42" s="379"/>
      <c r="FKM42" s="379"/>
      <c r="FKN42" s="379"/>
      <c r="FKO42" s="379"/>
      <c r="FKP42" s="379"/>
      <c r="FKQ42" s="379"/>
      <c r="FKR42" s="379"/>
      <c r="FKS42" s="379"/>
      <c r="FKT42" s="379"/>
      <c r="FKU42" s="379"/>
      <c r="FKV42" s="379"/>
      <c r="FKW42" s="379"/>
      <c r="FKX42" s="379"/>
      <c r="FKY42" s="379"/>
      <c r="FKZ42" s="379"/>
      <c r="FLA42" s="379"/>
      <c r="FLB42" s="379"/>
      <c r="FLC42" s="379"/>
      <c r="FLD42" s="379"/>
      <c r="FLE42" s="379"/>
      <c r="FLF42" s="379"/>
      <c r="FLG42" s="379"/>
      <c r="FLH42" s="379"/>
      <c r="FLI42" s="379"/>
      <c r="FLJ42" s="379"/>
      <c r="FLK42" s="379"/>
      <c r="FLL42" s="379"/>
      <c r="FLM42" s="379"/>
      <c r="FLN42" s="379"/>
      <c r="FLO42" s="379"/>
      <c r="FLP42" s="379"/>
      <c r="FLQ42" s="379"/>
      <c r="FLR42" s="379"/>
      <c r="FLS42" s="379"/>
      <c r="FLT42" s="379"/>
      <c r="FLU42" s="379"/>
      <c r="FLV42" s="379"/>
      <c r="FLW42" s="379"/>
      <c r="FLX42" s="379"/>
      <c r="FLY42" s="379"/>
      <c r="FLZ42" s="379"/>
      <c r="FMA42" s="379"/>
      <c r="FMB42" s="379"/>
      <c r="FMC42" s="379"/>
      <c r="FMD42" s="379"/>
      <c r="FME42" s="379"/>
      <c r="FMF42" s="379"/>
      <c r="FMG42" s="379"/>
      <c r="FMH42" s="379"/>
      <c r="FMI42" s="379"/>
      <c r="FMJ42" s="379"/>
      <c r="FMK42" s="379"/>
      <c r="FML42" s="379"/>
      <c r="FMM42" s="379"/>
      <c r="FMN42" s="379"/>
      <c r="FMO42" s="379"/>
      <c r="FMP42" s="379"/>
      <c r="FMQ42" s="379"/>
      <c r="FMR42" s="379"/>
      <c r="FMS42" s="379"/>
      <c r="FMT42" s="379"/>
      <c r="FMU42" s="379"/>
      <c r="FMV42" s="379"/>
      <c r="FMW42" s="379"/>
      <c r="FMX42" s="379"/>
      <c r="FMY42" s="379"/>
      <c r="FMZ42" s="379"/>
      <c r="FNA42" s="379"/>
      <c r="FNB42" s="379"/>
      <c r="FNC42" s="379"/>
      <c r="FND42" s="379"/>
      <c r="FNE42" s="379"/>
      <c r="FNF42" s="379"/>
      <c r="FNG42" s="379"/>
      <c r="FNH42" s="379"/>
      <c r="FNI42" s="379"/>
      <c r="FNJ42" s="379"/>
      <c r="FNK42" s="379"/>
      <c r="FNL42" s="379"/>
      <c r="FNM42" s="379"/>
      <c r="FNN42" s="379"/>
      <c r="FNO42" s="379"/>
      <c r="FNP42" s="379"/>
      <c r="FNQ42" s="379"/>
      <c r="FNR42" s="379"/>
      <c r="FNS42" s="379"/>
      <c r="FNT42" s="379"/>
      <c r="FNU42" s="379"/>
      <c r="FNV42" s="379"/>
      <c r="FNW42" s="379"/>
      <c r="FNX42" s="379"/>
      <c r="FNY42" s="379"/>
      <c r="FNZ42" s="379"/>
      <c r="FOA42" s="379"/>
      <c r="FOB42" s="379"/>
      <c r="FOC42" s="379"/>
      <c r="FOD42" s="379"/>
      <c r="FOE42" s="379"/>
      <c r="FOF42" s="379"/>
      <c r="FOG42" s="379"/>
      <c r="FOH42" s="379"/>
      <c r="FOI42" s="379"/>
      <c r="FOJ42" s="379"/>
      <c r="FOK42" s="379"/>
      <c r="FOL42" s="379"/>
      <c r="FOM42" s="379"/>
      <c r="FON42" s="379"/>
      <c r="FOO42" s="379"/>
      <c r="FOP42" s="379"/>
      <c r="FOQ42" s="379"/>
      <c r="FOR42" s="379"/>
      <c r="FOS42" s="379"/>
      <c r="FOT42" s="379"/>
      <c r="FOU42" s="379"/>
      <c r="FOV42" s="379"/>
      <c r="FOW42" s="379"/>
      <c r="FOX42" s="379"/>
      <c r="FOY42" s="379"/>
      <c r="FOZ42" s="379"/>
      <c r="FPA42" s="379"/>
      <c r="FPB42" s="379"/>
      <c r="FPC42" s="379"/>
      <c r="FPD42" s="379"/>
      <c r="FPE42" s="379"/>
      <c r="FPF42" s="379"/>
      <c r="FPG42" s="379"/>
      <c r="FPH42" s="379"/>
      <c r="FPI42" s="379"/>
      <c r="FPJ42" s="379"/>
      <c r="FPK42" s="379"/>
      <c r="FPL42" s="379"/>
      <c r="FPM42" s="379"/>
      <c r="FPN42" s="379"/>
      <c r="FPO42" s="379"/>
      <c r="FPP42" s="379"/>
      <c r="FPQ42" s="379"/>
      <c r="FPR42" s="379"/>
      <c r="FPS42" s="379"/>
      <c r="FPT42" s="379"/>
      <c r="FPU42" s="379"/>
      <c r="FPV42" s="379"/>
      <c r="FPW42" s="379"/>
      <c r="FPX42" s="379"/>
      <c r="FPY42" s="379"/>
      <c r="FPZ42" s="379"/>
      <c r="FQA42" s="379"/>
      <c r="FQB42" s="379"/>
      <c r="FQC42" s="379"/>
      <c r="FQD42" s="379"/>
      <c r="FQE42" s="379"/>
      <c r="FQF42" s="379"/>
      <c r="FQG42" s="379"/>
      <c r="FQH42" s="379"/>
      <c r="FQI42" s="379"/>
      <c r="FQJ42" s="379"/>
      <c r="FQK42" s="379"/>
      <c r="FQL42" s="379"/>
      <c r="FQM42" s="379"/>
      <c r="FQN42" s="379"/>
      <c r="FQO42" s="379"/>
      <c r="FQP42" s="379"/>
      <c r="FQQ42" s="379"/>
      <c r="FQR42" s="379"/>
      <c r="FQS42" s="379"/>
      <c r="FQT42" s="379"/>
      <c r="FQU42" s="379"/>
      <c r="FQV42" s="379"/>
      <c r="FQW42" s="379"/>
      <c r="FQX42" s="379"/>
      <c r="FQY42" s="379"/>
      <c r="FQZ42" s="379"/>
      <c r="FRA42" s="379"/>
      <c r="FRB42" s="379"/>
      <c r="FRC42" s="379"/>
      <c r="FRD42" s="379"/>
      <c r="FRE42" s="379"/>
      <c r="FRF42" s="379"/>
      <c r="FRG42" s="379"/>
      <c r="FRH42" s="379"/>
      <c r="FRI42" s="379"/>
      <c r="FRJ42" s="379"/>
      <c r="FRK42" s="379"/>
      <c r="FRL42" s="379"/>
      <c r="FRM42" s="379"/>
      <c r="FRN42" s="379"/>
      <c r="FRO42" s="379"/>
      <c r="FRP42" s="379"/>
      <c r="FRQ42" s="379"/>
      <c r="FRR42" s="379"/>
      <c r="FRS42" s="379"/>
      <c r="FRT42" s="379"/>
      <c r="FRU42" s="379"/>
      <c r="FRV42" s="379"/>
      <c r="FRW42" s="379"/>
      <c r="FRX42" s="379"/>
      <c r="FRY42" s="379"/>
      <c r="FRZ42" s="379"/>
      <c r="FSA42" s="379"/>
      <c r="FSB42" s="379"/>
      <c r="FSC42" s="379"/>
      <c r="FSD42" s="379"/>
      <c r="FSE42" s="379"/>
      <c r="FSF42" s="379"/>
      <c r="FSG42" s="379"/>
      <c r="FSH42" s="379"/>
      <c r="FSI42" s="379"/>
      <c r="FSJ42" s="379"/>
      <c r="FSK42" s="379"/>
      <c r="FSL42" s="379"/>
      <c r="FSM42" s="379"/>
      <c r="FSN42" s="379"/>
      <c r="FSO42" s="379"/>
      <c r="FSP42" s="379"/>
      <c r="FSQ42" s="379"/>
      <c r="FSR42" s="379"/>
      <c r="FSS42" s="379"/>
      <c r="FST42" s="379"/>
      <c r="FSU42" s="379"/>
      <c r="FSV42" s="379"/>
      <c r="FSW42" s="379"/>
      <c r="FSX42" s="379"/>
      <c r="FSY42" s="379"/>
      <c r="FSZ42" s="379"/>
      <c r="FTA42" s="379"/>
      <c r="FTB42" s="379"/>
      <c r="FTC42" s="379"/>
      <c r="FTD42" s="379"/>
      <c r="FTE42" s="379"/>
      <c r="FTF42" s="379"/>
      <c r="FTG42" s="379"/>
      <c r="FTH42" s="379"/>
      <c r="FTI42" s="379"/>
      <c r="FTJ42" s="379"/>
      <c r="FTK42" s="379"/>
      <c r="FTL42" s="379"/>
      <c r="FTM42" s="379"/>
      <c r="FTN42" s="379"/>
      <c r="FTO42" s="379"/>
      <c r="FTP42" s="379"/>
      <c r="FTQ42" s="379"/>
      <c r="FTR42" s="379"/>
      <c r="FTS42" s="379"/>
      <c r="FTT42" s="379"/>
      <c r="FTU42" s="379"/>
      <c r="FTV42" s="379"/>
      <c r="FTW42" s="379"/>
      <c r="FTX42" s="379"/>
      <c r="FTY42" s="379"/>
      <c r="FTZ42" s="379"/>
      <c r="FUA42" s="379"/>
      <c r="FUB42" s="379"/>
      <c r="FUC42" s="379"/>
      <c r="FUD42" s="379"/>
      <c r="FUE42" s="379"/>
      <c r="FUF42" s="379"/>
      <c r="FUG42" s="379"/>
      <c r="FUH42" s="379"/>
      <c r="FUI42" s="379"/>
      <c r="FUJ42" s="379"/>
      <c r="FUK42" s="379"/>
      <c r="FUL42" s="379"/>
      <c r="FUM42" s="379"/>
      <c r="FUN42" s="379"/>
      <c r="FUO42" s="379"/>
      <c r="FUP42" s="379"/>
      <c r="FUQ42" s="379"/>
      <c r="FUR42" s="379"/>
      <c r="FUS42" s="379"/>
      <c r="FUT42" s="379"/>
      <c r="FUU42" s="379"/>
      <c r="FUV42" s="379"/>
      <c r="FUW42" s="379"/>
      <c r="FUX42" s="379"/>
      <c r="FUY42" s="379"/>
      <c r="FUZ42" s="379"/>
      <c r="FVA42" s="379"/>
      <c r="FVB42" s="379"/>
      <c r="FVC42" s="379"/>
      <c r="FVD42" s="379"/>
      <c r="FVE42" s="379"/>
      <c r="FVF42" s="379"/>
      <c r="FVG42" s="379"/>
      <c r="FVH42" s="379"/>
      <c r="FVI42" s="379"/>
      <c r="FVJ42" s="379"/>
      <c r="FVK42" s="379"/>
      <c r="FVL42" s="379"/>
      <c r="FVM42" s="379"/>
      <c r="FVN42" s="379"/>
      <c r="FVO42" s="379"/>
      <c r="FVP42" s="379"/>
      <c r="FVQ42" s="379"/>
      <c r="FVR42" s="379"/>
      <c r="FVS42" s="379"/>
      <c r="FVT42" s="379"/>
      <c r="FVU42" s="379"/>
      <c r="FVV42" s="379"/>
      <c r="FVW42" s="379"/>
      <c r="FVX42" s="379"/>
      <c r="FVY42" s="379"/>
      <c r="FVZ42" s="379"/>
      <c r="FWA42" s="379"/>
      <c r="FWB42" s="379"/>
      <c r="FWC42" s="379"/>
      <c r="FWD42" s="379"/>
      <c r="FWE42" s="379"/>
      <c r="FWF42" s="379"/>
      <c r="FWG42" s="379"/>
      <c r="FWH42" s="379"/>
      <c r="FWI42" s="379"/>
      <c r="FWJ42" s="379"/>
      <c r="FWK42" s="379"/>
      <c r="FWL42" s="379"/>
      <c r="FWM42" s="379"/>
      <c r="FWN42" s="379"/>
      <c r="FWO42" s="379"/>
      <c r="FWP42" s="379"/>
      <c r="FWQ42" s="379"/>
      <c r="FWR42" s="379"/>
      <c r="FWS42" s="379"/>
      <c r="FWT42" s="379"/>
      <c r="FWU42" s="379"/>
      <c r="FWV42" s="379"/>
      <c r="FWW42" s="379"/>
      <c r="FWX42" s="379"/>
      <c r="FWY42" s="379"/>
      <c r="FWZ42" s="379"/>
      <c r="FXA42" s="379"/>
      <c r="FXB42" s="379"/>
      <c r="FXC42" s="379"/>
      <c r="FXD42" s="379"/>
      <c r="FXE42" s="379"/>
      <c r="FXF42" s="379"/>
      <c r="FXG42" s="379"/>
      <c r="FXH42" s="379"/>
      <c r="FXI42" s="379"/>
      <c r="FXJ42" s="379"/>
      <c r="FXK42" s="379"/>
      <c r="FXL42" s="379"/>
      <c r="FXM42" s="379"/>
      <c r="FXN42" s="379"/>
      <c r="FXO42" s="379"/>
      <c r="FXP42" s="379"/>
      <c r="FXQ42" s="379"/>
      <c r="FXR42" s="379"/>
      <c r="FXS42" s="379"/>
      <c r="FXT42" s="379"/>
      <c r="FXU42" s="379"/>
      <c r="FXV42" s="379"/>
      <c r="FXW42" s="379"/>
      <c r="FXX42" s="379"/>
      <c r="FXY42" s="379"/>
      <c r="FXZ42" s="379"/>
      <c r="FYA42" s="379"/>
      <c r="FYB42" s="379"/>
      <c r="FYC42" s="379"/>
      <c r="FYD42" s="379"/>
      <c r="FYE42" s="379"/>
      <c r="FYF42" s="379"/>
      <c r="FYG42" s="379"/>
      <c r="FYH42" s="379"/>
      <c r="FYI42" s="379"/>
      <c r="FYJ42" s="379"/>
      <c r="FYK42" s="379"/>
      <c r="FYL42" s="379"/>
      <c r="FYM42" s="379"/>
      <c r="FYN42" s="379"/>
      <c r="FYO42" s="379"/>
      <c r="FYP42" s="379"/>
      <c r="FYQ42" s="379"/>
      <c r="FYR42" s="379"/>
      <c r="FYS42" s="379"/>
      <c r="FYT42" s="379"/>
      <c r="FYU42" s="379"/>
      <c r="FYV42" s="379"/>
      <c r="FYW42" s="379"/>
      <c r="FYX42" s="379"/>
      <c r="FYY42" s="379"/>
      <c r="FYZ42" s="379"/>
      <c r="FZA42" s="379"/>
      <c r="FZB42" s="379"/>
      <c r="FZC42" s="379"/>
      <c r="FZD42" s="379"/>
      <c r="FZE42" s="379"/>
      <c r="FZF42" s="379"/>
      <c r="FZG42" s="379"/>
      <c r="FZH42" s="379"/>
      <c r="FZI42" s="379"/>
      <c r="FZJ42" s="379"/>
      <c r="FZK42" s="379"/>
      <c r="FZL42" s="379"/>
      <c r="FZM42" s="379"/>
      <c r="FZN42" s="379"/>
      <c r="FZO42" s="379"/>
      <c r="FZP42" s="379"/>
      <c r="FZQ42" s="379"/>
      <c r="FZR42" s="379"/>
      <c r="FZS42" s="379"/>
      <c r="FZT42" s="379"/>
      <c r="FZU42" s="379"/>
      <c r="FZV42" s="379"/>
      <c r="FZW42" s="379"/>
      <c r="FZX42" s="379"/>
      <c r="FZY42" s="379"/>
      <c r="FZZ42" s="379"/>
      <c r="GAA42" s="379"/>
      <c r="GAB42" s="379"/>
      <c r="GAC42" s="379"/>
      <c r="GAD42" s="379"/>
      <c r="GAE42" s="379"/>
      <c r="GAF42" s="379"/>
      <c r="GAG42" s="379"/>
      <c r="GAH42" s="379"/>
      <c r="GAI42" s="379"/>
      <c r="GAJ42" s="379"/>
      <c r="GAK42" s="379"/>
      <c r="GAL42" s="379"/>
      <c r="GAM42" s="379"/>
      <c r="GAN42" s="379"/>
      <c r="GAO42" s="379"/>
      <c r="GAP42" s="379"/>
      <c r="GAQ42" s="379"/>
      <c r="GAR42" s="379"/>
      <c r="GAS42" s="379"/>
      <c r="GAT42" s="379"/>
      <c r="GAU42" s="379"/>
      <c r="GAV42" s="379"/>
      <c r="GAW42" s="379"/>
      <c r="GAX42" s="379"/>
      <c r="GAY42" s="379"/>
      <c r="GAZ42" s="379"/>
      <c r="GBA42" s="379"/>
      <c r="GBB42" s="379"/>
      <c r="GBC42" s="379"/>
      <c r="GBD42" s="379"/>
      <c r="GBE42" s="379"/>
      <c r="GBF42" s="379"/>
      <c r="GBG42" s="379"/>
      <c r="GBH42" s="379"/>
      <c r="GBI42" s="379"/>
      <c r="GBJ42" s="379"/>
      <c r="GBK42" s="379"/>
      <c r="GBL42" s="379"/>
      <c r="GBM42" s="379"/>
      <c r="GBN42" s="379"/>
      <c r="GBO42" s="379"/>
      <c r="GBP42" s="379"/>
      <c r="GBQ42" s="379"/>
      <c r="GBR42" s="379"/>
      <c r="GBS42" s="379"/>
      <c r="GBT42" s="379"/>
      <c r="GBU42" s="379"/>
      <c r="GBV42" s="379"/>
      <c r="GBW42" s="379"/>
      <c r="GBX42" s="379"/>
      <c r="GBY42" s="379"/>
      <c r="GBZ42" s="379"/>
      <c r="GCA42" s="379"/>
      <c r="GCB42" s="379"/>
      <c r="GCC42" s="379"/>
      <c r="GCD42" s="379"/>
      <c r="GCE42" s="379"/>
      <c r="GCF42" s="379"/>
      <c r="GCG42" s="379"/>
      <c r="GCH42" s="379"/>
      <c r="GCI42" s="379"/>
      <c r="GCJ42" s="379"/>
      <c r="GCK42" s="379"/>
      <c r="GCL42" s="379"/>
      <c r="GCM42" s="379"/>
      <c r="GCN42" s="379"/>
      <c r="GCO42" s="379"/>
      <c r="GCP42" s="379"/>
      <c r="GCQ42" s="379"/>
      <c r="GCR42" s="379"/>
      <c r="GCS42" s="379"/>
      <c r="GCT42" s="379"/>
      <c r="GCU42" s="379"/>
      <c r="GCV42" s="379"/>
      <c r="GCW42" s="379"/>
      <c r="GCX42" s="379"/>
      <c r="GCY42" s="379"/>
      <c r="GCZ42" s="379"/>
      <c r="GDA42" s="379"/>
      <c r="GDB42" s="379"/>
      <c r="GDC42" s="379"/>
      <c r="GDD42" s="379"/>
      <c r="GDE42" s="379"/>
      <c r="GDF42" s="379"/>
      <c r="GDG42" s="379"/>
      <c r="GDH42" s="379"/>
      <c r="GDI42" s="379"/>
      <c r="GDJ42" s="379"/>
      <c r="GDK42" s="379"/>
      <c r="GDL42" s="379"/>
      <c r="GDM42" s="379"/>
      <c r="GDN42" s="379"/>
      <c r="GDO42" s="379"/>
      <c r="GDP42" s="379"/>
      <c r="GDQ42" s="379"/>
      <c r="GDR42" s="379"/>
      <c r="GDS42" s="379"/>
      <c r="GDT42" s="379"/>
      <c r="GDU42" s="379"/>
      <c r="GDV42" s="379"/>
      <c r="GDW42" s="379"/>
      <c r="GDX42" s="379"/>
      <c r="GDY42" s="379"/>
      <c r="GDZ42" s="379"/>
      <c r="GEA42" s="379"/>
      <c r="GEB42" s="379"/>
      <c r="GEC42" s="379"/>
      <c r="GED42" s="379"/>
      <c r="GEE42" s="379"/>
      <c r="GEF42" s="379"/>
      <c r="GEG42" s="379"/>
      <c r="GEH42" s="379"/>
      <c r="GEI42" s="379"/>
      <c r="GEJ42" s="379"/>
      <c r="GEK42" s="379"/>
      <c r="GEL42" s="379"/>
      <c r="GEM42" s="379"/>
      <c r="GEN42" s="379"/>
      <c r="GEO42" s="379"/>
      <c r="GEP42" s="379"/>
      <c r="GEQ42" s="379"/>
      <c r="GER42" s="379"/>
      <c r="GES42" s="379"/>
      <c r="GET42" s="379"/>
      <c r="GEU42" s="379"/>
      <c r="GEV42" s="379"/>
      <c r="GEW42" s="379"/>
      <c r="GEX42" s="379"/>
      <c r="GEY42" s="379"/>
      <c r="GEZ42" s="379"/>
      <c r="GFA42" s="379"/>
      <c r="GFB42" s="379"/>
      <c r="GFC42" s="379"/>
      <c r="GFD42" s="379"/>
      <c r="GFE42" s="379"/>
      <c r="GFF42" s="379"/>
      <c r="GFG42" s="379"/>
      <c r="GFH42" s="379"/>
      <c r="GFI42" s="379"/>
      <c r="GFJ42" s="379"/>
      <c r="GFK42" s="379"/>
      <c r="GFL42" s="379"/>
      <c r="GFM42" s="379"/>
      <c r="GFN42" s="379"/>
      <c r="GFO42" s="379"/>
      <c r="GFP42" s="379"/>
      <c r="GFQ42" s="379"/>
      <c r="GFR42" s="379"/>
      <c r="GFS42" s="379"/>
      <c r="GFT42" s="379"/>
      <c r="GFU42" s="379"/>
      <c r="GFV42" s="379"/>
      <c r="GFW42" s="379"/>
      <c r="GFX42" s="379"/>
      <c r="GFY42" s="379"/>
      <c r="GFZ42" s="379"/>
      <c r="GGA42" s="379"/>
      <c r="GGB42" s="379"/>
      <c r="GGC42" s="379"/>
      <c r="GGD42" s="379"/>
      <c r="GGE42" s="379"/>
      <c r="GGF42" s="379"/>
      <c r="GGG42" s="379"/>
      <c r="GGH42" s="379"/>
      <c r="GGI42" s="379"/>
      <c r="GGJ42" s="379"/>
      <c r="GGK42" s="379"/>
      <c r="GGL42" s="379"/>
      <c r="GGM42" s="379"/>
      <c r="GGN42" s="379"/>
      <c r="GGO42" s="379"/>
      <c r="GGP42" s="379"/>
      <c r="GGQ42" s="379"/>
      <c r="GGR42" s="379"/>
      <c r="GGS42" s="379"/>
      <c r="GGT42" s="379"/>
      <c r="GGU42" s="379"/>
      <c r="GGV42" s="379"/>
      <c r="GGW42" s="379"/>
      <c r="GGX42" s="379"/>
      <c r="GGY42" s="379"/>
      <c r="GGZ42" s="379"/>
      <c r="GHA42" s="379"/>
      <c r="GHB42" s="379"/>
      <c r="GHC42" s="379"/>
      <c r="GHD42" s="379"/>
      <c r="GHE42" s="379"/>
      <c r="GHF42" s="379"/>
      <c r="GHG42" s="379"/>
      <c r="GHH42" s="379"/>
      <c r="GHI42" s="379"/>
      <c r="GHJ42" s="379"/>
      <c r="GHK42" s="379"/>
      <c r="GHL42" s="379"/>
      <c r="GHM42" s="379"/>
      <c r="GHN42" s="379"/>
      <c r="GHO42" s="379"/>
      <c r="GHP42" s="379"/>
      <c r="GHQ42" s="379"/>
      <c r="GHR42" s="379"/>
      <c r="GHS42" s="379"/>
      <c r="GHT42" s="379"/>
      <c r="GHU42" s="379"/>
      <c r="GHV42" s="379"/>
      <c r="GHW42" s="379"/>
      <c r="GHX42" s="379"/>
      <c r="GHY42" s="379"/>
      <c r="GHZ42" s="379"/>
      <c r="GIA42" s="379"/>
      <c r="GIB42" s="379"/>
      <c r="GIC42" s="379"/>
      <c r="GID42" s="379"/>
      <c r="GIE42" s="379"/>
      <c r="GIF42" s="379"/>
      <c r="GIG42" s="379"/>
      <c r="GIH42" s="379"/>
      <c r="GII42" s="379"/>
      <c r="GIJ42" s="379"/>
      <c r="GIK42" s="379"/>
      <c r="GIL42" s="379"/>
      <c r="GIM42" s="379"/>
      <c r="GIN42" s="379"/>
      <c r="GIO42" s="379"/>
      <c r="GIP42" s="379"/>
      <c r="GIQ42" s="379"/>
      <c r="GIR42" s="379"/>
      <c r="GIS42" s="379"/>
      <c r="GIT42" s="379"/>
      <c r="GIU42" s="379"/>
      <c r="GIV42" s="379"/>
      <c r="GIW42" s="379"/>
      <c r="GIX42" s="379"/>
      <c r="GIY42" s="379"/>
      <c r="GIZ42" s="379"/>
      <c r="GJA42" s="379"/>
      <c r="GJB42" s="379"/>
      <c r="GJC42" s="379"/>
      <c r="GJD42" s="379"/>
      <c r="GJE42" s="379"/>
      <c r="GJF42" s="379"/>
      <c r="GJG42" s="379"/>
      <c r="GJH42" s="379"/>
      <c r="GJI42" s="379"/>
      <c r="GJJ42" s="379"/>
      <c r="GJK42" s="379"/>
      <c r="GJL42" s="379"/>
      <c r="GJM42" s="379"/>
      <c r="GJN42" s="379"/>
      <c r="GJO42" s="379"/>
      <c r="GJP42" s="379"/>
      <c r="GJQ42" s="379"/>
      <c r="GJR42" s="379"/>
      <c r="GJS42" s="379"/>
      <c r="GJT42" s="379"/>
      <c r="GJU42" s="379"/>
      <c r="GJV42" s="379"/>
      <c r="GJW42" s="379"/>
      <c r="GJX42" s="379"/>
      <c r="GJY42" s="379"/>
      <c r="GJZ42" s="379"/>
      <c r="GKA42" s="379"/>
      <c r="GKB42" s="379"/>
      <c r="GKC42" s="379"/>
      <c r="GKD42" s="379"/>
      <c r="GKE42" s="379"/>
      <c r="GKF42" s="379"/>
      <c r="GKG42" s="379"/>
      <c r="GKH42" s="379"/>
      <c r="GKI42" s="379"/>
      <c r="GKJ42" s="379"/>
      <c r="GKK42" s="379"/>
      <c r="GKL42" s="379"/>
      <c r="GKM42" s="379"/>
      <c r="GKN42" s="379"/>
      <c r="GKO42" s="379"/>
      <c r="GKP42" s="379"/>
      <c r="GKQ42" s="379"/>
      <c r="GKR42" s="379"/>
      <c r="GKS42" s="379"/>
      <c r="GKT42" s="379"/>
      <c r="GKU42" s="379"/>
      <c r="GKV42" s="379"/>
      <c r="GKW42" s="379"/>
      <c r="GKX42" s="379"/>
      <c r="GKY42" s="379"/>
      <c r="GKZ42" s="379"/>
      <c r="GLA42" s="379"/>
      <c r="GLB42" s="379"/>
      <c r="GLC42" s="379"/>
      <c r="GLD42" s="379"/>
      <c r="GLE42" s="379"/>
      <c r="GLF42" s="379"/>
      <c r="GLG42" s="379"/>
      <c r="GLH42" s="379"/>
      <c r="GLI42" s="379"/>
      <c r="GLJ42" s="379"/>
      <c r="GLK42" s="379"/>
      <c r="GLL42" s="379"/>
      <c r="GLM42" s="379"/>
      <c r="GLN42" s="379"/>
      <c r="GLO42" s="379"/>
      <c r="GLP42" s="379"/>
      <c r="GLQ42" s="379"/>
      <c r="GLR42" s="379"/>
      <c r="GLS42" s="379"/>
      <c r="GLT42" s="379"/>
      <c r="GLU42" s="379"/>
      <c r="GLV42" s="379"/>
      <c r="GLW42" s="379"/>
      <c r="GLX42" s="379"/>
      <c r="GLY42" s="379"/>
      <c r="GLZ42" s="379"/>
      <c r="GMA42" s="379"/>
      <c r="GMB42" s="379"/>
      <c r="GMC42" s="379"/>
      <c r="GMD42" s="379"/>
      <c r="GME42" s="379"/>
      <c r="GMF42" s="379"/>
      <c r="GMG42" s="379"/>
      <c r="GMH42" s="379"/>
      <c r="GMI42" s="379"/>
      <c r="GMJ42" s="379"/>
      <c r="GMK42" s="379"/>
      <c r="GML42" s="379"/>
      <c r="GMM42" s="379"/>
      <c r="GMN42" s="379"/>
      <c r="GMO42" s="379"/>
      <c r="GMP42" s="379"/>
      <c r="GMQ42" s="379"/>
      <c r="GMR42" s="379"/>
      <c r="GMS42" s="379"/>
      <c r="GMT42" s="379"/>
      <c r="GMU42" s="379"/>
      <c r="GMV42" s="379"/>
      <c r="GMW42" s="379"/>
      <c r="GMX42" s="379"/>
      <c r="GMY42" s="379"/>
      <c r="GMZ42" s="379"/>
      <c r="GNA42" s="379"/>
      <c r="GNB42" s="379"/>
      <c r="GNC42" s="379"/>
      <c r="GND42" s="379"/>
      <c r="GNE42" s="379"/>
      <c r="GNF42" s="379"/>
      <c r="GNG42" s="379"/>
      <c r="GNH42" s="379"/>
      <c r="GNI42" s="379"/>
      <c r="GNJ42" s="379"/>
      <c r="GNK42" s="379"/>
      <c r="GNL42" s="379"/>
      <c r="GNM42" s="379"/>
      <c r="GNN42" s="379"/>
      <c r="GNO42" s="379"/>
      <c r="GNP42" s="379"/>
      <c r="GNQ42" s="379"/>
      <c r="GNR42" s="379"/>
      <c r="GNS42" s="379"/>
      <c r="GNT42" s="379"/>
      <c r="GNU42" s="379"/>
      <c r="GNV42" s="379"/>
      <c r="GNW42" s="379"/>
      <c r="GNX42" s="379"/>
      <c r="GNY42" s="379"/>
      <c r="GNZ42" s="379"/>
      <c r="GOA42" s="379"/>
      <c r="GOB42" s="379"/>
      <c r="GOC42" s="379"/>
      <c r="GOD42" s="379"/>
      <c r="GOE42" s="379"/>
      <c r="GOF42" s="379"/>
      <c r="GOG42" s="379"/>
      <c r="GOH42" s="379"/>
      <c r="GOI42" s="379"/>
      <c r="GOJ42" s="379"/>
      <c r="GOK42" s="379"/>
      <c r="GOL42" s="379"/>
      <c r="GOM42" s="379"/>
      <c r="GON42" s="379"/>
      <c r="GOO42" s="379"/>
      <c r="GOP42" s="379"/>
      <c r="GOQ42" s="379"/>
      <c r="GOR42" s="379"/>
      <c r="GOS42" s="379"/>
      <c r="GOT42" s="379"/>
      <c r="GOU42" s="379"/>
      <c r="GOV42" s="379"/>
      <c r="GOW42" s="379"/>
      <c r="GOX42" s="379"/>
      <c r="GOY42" s="379"/>
      <c r="GOZ42" s="379"/>
      <c r="GPA42" s="379"/>
      <c r="GPB42" s="379"/>
      <c r="GPC42" s="379"/>
      <c r="GPD42" s="379"/>
      <c r="GPE42" s="379"/>
      <c r="GPF42" s="379"/>
      <c r="GPG42" s="379"/>
      <c r="GPH42" s="379"/>
      <c r="GPI42" s="379"/>
      <c r="GPJ42" s="379"/>
      <c r="GPK42" s="379"/>
      <c r="GPL42" s="379"/>
      <c r="GPM42" s="379"/>
      <c r="GPN42" s="379"/>
      <c r="GPO42" s="379"/>
      <c r="GPP42" s="379"/>
      <c r="GPQ42" s="379"/>
      <c r="GPR42" s="379"/>
      <c r="GPS42" s="379"/>
      <c r="GPT42" s="379"/>
      <c r="GPU42" s="379"/>
      <c r="GPV42" s="379"/>
      <c r="GPW42" s="379"/>
      <c r="GPX42" s="379"/>
      <c r="GPY42" s="379"/>
      <c r="GPZ42" s="379"/>
      <c r="GQA42" s="379"/>
      <c r="GQB42" s="379"/>
      <c r="GQC42" s="379"/>
      <c r="GQD42" s="379"/>
      <c r="GQE42" s="379"/>
      <c r="GQF42" s="379"/>
      <c r="GQG42" s="379"/>
      <c r="GQH42" s="379"/>
      <c r="GQI42" s="379"/>
      <c r="GQJ42" s="379"/>
      <c r="GQK42" s="379"/>
      <c r="GQL42" s="379"/>
      <c r="GQM42" s="379"/>
      <c r="GQN42" s="379"/>
      <c r="GQO42" s="379"/>
      <c r="GQP42" s="379"/>
      <c r="GQQ42" s="379"/>
      <c r="GQR42" s="379"/>
      <c r="GQS42" s="379"/>
      <c r="GQT42" s="379"/>
      <c r="GQU42" s="379"/>
      <c r="GQV42" s="379"/>
      <c r="GQW42" s="379"/>
      <c r="GQX42" s="379"/>
      <c r="GQY42" s="379"/>
      <c r="GQZ42" s="379"/>
      <c r="GRA42" s="379"/>
      <c r="GRB42" s="379"/>
      <c r="GRC42" s="379"/>
      <c r="GRD42" s="379"/>
      <c r="GRE42" s="379"/>
      <c r="GRF42" s="379"/>
      <c r="GRG42" s="379"/>
      <c r="GRH42" s="379"/>
      <c r="GRI42" s="379"/>
      <c r="GRJ42" s="379"/>
      <c r="GRK42" s="379"/>
      <c r="GRL42" s="379"/>
      <c r="GRM42" s="379"/>
      <c r="GRN42" s="379"/>
      <c r="GRO42" s="379"/>
      <c r="GRP42" s="379"/>
      <c r="GRQ42" s="379"/>
      <c r="GRR42" s="379"/>
      <c r="GRS42" s="379"/>
      <c r="GRT42" s="379"/>
      <c r="GRU42" s="379"/>
      <c r="GRV42" s="379"/>
      <c r="GRW42" s="379"/>
      <c r="GRX42" s="379"/>
      <c r="GRY42" s="379"/>
      <c r="GRZ42" s="379"/>
      <c r="GSA42" s="379"/>
      <c r="GSB42" s="379"/>
      <c r="GSC42" s="379"/>
      <c r="GSD42" s="379"/>
      <c r="GSE42" s="379"/>
      <c r="GSF42" s="379"/>
      <c r="GSG42" s="379"/>
      <c r="GSH42" s="379"/>
      <c r="GSI42" s="379"/>
      <c r="GSJ42" s="379"/>
      <c r="GSK42" s="379"/>
      <c r="GSL42" s="379"/>
      <c r="GSM42" s="379"/>
      <c r="GSN42" s="379"/>
      <c r="GSO42" s="379"/>
      <c r="GSP42" s="379"/>
      <c r="GSQ42" s="379"/>
      <c r="GSR42" s="379"/>
      <c r="GSS42" s="379"/>
      <c r="GST42" s="379"/>
      <c r="GSU42" s="379"/>
      <c r="GSV42" s="379"/>
      <c r="GSW42" s="379"/>
      <c r="GSX42" s="379"/>
      <c r="GSY42" s="379"/>
      <c r="GSZ42" s="379"/>
      <c r="GTA42" s="379"/>
      <c r="GTB42" s="379"/>
      <c r="GTC42" s="379"/>
      <c r="GTD42" s="379"/>
      <c r="GTE42" s="379"/>
      <c r="GTF42" s="379"/>
      <c r="GTG42" s="379"/>
      <c r="GTH42" s="379"/>
      <c r="GTI42" s="379"/>
      <c r="GTJ42" s="379"/>
      <c r="GTK42" s="379"/>
      <c r="GTL42" s="379"/>
      <c r="GTM42" s="379"/>
      <c r="GTN42" s="379"/>
      <c r="GTO42" s="379"/>
      <c r="GTP42" s="379"/>
      <c r="GTQ42" s="379"/>
      <c r="GTR42" s="379"/>
      <c r="GTS42" s="379"/>
      <c r="GTT42" s="379"/>
      <c r="GTU42" s="379"/>
      <c r="GTV42" s="379"/>
      <c r="GTW42" s="379"/>
      <c r="GTX42" s="379"/>
      <c r="GTY42" s="379"/>
      <c r="GTZ42" s="379"/>
      <c r="GUA42" s="379"/>
      <c r="GUB42" s="379"/>
      <c r="GUC42" s="379"/>
      <c r="GUD42" s="379"/>
      <c r="GUE42" s="379"/>
      <c r="GUF42" s="379"/>
      <c r="GUG42" s="379"/>
      <c r="GUH42" s="379"/>
      <c r="GUI42" s="379"/>
      <c r="GUJ42" s="379"/>
      <c r="GUK42" s="379"/>
      <c r="GUL42" s="379"/>
      <c r="GUM42" s="379"/>
      <c r="GUN42" s="379"/>
      <c r="GUO42" s="379"/>
      <c r="GUP42" s="379"/>
      <c r="GUQ42" s="379"/>
      <c r="GUR42" s="379"/>
      <c r="GUS42" s="379"/>
      <c r="GUT42" s="379"/>
      <c r="GUU42" s="379"/>
      <c r="GUV42" s="379"/>
      <c r="GUW42" s="379"/>
      <c r="GUX42" s="379"/>
      <c r="GUY42" s="379"/>
      <c r="GUZ42" s="379"/>
      <c r="GVA42" s="379"/>
      <c r="GVB42" s="379"/>
      <c r="GVC42" s="379"/>
      <c r="GVD42" s="379"/>
      <c r="GVE42" s="379"/>
      <c r="GVF42" s="379"/>
      <c r="GVG42" s="379"/>
      <c r="GVH42" s="379"/>
      <c r="GVI42" s="379"/>
      <c r="GVJ42" s="379"/>
      <c r="GVK42" s="379"/>
      <c r="GVL42" s="379"/>
      <c r="GVM42" s="379"/>
      <c r="GVN42" s="379"/>
      <c r="GVO42" s="379"/>
      <c r="GVP42" s="379"/>
      <c r="GVQ42" s="379"/>
      <c r="GVR42" s="379"/>
      <c r="GVS42" s="379"/>
      <c r="GVT42" s="379"/>
      <c r="GVU42" s="379"/>
      <c r="GVV42" s="379"/>
      <c r="GVW42" s="379"/>
      <c r="GVX42" s="379"/>
      <c r="GVY42" s="379"/>
      <c r="GVZ42" s="379"/>
      <c r="GWA42" s="379"/>
      <c r="GWB42" s="379"/>
      <c r="GWC42" s="379"/>
      <c r="GWD42" s="379"/>
      <c r="GWE42" s="379"/>
      <c r="GWF42" s="379"/>
      <c r="GWG42" s="379"/>
      <c r="GWH42" s="379"/>
      <c r="GWI42" s="379"/>
      <c r="GWJ42" s="379"/>
      <c r="GWK42" s="379"/>
      <c r="GWL42" s="379"/>
      <c r="GWM42" s="379"/>
      <c r="GWN42" s="379"/>
      <c r="GWO42" s="379"/>
      <c r="GWP42" s="379"/>
      <c r="GWQ42" s="379"/>
      <c r="GWR42" s="379"/>
      <c r="GWS42" s="379"/>
      <c r="GWT42" s="379"/>
      <c r="GWU42" s="379"/>
      <c r="GWV42" s="379"/>
      <c r="GWW42" s="379"/>
      <c r="GWX42" s="379"/>
      <c r="GWY42" s="379"/>
      <c r="GWZ42" s="379"/>
      <c r="GXA42" s="379"/>
      <c r="GXB42" s="379"/>
      <c r="GXC42" s="379"/>
      <c r="GXD42" s="379"/>
      <c r="GXE42" s="379"/>
      <c r="GXF42" s="379"/>
      <c r="GXG42" s="379"/>
      <c r="GXH42" s="379"/>
      <c r="GXI42" s="379"/>
      <c r="GXJ42" s="379"/>
      <c r="GXK42" s="379"/>
      <c r="GXL42" s="379"/>
      <c r="GXM42" s="379"/>
      <c r="GXN42" s="379"/>
      <c r="GXO42" s="379"/>
      <c r="GXP42" s="379"/>
      <c r="GXQ42" s="379"/>
      <c r="GXR42" s="379"/>
      <c r="GXS42" s="379"/>
      <c r="GXT42" s="379"/>
      <c r="GXU42" s="379"/>
      <c r="GXV42" s="379"/>
      <c r="GXW42" s="379"/>
      <c r="GXX42" s="379"/>
      <c r="GXY42" s="379"/>
      <c r="GXZ42" s="379"/>
      <c r="GYA42" s="379"/>
      <c r="GYB42" s="379"/>
      <c r="GYC42" s="379"/>
      <c r="GYD42" s="379"/>
      <c r="GYE42" s="379"/>
      <c r="GYF42" s="379"/>
      <c r="GYG42" s="379"/>
      <c r="GYH42" s="379"/>
      <c r="GYI42" s="379"/>
      <c r="GYJ42" s="379"/>
      <c r="GYK42" s="379"/>
      <c r="GYL42" s="379"/>
      <c r="GYM42" s="379"/>
      <c r="GYN42" s="379"/>
      <c r="GYO42" s="379"/>
      <c r="GYP42" s="379"/>
      <c r="GYQ42" s="379"/>
      <c r="GYR42" s="379"/>
      <c r="GYS42" s="379"/>
      <c r="GYT42" s="379"/>
      <c r="GYU42" s="379"/>
      <c r="GYV42" s="379"/>
      <c r="GYW42" s="379"/>
      <c r="GYX42" s="379"/>
      <c r="GYY42" s="379"/>
      <c r="GYZ42" s="379"/>
      <c r="GZA42" s="379"/>
      <c r="GZB42" s="379"/>
      <c r="GZC42" s="379"/>
      <c r="GZD42" s="379"/>
      <c r="GZE42" s="379"/>
      <c r="GZF42" s="379"/>
      <c r="GZG42" s="379"/>
      <c r="GZH42" s="379"/>
      <c r="GZI42" s="379"/>
      <c r="GZJ42" s="379"/>
      <c r="GZK42" s="379"/>
      <c r="GZL42" s="379"/>
      <c r="GZM42" s="379"/>
      <c r="GZN42" s="379"/>
      <c r="GZO42" s="379"/>
      <c r="GZP42" s="379"/>
      <c r="GZQ42" s="379"/>
      <c r="GZR42" s="379"/>
      <c r="GZS42" s="379"/>
      <c r="GZT42" s="379"/>
      <c r="GZU42" s="379"/>
      <c r="GZV42" s="379"/>
      <c r="GZW42" s="379"/>
      <c r="GZX42" s="379"/>
      <c r="GZY42" s="379"/>
      <c r="GZZ42" s="379"/>
      <c r="HAA42" s="379"/>
      <c r="HAB42" s="379"/>
      <c r="HAC42" s="379"/>
      <c r="HAD42" s="379"/>
      <c r="HAE42" s="379"/>
      <c r="HAF42" s="379"/>
      <c r="HAG42" s="379"/>
      <c r="HAH42" s="379"/>
      <c r="HAI42" s="379"/>
      <c r="HAJ42" s="379"/>
      <c r="HAK42" s="379"/>
      <c r="HAL42" s="379"/>
      <c r="HAM42" s="379"/>
      <c r="HAN42" s="379"/>
      <c r="HAO42" s="379"/>
      <c r="HAP42" s="379"/>
      <c r="HAQ42" s="379"/>
      <c r="HAR42" s="379"/>
      <c r="HAS42" s="379"/>
      <c r="HAT42" s="379"/>
      <c r="HAU42" s="379"/>
      <c r="HAV42" s="379"/>
      <c r="HAW42" s="379"/>
      <c r="HAX42" s="379"/>
      <c r="HAY42" s="379"/>
      <c r="HAZ42" s="379"/>
      <c r="HBA42" s="379"/>
      <c r="HBB42" s="379"/>
      <c r="HBC42" s="379"/>
      <c r="HBD42" s="379"/>
      <c r="HBE42" s="379"/>
      <c r="HBF42" s="379"/>
      <c r="HBG42" s="379"/>
      <c r="HBH42" s="379"/>
      <c r="HBI42" s="379"/>
      <c r="HBJ42" s="379"/>
      <c r="HBK42" s="379"/>
      <c r="HBL42" s="379"/>
      <c r="HBM42" s="379"/>
      <c r="HBN42" s="379"/>
      <c r="HBO42" s="379"/>
      <c r="HBP42" s="379"/>
      <c r="HBQ42" s="379"/>
      <c r="HBR42" s="379"/>
      <c r="HBS42" s="379"/>
      <c r="HBT42" s="379"/>
      <c r="HBU42" s="379"/>
      <c r="HBV42" s="379"/>
      <c r="HBW42" s="379"/>
      <c r="HBX42" s="379"/>
      <c r="HBY42" s="379"/>
      <c r="HBZ42" s="379"/>
      <c r="HCA42" s="379"/>
      <c r="HCB42" s="379"/>
      <c r="HCC42" s="379"/>
      <c r="HCD42" s="379"/>
      <c r="HCE42" s="379"/>
      <c r="HCF42" s="379"/>
      <c r="HCG42" s="379"/>
      <c r="HCH42" s="379"/>
      <c r="HCI42" s="379"/>
      <c r="HCJ42" s="379"/>
      <c r="HCK42" s="379"/>
      <c r="HCL42" s="379"/>
      <c r="HCM42" s="379"/>
      <c r="HCN42" s="379"/>
      <c r="HCO42" s="379"/>
      <c r="HCP42" s="379"/>
      <c r="HCQ42" s="379"/>
      <c r="HCR42" s="379"/>
      <c r="HCS42" s="379"/>
      <c r="HCT42" s="379"/>
      <c r="HCU42" s="379"/>
      <c r="HCV42" s="379"/>
      <c r="HCW42" s="379"/>
      <c r="HCX42" s="379"/>
      <c r="HCY42" s="379"/>
      <c r="HCZ42" s="379"/>
      <c r="HDA42" s="379"/>
      <c r="HDB42" s="379"/>
      <c r="HDC42" s="379"/>
      <c r="HDD42" s="379"/>
      <c r="HDE42" s="379"/>
      <c r="HDF42" s="379"/>
      <c r="HDG42" s="379"/>
      <c r="HDH42" s="379"/>
      <c r="HDI42" s="379"/>
      <c r="HDJ42" s="379"/>
      <c r="HDK42" s="379"/>
      <c r="HDL42" s="379"/>
      <c r="HDM42" s="379"/>
      <c r="HDN42" s="379"/>
      <c r="HDO42" s="379"/>
      <c r="HDP42" s="379"/>
      <c r="HDQ42" s="379"/>
      <c r="HDR42" s="379"/>
      <c r="HDS42" s="379"/>
      <c r="HDT42" s="379"/>
      <c r="HDU42" s="379"/>
      <c r="HDV42" s="379"/>
      <c r="HDW42" s="379"/>
      <c r="HDX42" s="379"/>
      <c r="HDY42" s="379"/>
      <c r="HDZ42" s="379"/>
      <c r="HEA42" s="379"/>
      <c r="HEB42" s="379"/>
      <c r="HEC42" s="379"/>
      <c r="HED42" s="379"/>
      <c r="HEE42" s="379"/>
      <c r="HEF42" s="379"/>
      <c r="HEG42" s="379"/>
      <c r="HEH42" s="379"/>
      <c r="HEI42" s="379"/>
      <c r="HEJ42" s="379"/>
      <c r="HEK42" s="379"/>
      <c r="HEL42" s="379"/>
      <c r="HEM42" s="379"/>
      <c r="HEN42" s="379"/>
      <c r="HEO42" s="379"/>
      <c r="HEP42" s="379"/>
      <c r="HEQ42" s="379"/>
      <c r="HER42" s="379"/>
      <c r="HES42" s="379"/>
      <c r="HET42" s="379"/>
      <c r="HEU42" s="379"/>
      <c r="HEV42" s="379"/>
      <c r="HEW42" s="379"/>
      <c r="HEX42" s="379"/>
      <c r="HEY42" s="379"/>
      <c r="HEZ42" s="379"/>
      <c r="HFA42" s="379"/>
      <c r="HFB42" s="379"/>
      <c r="HFC42" s="379"/>
      <c r="HFD42" s="379"/>
      <c r="HFE42" s="379"/>
      <c r="HFF42" s="379"/>
      <c r="HFG42" s="379"/>
      <c r="HFH42" s="379"/>
      <c r="HFI42" s="379"/>
      <c r="HFJ42" s="379"/>
      <c r="HFK42" s="379"/>
      <c r="HFL42" s="379"/>
      <c r="HFM42" s="379"/>
      <c r="HFN42" s="379"/>
      <c r="HFO42" s="379"/>
      <c r="HFP42" s="379"/>
      <c r="HFQ42" s="379"/>
      <c r="HFR42" s="379"/>
      <c r="HFS42" s="379"/>
      <c r="HFT42" s="379"/>
      <c r="HFU42" s="379"/>
      <c r="HFV42" s="379"/>
      <c r="HFW42" s="379"/>
      <c r="HFX42" s="379"/>
      <c r="HFY42" s="379"/>
      <c r="HFZ42" s="379"/>
      <c r="HGA42" s="379"/>
      <c r="HGB42" s="379"/>
      <c r="HGC42" s="379"/>
      <c r="HGD42" s="379"/>
      <c r="HGE42" s="379"/>
      <c r="HGF42" s="379"/>
      <c r="HGG42" s="379"/>
      <c r="HGH42" s="379"/>
      <c r="HGI42" s="379"/>
      <c r="HGJ42" s="379"/>
      <c r="HGK42" s="379"/>
      <c r="HGL42" s="379"/>
      <c r="HGM42" s="379"/>
      <c r="HGN42" s="379"/>
      <c r="HGO42" s="379"/>
      <c r="HGP42" s="379"/>
      <c r="HGQ42" s="379"/>
      <c r="HGR42" s="379"/>
      <c r="HGS42" s="379"/>
      <c r="HGT42" s="379"/>
      <c r="HGU42" s="379"/>
      <c r="HGV42" s="379"/>
      <c r="HGW42" s="379"/>
      <c r="HGX42" s="379"/>
      <c r="HGY42" s="379"/>
      <c r="HGZ42" s="379"/>
      <c r="HHA42" s="379"/>
      <c r="HHB42" s="379"/>
      <c r="HHC42" s="379"/>
      <c r="HHD42" s="379"/>
      <c r="HHE42" s="379"/>
      <c r="HHF42" s="379"/>
      <c r="HHG42" s="379"/>
      <c r="HHH42" s="379"/>
      <c r="HHI42" s="379"/>
      <c r="HHJ42" s="379"/>
      <c r="HHK42" s="379"/>
      <c r="HHL42" s="379"/>
      <c r="HHM42" s="379"/>
      <c r="HHN42" s="379"/>
      <c r="HHO42" s="379"/>
      <c r="HHP42" s="379"/>
      <c r="HHQ42" s="379"/>
      <c r="HHR42" s="379"/>
      <c r="HHS42" s="379"/>
      <c r="HHT42" s="379"/>
      <c r="HHU42" s="379"/>
      <c r="HHV42" s="379"/>
      <c r="HHW42" s="379"/>
      <c r="HHX42" s="379"/>
      <c r="HHY42" s="379"/>
      <c r="HHZ42" s="379"/>
      <c r="HIA42" s="379"/>
      <c r="HIB42" s="379"/>
      <c r="HIC42" s="379"/>
      <c r="HID42" s="379"/>
      <c r="HIE42" s="379"/>
      <c r="HIF42" s="379"/>
      <c r="HIG42" s="379"/>
      <c r="HIH42" s="379"/>
      <c r="HII42" s="379"/>
      <c r="HIJ42" s="379"/>
      <c r="HIK42" s="379"/>
      <c r="HIL42" s="379"/>
      <c r="HIM42" s="379"/>
      <c r="HIN42" s="379"/>
      <c r="HIO42" s="379"/>
      <c r="HIP42" s="379"/>
      <c r="HIQ42" s="379"/>
      <c r="HIR42" s="379"/>
      <c r="HIS42" s="379"/>
      <c r="HIT42" s="379"/>
      <c r="HIU42" s="379"/>
      <c r="HIV42" s="379"/>
      <c r="HIW42" s="379"/>
      <c r="HIX42" s="379"/>
      <c r="HIY42" s="379"/>
      <c r="HIZ42" s="379"/>
      <c r="HJA42" s="379"/>
      <c r="HJB42" s="379"/>
      <c r="HJC42" s="379"/>
      <c r="HJD42" s="379"/>
      <c r="HJE42" s="379"/>
      <c r="HJF42" s="379"/>
      <c r="HJG42" s="379"/>
      <c r="HJH42" s="379"/>
      <c r="HJI42" s="379"/>
      <c r="HJJ42" s="379"/>
      <c r="HJK42" s="379"/>
      <c r="HJL42" s="379"/>
      <c r="HJM42" s="379"/>
      <c r="HJN42" s="379"/>
      <c r="HJO42" s="379"/>
      <c r="HJP42" s="379"/>
      <c r="HJQ42" s="379"/>
      <c r="HJR42" s="379"/>
      <c r="HJS42" s="379"/>
      <c r="HJT42" s="379"/>
      <c r="HJU42" s="379"/>
      <c r="HJV42" s="379"/>
      <c r="HJW42" s="379"/>
      <c r="HJX42" s="379"/>
      <c r="HJY42" s="379"/>
      <c r="HJZ42" s="379"/>
      <c r="HKA42" s="379"/>
      <c r="HKB42" s="379"/>
      <c r="HKC42" s="379"/>
      <c r="HKD42" s="379"/>
      <c r="HKE42" s="379"/>
      <c r="HKF42" s="379"/>
      <c r="HKG42" s="379"/>
      <c r="HKH42" s="379"/>
      <c r="HKI42" s="379"/>
      <c r="HKJ42" s="379"/>
      <c r="HKK42" s="379"/>
      <c r="HKL42" s="379"/>
      <c r="HKM42" s="379"/>
      <c r="HKN42" s="379"/>
      <c r="HKO42" s="379"/>
      <c r="HKP42" s="379"/>
      <c r="HKQ42" s="379"/>
      <c r="HKR42" s="379"/>
      <c r="HKS42" s="379"/>
      <c r="HKT42" s="379"/>
      <c r="HKU42" s="379"/>
      <c r="HKV42" s="379"/>
      <c r="HKW42" s="379"/>
      <c r="HKX42" s="379"/>
      <c r="HKY42" s="379"/>
      <c r="HKZ42" s="379"/>
      <c r="HLA42" s="379"/>
      <c r="HLB42" s="379"/>
      <c r="HLC42" s="379"/>
      <c r="HLD42" s="379"/>
      <c r="HLE42" s="379"/>
      <c r="HLF42" s="379"/>
      <c r="HLG42" s="379"/>
      <c r="HLH42" s="379"/>
      <c r="HLI42" s="379"/>
      <c r="HLJ42" s="379"/>
      <c r="HLK42" s="379"/>
      <c r="HLL42" s="379"/>
      <c r="HLM42" s="379"/>
      <c r="HLN42" s="379"/>
      <c r="HLO42" s="379"/>
      <c r="HLP42" s="379"/>
      <c r="HLQ42" s="379"/>
      <c r="HLR42" s="379"/>
      <c r="HLS42" s="379"/>
      <c r="HLT42" s="379"/>
      <c r="HLU42" s="379"/>
      <c r="HLV42" s="379"/>
      <c r="HLW42" s="379"/>
      <c r="HLX42" s="379"/>
      <c r="HLY42" s="379"/>
      <c r="HLZ42" s="379"/>
      <c r="HMA42" s="379"/>
      <c r="HMB42" s="379"/>
      <c r="HMC42" s="379"/>
      <c r="HMD42" s="379"/>
      <c r="HME42" s="379"/>
      <c r="HMF42" s="379"/>
      <c r="HMG42" s="379"/>
      <c r="HMH42" s="379"/>
      <c r="HMI42" s="379"/>
      <c r="HMJ42" s="379"/>
      <c r="HMK42" s="379"/>
      <c r="HML42" s="379"/>
      <c r="HMM42" s="379"/>
      <c r="HMN42" s="379"/>
      <c r="HMO42" s="379"/>
      <c r="HMP42" s="379"/>
      <c r="HMQ42" s="379"/>
      <c r="HMR42" s="379"/>
      <c r="HMS42" s="379"/>
      <c r="HMT42" s="379"/>
      <c r="HMU42" s="379"/>
      <c r="HMV42" s="379"/>
      <c r="HMW42" s="379"/>
      <c r="HMX42" s="379"/>
      <c r="HMY42" s="379"/>
      <c r="HMZ42" s="379"/>
      <c r="HNA42" s="379"/>
      <c r="HNB42" s="379"/>
      <c r="HNC42" s="379"/>
      <c r="HND42" s="379"/>
      <c r="HNE42" s="379"/>
      <c r="HNF42" s="379"/>
      <c r="HNG42" s="379"/>
      <c r="HNH42" s="379"/>
      <c r="HNI42" s="379"/>
      <c r="HNJ42" s="379"/>
      <c r="HNK42" s="379"/>
      <c r="HNL42" s="379"/>
      <c r="HNM42" s="379"/>
      <c r="HNN42" s="379"/>
      <c r="HNO42" s="379"/>
      <c r="HNP42" s="379"/>
      <c r="HNQ42" s="379"/>
      <c r="HNR42" s="379"/>
      <c r="HNS42" s="379"/>
      <c r="HNT42" s="379"/>
      <c r="HNU42" s="379"/>
      <c r="HNV42" s="379"/>
      <c r="HNW42" s="379"/>
      <c r="HNX42" s="379"/>
      <c r="HNY42" s="379"/>
      <c r="HNZ42" s="379"/>
      <c r="HOA42" s="379"/>
      <c r="HOB42" s="379"/>
      <c r="HOC42" s="379"/>
      <c r="HOD42" s="379"/>
      <c r="HOE42" s="379"/>
      <c r="HOF42" s="379"/>
      <c r="HOG42" s="379"/>
      <c r="HOH42" s="379"/>
      <c r="HOI42" s="379"/>
      <c r="HOJ42" s="379"/>
      <c r="HOK42" s="379"/>
      <c r="HOL42" s="379"/>
      <c r="HOM42" s="379"/>
      <c r="HON42" s="379"/>
      <c r="HOO42" s="379"/>
      <c r="HOP42" s="379"/>
      <c r="HOQ42" s="379"/>
      <c r="HOR42" s="379"/>
      <c r="HOS42" s="379"/>
      <c r="HOT42" s="379"/>
      <c r="HOU42" s="379"/>
      <c r="HOV42" s="379"/>
      <c r="HOW42" s="379"/>
      <c r="HOX42" s="379"/>
      <c r="HOY42" s="379"/>
      <c r="HOZ42" s="379"/>
      <c r="HPA42" s="379"/>
      <c r="HPB42" s="379"/>
      <c r="HPC42" s="379"/>
      <c r="HPD42" s="379"/>
      <c r="HPE42" s="379"/>
      <c r="HPF42" s="379"/>
      <c r="HPG42" s="379"/>
      <c r="HPH42" s="379"/>
      <c r="HPI42" s="379"/>
      <c r="HPJ42" s="379"/>
      <c r="HPK42" s="379"/>
      <c r="HPL42" s="379"/>
      <c r="HPM42" s="379"/>
      <c r="HPN42" s="379"/>
      <c r="HPO42" s="379"/>
      <c r="HPP42" s="379"/>
      <c r="HPQ42" s="379"/>
      <c r="HPR42" s="379"/>
      <c r="HPS42" s="379"/>
      <c r="HPT42" s="379"/>
      <c r="HPU42" s="379"/>
      <c r="HPV42" s="379"/>
      <c r="HPW42" s="379"/>
      <c r="HPX42" s="379"/>
      <c r="HPY42" s="379"/>
      <c r="HPZ42" s="379"/>
      <c r="HQA42" s="379"/>
      <c r="HQB42" s="379"/>
      <c r="HQC42" s="379"/>
      <c r="HQD42" s="379"/>
      <c r="HQE42" s="379"/>
      <c r="HQF42" s="379"/>
      <c r="HQG42" s="379"/>
      <c r="HQH42" s="379"/>
      <c r="HQI42" s="379"/>
      <c r="HQJ42" s="379"/>
      <c r="HQK42" s="379"/>
      <c r="HQL42" s="379"/>
      <c r="HQM42" s="379"/>
      <c r="HQN42" s="379"/>
      <c r="HQO42" s="379"/>
      <c r="HQP42" s="379"/>
      <c r="HQQ42" s="379"/>
      <c r="HQR42" s="379"/>
      <c r="HQS42" s="379"/>
      <c r="HQT42" s="379"/>
      <c r="HQU42" s="379"/>
      <c r="HQV42" s="379"/>
      <c r="HQW42" s="379"/>
      <c r="HQX42" s="379"/>
      <c r="HQY42" s="379"/>
      <c r="HQZ42" s="379"/>
      <c r="HRA42" s="379"/>
      <c r="HRB42" s="379"/>
      <c r="HRC42" s="379"/>
      <c r="HRD42" s="379"/>
      <c r="HRE42" s="379"/>
      <c r="HRF42" s="379"/>
      <c r="HRG42" s="379"/>
      <c r="HRH42" s="379"/>
      <c r="HRI42" s="379"/>
      <c r="HRJ42" s="379"/>
      <c r="HRK42" s="379"/>
      <c r="HRL42" s="379"/>
      <c r="HRM42" s="379"/>
      <c r="HRN42" s="379"/>
      <c r="HRO42" s="379"/>
      <c r="HRP42" s="379"/>
      <c r="HRQ42" s="379"/>
      <c r="HRR42" s="379"/>
      <c r="HRS42" s="379"/>
      <c r="HRT42" s="379"/>
      <c r="HRU42" s="379"/>
      <c r="HRV42" s="379"/>
      <c r="HRW42" s="379"/>
      <c r="HRX42" s="379"/>
      <c r="HRY42" s="379"/>
      <c r="HRZ42" s="379"/>
      <c r="HSA42" s="379"/>
      <c r="HSB42" s="379"/>
      <c r="HSC42" s="379"/>
      <c r="HSD42" s="379"/>
      <c r="HSE42" s="379"/>
      <c r="HSF42" s="379"/>
      <c r="HSG42" s="379"/>
      <c r="HSH42" s="379"/>
      <c r="HSI42" s="379"/>
      <c r="HSJ42" s="379"/>
      <c r="HSK42" s="379"/>
      <c r="HSL42" s="379"/>
      <c r="HSM42" s="379"/>
      <c r="HSN42" s="379"/>
      <c r="HSO42" s="379"/>
      <c r="HSP42" s="379"/>
      <c r="HSQ42" s="379"/>
      <c r="HSR42" s="379"/>
      <c r="HSS42" s="379"/>
      <c r="HST42" s="379"/>
      <c r="HSU42" s="379"/>
      <c r="HSV42" s="379"/>
      <c r="HSW42" s="379"/>
      <c r="HSX42" s="379"/>
      <c r="HSY42" s="379"/>
      <c r="HSZ42" s="379"/>
      <c r="HTA42" s="379"/>
      <c r="HTB42" s="379"/>
      <c r="HTC42" s="379"/>
      <c r="HTD42" s="379"/>
      <c r="HTE42" s="379"/>
      <c r="HTF42" s="379"/>
      <c r="HTG42" s="379"/>
      <c r="HTH42" s="379"/>
      <c r="HTI42" s="379"/>
      <c r="HTJ42" s="379"/>
      <c r="HTK42" s="379"/>
      <c r="HTL42" s="379"/>
      <c r="HTM42" s="379"/>
      <c r="HTN42" s="379"/>
      <c r="HTO42" s="379"/>
      <c r="HTP42" s="379"/>
      <c r="HTQ42" s="379"/>
      <c r="HTR42" s="379"/>
      <c r="HTS42" s="379"/>
      <c r="HTT42" s="379"/>
      <c r="HTU42" s="379"/>
      <c r="HTV42" s="379"/>
      <c r="HTW42" s="379"/>
      <c r="HTX42" s="379"/>
      <c r="HTY42" s="379"/>
      <c r="HTZ42" s="379"/>
      <c r="HUA42" s="379"/>
      <c r="HUB42" s="379"/>
      <c r="HUC42" s="379"/>
      <c r="HUD42" s="379"/>
      <c r="HUE42" s="379"/>
      <c r="HUF42" s="379"/>
      <c r="HUG42" s="379"/>
      <c r="HUH42" s="379"/>
      <c r="HUI42" s="379"/>
      <c r="HUJ42" s="379"/>
      <c r="HUK42" s="379"/>
      <c r="HUL42" s="379"/>
      <c r="HUM42" s="379"/>
      <c r="HUN42" s="379"/>
      <c r="HUO42" s="379"/>
      <c r="HUP42" s="379"/>
      <c r="HUQ42" s="379"/>
      <c r="HUR42" s="379"/>
      <c r="HUS42" s="379"/>
      <c r="HUT42" s="379"/>
      <c r="HUU42" s="379"/>
      <c r="HUV42" s="379"/>
      <c r="HUW42" s="379"/>
      <c r="HUX42" s="379"/>
      <c r="HUY42" s="379"/>
      <c r="HUZ42" s="379"/>
      <c r="HVA42" s="379"/>
      <c r="HVB42" s="379"/>
      <c r="HVC42" s="379"/>
      <c r="HVD42" s="379"/>
      <c r="HVE42" s="379"/>
      <c r="HVF42" s="379"/>
      <c r="HVG42" s="379"/>
      <c r="HVH42" s="379"/>
      <c r="HVI42" s="379"/>
      <c r="HVJ42" s="379"/>
      <c r="HVK42" s="379"/>
      <c r="HVL42" s="379"/>
      <c r="HVM42" s="379"/>
      <c r="HVN42" s="379"/>
      <c r="HVO42" s="379"/>
      <c r="HVP42" s="379"/>
      <c r="HVQ42" s="379"/>
      <c r="HVR42" s="379"/>
      <c r="HVS42" s="379"/>
      <c r="HVT42" s="379"/>
      <c r="HVU42" s="379"/>
      <c r="HVV42" s="379"/>
      <c r="HVW42" s="379"/>
      <c r="HVX42" s="379"/>
      <c r="HVY42" s="379"/>
      <c r="HVZ42" s="379"/>
      <c r="HWA42" s="379"/>
      <c r="HWB42" s="379"/>
      <c r="HWC42" s="379"/>
      <c r="HWD42" s="379"/>
      <c r="HWE42" s="379"/>
      <c r="HWF42" s="379"/>
      <c r="HWG42" s="379"/>
      <c r="HWH42" s="379"/>
      <c r="HWI42" s="379"/>
      <c r="HWJ42" s="379"/>
      <c r="HWK42" s="379"/>
      <c r="HWL42" s="379"/>
      <c r="HWM42" s="379"/>
      <c r="HWN42" s="379"/>
      <c r="HWO42" s="379"/>
      <c r="HWP42" s="379"/>
      <c r="HWQ42" s="379"/>
      <c r="HWR42" s="379"/>
      <c r="HWS42" s="379"/>
      <c r="HWT42" s="379"/>
      <c r="HWU42" s="379"/>
      <c r="HWV42" s="379"/>
      <c r="HWW42" s="379"/>
      <c r="HWX42" s="379"/>
      <c r="HWY42" s="379"/>
      <c r="HWZ42" s="379"/>
      <c r="HXA42" s="379"/>
      <c r="HXB42" s="379"/>
      <c r="HXC42" s="379"/>
      <c r="HXD42" s="379"/>
      <c r="HXE42" s="379"/>
      <c r="HXF42" s="379"/>
      <c r="HXG42" s="379"/>
      <c r="HXH42" s="379"/>
      <c r="HXI42" s="379"/>
      <c r="HXJ42" s="379"/>
      <c r="HXK42" s="379"/>
      <c r="HXL42" s="379"/>
      <c r="HXM42" s="379"/>
      <c r="HXN42" s="379"/>
      <c r="HXO42" s="379"/>
      <c r="HXP42" s="379"/>
      <c r="HXQ42" s="379"/>
      <c r="HXR42" s="379"/>
      <c r="HXS42" s="379"/>
      <c r="HXT42" s="379"/>
      <c r="HXU42" s="379"/>
      <c r="HXV42" s="379"/>
      <c r="HXW42" s="379"/>
      <c r="HXX42" s="379"/>
      <c r="HXY42" s="379"/>
      <c r="HXZ42" s="379"/>
      <c r="HYA42" s="379"/>
      <c r="HYB42" s="379"/>
      <c r="HYC42" s="379"/>
      <c r="HYD42" s="379"/>
      <c r="HYE42" s="379"/>
      <c r="HYF42" s="379"/>
      <c r="HYG42" s="379"/>
      <c r="HYH42" s="379"/>
      <c r="HYI42" s="379"/>
      <c r="HYJ42" s="379"/>
      <c r="HYK42" s="379"/>
      <c r="HYL42" s="379"/>
      <c r="HYM42" s="379"/>
      <c r="HYN42" s="379"/>
      <c r="HYO42" s="379"/>
      <c r="HYP42" s="379"/>
      <c r="HYQ42" s="379"/>
      <c r="HYR42" s="379"/>
      <c r="HYS42" s="379"/>
      <c r="HYT42" s="379"/>
      <c r="HYU42" s="379"/>
      <c r="HYV42" s="379"/>
      <c r="HYW42" s="379"/>
      <c r="HYX42" s="379"/>
      <c r="HYY42" s="379"/>
      <c r="HYZ42" s="379"/>
      <c r="HZA42" s="379"/>
      <c r="HZB42" s="379"/>
      <c r="HZC42" s="379"/>
      <c r="HZD42" s="379"/>
      <c r="HZE42" s="379"/>
      <c r="HZF42" s="379"/>
      <c r="HZG42" s="379"/>
      <c r="HZH42" s="379"/>
      <c r="HZI42" s="379"/>
      <c r="HZJ42" s="379"/>
      <c r="HZK42" s="379"/>
      <c r="HZL42" s="379"/>
      <c r="HZM42" s="379"/>
      <c r="HZN42" s="379"/>
      <c r="HZO42" s="379"/>
      <c r="HZP42" s="379"/>
      <c r="HZQ42" s="379"/>
      <c r="HZR42" s="379"/>
      <c r="HZS42" s="379"/>
      <c r="HZT42" s="379"/>
      <c r="HZU42" s="379"/>
      <c r="HZV42" s="379"/>
      <c r="HZW42" s="379"/>
      <c r="HZX42" s="379"/>
      <c r="HZY42" s="379"/>
      <c r="HZZ42" s="379"/>
      <c r="IAA42" s="379"/>
      <c r="IAB42" s="379"/>
      <c r="IAC42" s="379"/>
      <c r="IAD42" s="379"/>
      <c r="IAE42" s="379"/>
      <c r="IAF42" s="379"/>
      <c r="IAG42" s="379"/>
      <c r="IAH42" s="379"/>
      <c r="IAI42" s="379"/>
      <c r="IAJ42" s="379"/>
      <c r="IAK42" s="379"/>
      <c r="IAL42" s="379"/>
      <c r="IAM42" s="379"/>
      <c r="IAN42" s="379"/>
      <c r="IAO42" s="379"/>
      <c r="IAP42" s="379"/>
      <c r="IAQ42" s="379"/>
      <c r="IAR42" s="379"/>
      <c r="IAS42" s="379"/>
      <c r="IAT42" s="379"/>
      <c r="IAU42" s="379"/>
      <c r="IAV42" s="379"/>
      <c r="IAW42" s="379"/>
      <c r="IAX42" s="379"/>
      <c r="IAY42" s="379"/>
      <c r="IAZ42" s="379"/>
      <c r="IBA42" s="379"/>
      <c r="IBB42" s="379"/>
      <c r="IBC42" s="379"/>
      <c r="IBD42" s="379"/>
      <c r="IBE42" s="379"/>
      <c r="IBF42" s="379"/>
      <c r="IBG42" s="379"/>
      <c r="IBH42" s="379"/>
      <c r="IBI42" s="379"/>
      <c r="IBJ42" s="379"/>
      <c r="IBK42" s="379"/>
      <c r="IBL42" s="379"/>
      <c r="IBM42" s="379"/>
      <c r="IBN42" s="379"/>
      <c r="IBO42" s="379"/>
      <c r="IBP42" s="379"/>
      <c r="IBQ42" s="379"/>
      <c r="IBR42" s="379"/>
      <c r="IBS42" s="379"/>
      <c r="IBT42" s="379"/>
      <c r="IBU42" s="379"/>
      <c r="IBV42" s="379"/>
      <c r="IBW42" s="379"/>
      <c r="IBX42" s="379"/>
      <c r="IBY42" s="379"/>
      <c r="IBZ42" s="379"/>
      <c r="ICA42" s="379"/>
      <c r="ICB42" s="379"/>
      <c r="ICC42" s="379"/>
      <c r="ICD42" s="379"/>
      <c r="ICE42" s="379"/>
      <c r="ICF42" s="379"/>
      <c r="ICG42" s="379"/>
      <c r="ICH42" s="379"/>
      <c r="ICI42" s="379"/>
      <c r="ICJ42" s="379"/>
      <c r="ICK42" s="379"/>
      <c r="ICL42" s="379"/>
      <c r="ICM42" s="379"/>
      <c r="ICN42" s="379"/>
      <c r="ICO42" s="379"/>
      <c r="ICP42" s="379"/>
      <c r="ICQ42" s="379"/>
      <c r="ICR42" s="379"/>
      <c r="ICS42" s="379"/>
      <c r="ICT42" s="379"/>
      <c r="ICU42" s="379"/>
      <c r="ICV42" s="379"/>
      <c r="ICW42" s="379"/>
      <c r="ICX42" s="379"/>
      <c r="ICY42" s="379"/>
      <c r="ICZ42" s="379"/>
      <c r="IDA42" s="379"/>
      <c r="IDB42" s="379"/>
      <c r="IDC42" s="379"/>
      <c r="IDD42" s="379"/>
      <c r="IDE42" s="379"/>
      <c r="IDF42" s="379"/>
      <c r="IDG42" s="379"/>
      <c r="IDH42" s="379"/>
      <c r="IDI42" s="379"/>
      <c r="IDJ42" s="379"/>
      <c r="IDK42" s="379"/>
      <c r="IDL42" s="379"/>
      <c r="IDM42" s="379"/>
      <c r="IDN42" s="379"/>
      <c r="IDO42" s="379"/>
      <c r="IDP42" s="379"/>
      <c r="IDQ42" s="379"/>
      <c r="IDR42" s="379"/>
      <c r="IDS42" s="379"/>
      <c r="IDT42" s="379"/>
      <c r="IDU42" s="379"/>
      <c r="IDV42" s="379"/>
      <c r="IDW42" s="379"/>
      <c r="IDX42" s="379"/>
      <c r="IDY42" s="379"/>
      <c r="IDZ42" s="379"/>
      <c r="IEA42" s="379"/>
      <c r="IEB42" s="379"/>
      <c r="IEC42" s="379"/>
      <c r="IED42" s="379"/>
      <c r="IEE42" s="379"/>
      <c r="IEF42" s="379"/>
      <c r="IEG42" s="379"/>
      <c r="IEH42" s="379"/>
      <c r="IEI42" s="379"/>
      <c r="IEJ42" s="379"/>
      <c r="IEK42" s="379"/>
      <c r="IEL42" s="379"/>
      <c r="IEM42" s="379"/>
      <c r="IEN42" s="379"/>
      <c r="IEO42" s="379"/>
      <c r="IEP42" s="379"/>
      <c r="IEQ42" s="379"/>
      <c r="IER42" s="379"/>
      <c r="IES42" s="379"/>
      <c r="IET42" s="379"/>
      <c r="IEU42" s="379"/>
      <c r="IEV42" s="379"/>
      <c r="IEW42" s="379"/>
      <c r="IEX42" s="379"/>
      <c r="IEY42" s="379"/>
      <c r="IEZ42" s="379"/>
      <c r="IFA42" s="379"/>
      <c r="IFB42" s="379"/>
      <c r="IFC42" s="379"/>
      <c r="IFD42" s="379"/>
      <c r="IFE42" s="379"/>
      <c r="IFF42" s="379"/>
      <c r="IFG42" s="379"/>
      <c r="IFH42" s="379"/>
      <c r="IFI42" s="379"/>
      <c r="IFJ42" s="379"/>
      <c r="IFK42" s="379"/>
      <c r="IFL42" s="379"/>
      <c r="IFM42" s="379"/>
      <c r="IFN42" s="379"/>
      <c r="IFO42" s="379"/>
      <c r="IFP42" s="379"/>
      <c r="IFQ42" s="379"/>
      <c r="IFR42" s="379"/>
      <c r="IFS42" s="379"/>
      <c r="IFT42" s="379"/>
      <c r="IFU42" s="379"/>
      <c r="IFV42" s="379"/>
      <c r="IFW42" s="379"/>
      <c r="IFX42" s="379"/>
      <c r="IFY42" s="379"/>
      <c r="IFZ42" s="379"/>
      <c r="IGA42" s="379"/>
      <c r="IGB42" s="379"/>
      <c r="IGC42" s="379"/>
      <c r="IGD42" s="379"/>
      <c r="IGE42" s="379"/>
      <c r="IGF42" s="379"/>
      <c r="IGG42" s="379"/>
      <c r="IGH42" s="379"/>
      <c r="IGI42" s="379"/>
      <c r="IGJ42" s="379"/>
      <c r="IGK42" s="379"/>
      <c r="IGL42" s="379"/>
      <c r="IGM42" s="379"/>
      <c r="IGN42" s="379"/>
      <c r="IGO42" s="379"/>
      <c r="IGP42" s="379"/>
      <c r="IGQ42" s="379"/>
      <c r="IGR42" s="379"/>
      <c r="IGS42" s="379"/>
      <c r="IGT42" s="379"/>
      <c r="IGU42" s="379"/>
      <c r="IGV42" s="379"/>
      <c r="IGW42" s="379"/>
      <c r="IGX42" s="379"/>
      <c r="IGY42" s="379"/>
      <c r="IGZ42" s="379"/>
      <c r="IHA42" s="379"/>
      <c r="IHB42" s="379"/>
      <c r="IHC42" s="379"/>
      <c r="IHD42" s="379"/>
      <c r="IHE42" s="379"/>
      <c r="IHF42" s="379"/>
      <c r="IHG42" s="379"/>
      <c r="IHH42" s="379"/>
      <c r="IHI42" s="379"/>
      <c r="IHJ42" s="379"/>
      <c r="IHK42" s="379"/>
      <c r="IHL42" s="379"/>
      <c r="IHM42" s="379"/>
      <c r="IHN42" s="379"/>
      <c r="IHO42" s="379"/>
      <c r="IHP42" s="379"/>
      <c r="IHQ42" s="379"/>
      <c r="IHR42" s="379"/>
      <c r="IHS42" s="379"/>
      <c r="IHT42" s="379"/>
      <c r="IHU42" s="379"/>
      <c r="IHV42" s="379"/>
      <c r="IHW42" s="379"/>
      <c r="IHX42" s="379"/>
      <c r="IHY42" s="379"/>
      <c r="IHZ42" s="379"/>
      <c r="IIA42" s="379"/>
      <c r="IIB42" s="379"/>
      <c r="IIC42" s="379"/>
      <c r="IID42" s="379"/>
      <c r="IIE42" s="379"/>
      <c r="IIF42" s="379"/>
      <c r="IIG42" s="379"/>
      <c r="IIH42" s="379"/>
      <c r="III42" s="379"/>
      <c r="IIJ42" s="379"/>
      <c r="IIK42" s="379"/>
      <c r="IIL42" s="379"/>
      <c r="IIM42" s="379"/>
      <c r="IIN42" s="379"/>
      <c r="IIO42" s="379"/>
      <c r="IIP42" s="379"/>
      <c r="IIQ42" s="379"/>
      <c r="IIR42" s="379"/>
      <c r="IIS42" s="379"/>
      <c r="IIT42" s="379"/>
      <c r="IIU42" s="379"/>
      <c r="IIV42" s="379"/>
      <c r="IIW42" s="379"/>
      <c r="IIX42" s="379"/>
      <c r="IIY42" s="379"/>
      <c r="IIZ42" s="379"/>
      <c r="IJA42" s="379"/>
      <c r="IJB42" s="379"/>
      <c r="IJC42" s="379"/>
      <c r="IJD42" s="379"/>
      <c r="IJE42" s="379"/>
      <c r="IJF42" s="379"/>
      <c r="IJG42" s="379"/>
      <c r="IJH42" s="379"/>
      <c r="IJI42" s="379"/>
      <c r="IJJ42" s="379"/>
      <c r="IJK42" s="379"/>
      <c r="IJL42" s="379"/>
      <c r="IJM42" s="379"/>
      <c r="IJN42" s="379"/>
      <c r="IJO42" s="379"/>
      <c r="IJP42" s="379"/>
      <c r="IJQ42" s="379"/>
      <c r="IJR42" s="379"/>
      <c r="IJS42" s="379"/>
      <c r="IJT42" s="379"/>
      <c r="IJU42" s="379"/>
      <c r="IJV42" s="379"/>
      <c r="IJW42" s="379"/>
      <c r="IJX42" s="379"/>
      <c r="IJY42" s="379"/>
      <c r="IJZ42" s="379"/>
      <c r="IKA42" s="379"/>
      <c r="IKB42" s="379"/>
      <c r="IKC42" s="379"/>
      <c r="IKD42" s="379"/>
      <c r="IKE42" s="379"/>
      <c r="IKF42" s="379"/>
      <c r="IKG42" s="379"/>
      <c r="IKH42" s="379"/>
      <c r="IKI42" s="379"/>
      <c r="IKJ42" s="379"/>
      <c r="IKK42" s="379"/>
      <c r="IKL42" s="379"/>
      <c r="IKM42" s="379"/>
      <c r="IKN42" s="379"/>
      <c r="IKO42" s="379"/>
      <c r="IKP42" s="379"/>
      <c r="IKQ42" s="379"/>
      <c r="IKR42" s="379"/>
      <c r="IKS42" s="379"/>
      <c r="IKT42" s="379"/>
      <c r="IKU42" s="379"/>
      <c r="IKV42" s="379"/>
      <c r="IKW42" s="379"/>
      <c r="IKX42" s="379"/>
      <c r="IKY42" s="379"/>
      <c r="IKZ42" s="379"/>
      <c r="ILA42" s="379"/>
      <c r="ILB42" s="379"/>
      <c r="ILC42" s="379"/>
      <c r="ILD42" s="379"/>
      <c r="ILE42" s="379"/>
      <c r="ILF42" s="379"/>
      <c r="ILG42" s="379"/>
      <c r="ILH42" s="379"/>
      <c r="ILI42" s="379"/>
      <c r="ILJ42" s="379"/>
      <c r="ILK42" s="379"/>
      <c r="ILL42" s="379"/>
      <c r="ILM42" s="379"/>
      <c r="ILN42" s="379"/>
      <c r="ILO42" s="379"/>
      <c r="ILP42" s="379"/>
      <c r="ILQ42" s="379"/>
      <c r="ILR42" s="379"/>
      <c r="ILS42" s="379"/>
      <c r="ILT42" s="379"/>
      <c r="ILU42" s="379"/>
      <c r="ILV42" s="379"/>
      <c r="ILW42" s="379"/>
      <c r="ILX42" s="379"/>
      <c r="ILY42" s="379"/>
      <c r="ILZ42" s="379"/>
      <c r="IMA42" s="379"/>
      <c r="IMB42" s="379"/>
      <c r="IMC42" s="379"/>
      <c r="IMD42" s="379"/>
      <c r="IME42" s="379"/>
      <c r="IMF42" s="379"/>
      <c r="IMG42" s="379"/>
      <c r="IMH42" s="379"/>
      <c r="IMI42" s="379"/>
      <c r="IMJ42" s="379"/>
      <c r="IMK42" s="379"/>
      <c r="IML42" s="379"/>
      <c r="IMM42" s="379"/>
      <c r="IMN42" s="379"/>
      <c r="IMO42" s="379"/>
      <c r="IMP42" s="379"/>
      <c r="IMQ42" s="379"/>
      <c r="IMR42" s="379"/>
      <c r="IMS42" s="379"/>
      <c r="IMT42" s="379"/>
      <c r="IMU42" s="379"/>
      <c r="IMV42" s="379"/>
      <c r="IMW42" s="379"/>
      <c r="IMX42" s="379"/>
      <c r="IMY42" s="379"/>
      <c r="IMZ42" s="379"/>
      <c r="INA42" s="379"/>
      <c r="INB42" s="379"/>
      <c r="INC42" s="379"/>
      <c r="IND42" s="379"/>
      <c r="INE42" s="379"/>
      <c r="INF42" s="379"/>
      <c r="ING42" s="379"/>
      <c r="INH42" s="379"/>
      <c r="INI42" s="379"/>
      <c r="INJ42" s="379"/>
      <c r="INK42" s="379"/>
      <c r="INL42" s="379"/>
      <c r="INM42" s="379"/>
      <c r="INN42" s="379"/>
      <c r="INO42" s="379"/>
      <c r="INP42" s="379"/>
      <c r="INQ42" s="379"/>
      <c r="INR42" s="379"/>
      <c r="INS42" s="379"/>
      <c r="INT42" s="379"/>
      <c r="INU42" s="379"/>
      <c r="INV42" s="379"/>
      <c r="INW42" s="379"/>
      <c r="INX42" s="379"/>
      <c r="INY42" s="379"/>
      <c r="INZ42" s="379"/>
      <c r="IOA42" s="379"/>
      <c r="IOB42" s="379"/>
      <c r="IOC42" s="379"/>
      <c r="IOD42" s="379"/>
      <c r="IOE42" s="379"/>
      <c r="IOF42" s="379"/>
      <c r="IOG42" s="379"/>
      <c r="IOH42" s="379"/>
      <c r="IOI42" s="379"/>
      <c r="IOJ42" s="379"/>
      <c r="IOK42" s="379"/>
      <c r="IOL42" s="379"/>
      <c r="IOM42" s="379"/>
      <c r="ION42" s="379"/>
      <c r="IOO42" s="379"/>
      <c r="IOP42" s="379"/>
      <c r="IOQ42" s="379"/>
      <c r="IOR42" s="379"/>
      <c r="IOS42" s="379"/>
      <c r="IOT42" s="379"/>
      <c r="IOU42" s="379"/>
      <c r="IOV42" s="379"/>
      <c r="IOW42" s="379"/>
      <c r="IOX42" s="379"/>
      <c r="IOY42" s="379"/>
      <c r="IOZ42" s="379"/>
      <c r="IPA42" s="379"/>
      <c r="IPB42" s="379"/>
      <c r="IPC42" s="379"/>
      <c r="IPD42" s="379"/>
      <c r="IPE42" s="379"/>
      <c r="IPF42" s="379"/>
      <c r="IPG42" s="379"/>
      <c r="IPH42" s="379"/>
      <c r="IPI42" s="379"/>
      <c r="IPJ42" s="379"/>
      <c r="IPK42" s="379"/>
      <c r="IPL42" s="379"/>
      <c r="IPM42" s="379"/>
      <c r="IPN42" s="379"/>
      <c r="IPO42" s="379"/>
      <c r="IPP42" s="379"/>
      <c r="IPQ42" s="379"/>
      <c r="IPR42" s="379"/>
      <c r="IPS42" s="379"/>
      <c r="IPT42" s="379"/>
      <c r="IPU42" s="379"/>
      <c r="IPV42" s="379"/>
      <c r="IPW42" s="379"/>
      <c r="IPX42" s="379"/>
      <c r="IPY42" s="379"/>
      <c r="IPZ42" s="379"/>
      <c r="IQA42" s="379"/>
      <c r="IQB42" s="379"/>
      <c r="IQC42" s="379"/>
      <c r="IQD42" s="379"/>
      <c r="IQE42" s="379"/>
      <c r="IQF42" s="379"/>
      <c r="IQG42" s="379"/>
      <c r="IQH42" s="379"/>
      <c r="IQI42" s="379"/>
      <c r="IQJ42" s="379"/>
      <c r="IQK42" s="379"/>
      <c r="IQL42" s="379"/>
      <c r="IQM42" s="379"/>
      <c r="IQN42" s="379"/>
      <c r="IQO42" s="379"/>
      <c r="IQP42" s="379"/>
      <c r="IQQ42" s="379"/>
      <c r="IQR42" s="379"/>
      <c r="IQS42" s="379"/>
      <c r="IQT42" s="379"/>
      <c r="IQU42" s="379"/>
      <c r="IQV42" s="379"/>
      <c r="IQW42" s="379"/>
      <c r="IQX42" s="379"/>
      <c r="IQY42" s="379"/>
      <c r="IQZ42" s="379"/>
      <c r="IRA42" s="379"/>
      <c r="IRB42" s="379"/>
      <c r="IRC42" s="379"/>
      <c r="IRD42" s="379"/>
      <c r="IRE42" s="379"/>
      <c r="IRF42" s="379"/>
      <c r="IRG42" s="379"/>
      <c r="IRH42" s="379"/>
      <c r="IRI42" s="379"/>
      <c r="IRJ42" s="379"/>
      <c r="IRK42" s="379"/>
      <c r="IRL42" s="379"/>
      <c r="IRM42" s="379"/>
      <c r="IRN42" s="379"/>
      <c r="IRO42" s="379"/>
      <c r="IRP42" s="379"/>
      <c r="IRQ42" s="379"/>
      <c r="IRR42" s="379"/>
      <c r="IRS42" s="379"/>
      <c r="IRT42" s="379"/>
      <c r="IRU42" s="379"/>
      <c r="IRV42" s="379"/>
      <c r="IRW42" s="379"/>
      <c r="IRX42" s="379"/>
      <c r="IRY42" s="379"/>
      <c r="IRZ42" s="379"/>
      <c r="ISA42" s="379"/>
      <c r="ISB42" s="379"/>
      <c r="ISC42" s="379"/>
      <c r="ISD42" s="379"/>
      <c r="ISE42" s="379"/>
      <c r="ISF42" s="379"/>
      <c r="ISG42" s="379"/>
      <c r="ISH42" s="379"/>
      <c r="ISI42" s="379"/>
      <c r="ISJ42" s="379"/>
      <c r="ISK42" s="379"/>
      <c r="ISL42" s="379"/>
      <c r="ISM42" s="379"/>
      <c r="ISN42" s="379"/>
      <c r="ISO42" s="379"/>
      <c r="ISP42" s="379"/>
      <c r="ISQ42" s="379"/>
      <c r="ISR42" s="379"/>
      <c r="ISS42" s="379"/>
      <c r="IST42" s="379"/>
      <c r="ISU42" s="379"/>
      <c r="ISV42" s="379"/>
      <c r="ISW42" s="379"/>
      <c r="ISX42" s="379"/>
      <c r="ISY42" s="379"/>
      <c r="ISZ42" s="379"/>
      <c r="ITA42" s="379"/>
      <c r="ITB42" s="379"/>
      <c r="ITC42" s="379"/>
      <c r="ITD42" s="379"/>
      <c r="ITE42" s="379"/>
      <c r="ITF42" s="379"/>
      <c r="ITG42" s="379"/>
      <c r="ITH42" s="379"/>
      <c r="ITI42" s="379"/>
      <c r="ITJ42" s="379"/>
      <c r="ITK42" s="379"/>
      <c r="ITL42" s="379"/>
      <c r="ITM42" s="379"/>
      <c r="ITN42" s="379"/>
      <c r="ITO42" s="379"/>
      <c r="ITP42" s="379"/>
      <c r="ITQ42" s="379"/>
      <c r="ITR42" s="379"/>
      <c r="ITS42" s="379"/>
      <c r="ITT42" s="379"/>
      <c r="ITU42" s="379"/>
      <c r="ITV42" s="379"/>
      <c r="ITW42" s="379"/>
      <c r="ITX42" s="379"/>
      <c r="ITY42" s="379"/>
      <c r="ITZ42" s="379"/>
      <c r="IUA42" s="379"/>
      <c r="IUB42" s="379"/>
      <c r="IUC42" s="379"/>
      <c r="IUD42" s="379"/>
      <c r="IUE42" s="379"/>
      <c r="IUF42" s="379"/>
      <c r="IUG42" s="379"/>
      <c r="IUH42" s="379"/>
      <c r="IUI42" s="379"/>
      <c r="IUJ42" s="379"/>
      <c r="IUK42" s="379"/>
      <c r="IUL42" s="379"/>
      <c r="IUM42" s="379"/>
      <c r="IUN42" s="379"/>
      <c r="IUO42" s="379"/>
      <c r="IUP42" s="379"/>
      <c r="IUQ42" s="379"/>
      <c r="IUR42" s="379"/>
      <c r="IUS42" s="379"/>
      <c r="IUT42" s="379"/>
      <c r="IUU42" s="379"/>
      <c r="IUV42" s="379"/>
      <c r="IUW42" s="379"/>
      <c r="IUX42" s="379"/>
      <c r="IUY42" s="379"/>
      <c r="IUZ42" s="379"/>
      <c r="IVA42" s="379"/>
      <c r="IVB42" s="379"/>
      <c r="IVC42" s="379"/>
      <c r="IVD42" s="379"/>
      <c r="IVE42" s="379"/>
      <c r="IVF42" s="379"/>
      <c r="IVG42" s="379"/>
      <c r="IVH42" s="379"/>
      <c r="IVI42" s="379"/>
      <c r="IVJ42" s="379"/>
      <c r="IVK42" s="379"/>
      <c r="IVL42" s="379"/>
      <c r="IVM42" s="379"/>
      <c r="IVN42" s="379"/>
      <c r="IVO42" s="379"/>
      <c r="IVP42" s="379"/>
      <c r="IVQ42" s="379"/>
      <c r="IVR42" s="379"/>
      <c r="IVS42" s="379"/>
      <c r="IVT42" s="379"/>
      <c r="IVU42" s="379"/>
      <c r="IVV42" s="379"/>
      <c r="IVW42" s="379"/>
      <c r="IVX42" s="379"/>
      <c r="IVY42" s="379"/>
      <c r="IVZ42" s="379"/>
      <c r="IWA42" s="379"/>
      <c r="IWB42" s="379"/>
      <c r="IWC42" s="379"/>
      <c r="IWD42" s="379"/>
      <c r="IWE42" s="379"/>
      <c r="IWF42" s="379"/>
      <c r="IWG42" s="379"/>
      <c r="IWH42" s="379"/>
      <c r="IWI42" s="379"/>
      <c r="IWJ42" s="379"/>
      <c r="IWK42" s="379"/>
      <c r="IWL42" s="379"/>
      <c r="IWM42" s="379"/>
      <c r="IWN42" s="379"/>
      <c r="IWO42" s="379"/>
      <c r="IWP42" s="379"/>
      <c r="IWQ42" s="379"/>
      <c r="IWR42" s="379"/>
      <c r="IWS42" s="379"/>
      <c r="IWT42" s="379"/>
      <c r="IWU42" s="379"/>
      <c r="IWV42" s="379"/>
      <c r="IWW42" s="379"/>
      <c r="IWX42" s="379"/>
      <c r="IWY42" s="379"/>
      <c r="IWZ42" s="379"/>
      <c r="IXA42" s="379"/>
      <c r="IXB42" s="379"/>
      <c r="IXC42" s="379"/>
      <c r="IXD42" s="379"/>
      <c r="IXE42" s="379"/>
      <c r="IXF42" s="379"/>
      <c r="IXG42" s="379"/>
      <c r="IXH42" s="379"/>
      <c r="IXI42" s="379"/>
      <c r="IXJ42" s="379"/>
      <c r="IXK42" s="379"/>
      <c r="IXL42" s="379"/>
      <c r="IXM42" s="379"/>
      <c r="IXN42" s="379"/>
      <c r="IXO42" s="379"/>
      <c r="IXP42" s="379"/>
      <c r="IXQ42" s="379"/>
      <c r="IXR42" s="379"/>
      <c r="IXS42" s="379"/>
      <c r="IXT42" s="379"/>
      <c r="IXU42" s="379"/>
      <c r="IXV42" s="379"/>
      <c r="IXW42" s="379"/>
      <c r="IXX42" s="379"/>
      <c r="IXY42" s="379"/>
      <c r="IXZ42" s="379"/>
      <c r="IYA42" s="379"/>
      <c r="IYB42" s="379"/>
      <c r="IYC42" s="379"/>
      <c r="IYD42" s="379"/>
      <c r="IYE42" s="379"/>
      <c r="IYF42" s="379"/>
      <c r="IYG42" s="379"/>
      <c r="IYH42" s="379"/>
      <c r="IYI42" s="379"/>
      <c r="IYJ42" s="379"/>
      <c r="IYK42" s="379"/>
      <c r="IYL42" s="379"/>
      <c r="IYM42" s="379"/>
      <c r="IYN42" s="379"/>
      <c r="IYO42" s="379"/>
      <c r="IYP42" s="379"/>
      <c r="IYQ42" s="379"/>
      <c r="IYR42" s="379"/>
      <c r="IYS42" s="379"/>
      <c r="IYT42" s="379"/>
      <c r="IYU42" s="379"/>
      <c r="IYV42" s="379"/>
      <c r="IYW42" s="379"/>
      <c r="IYX42" s="379"/>
      <c r="IYY42" s="379"/>
      <c r="IYZ42" s="379"/>
      <c r="IZA42" s="379"/>
      <c r="IZB42" s="379"/>
      <c r="IZC42" s="379"/>
      <c r="IZD42" s="379"/>
      <c r="IZE42" s="379"/>
      <c r="IZF42" s="379"/>
      <c r="IZG42" s="379"/>
      <c r="IZH42" s="379"/>
      <c r="IZI42" s="379"/>
      <c r="IZJ42" s="379"/>
      <c r="IZK42" s="379"/>
      <c r="IZL42" s="379"/>
      <c r="IZM42" s="379"/>
      <c r="IZN42" s="379"/>
      <c r="IZO42" s="379"/>
      <c r="IZP42" s="379"/>
      <c r="IZQ42" s="379"/>
      <c r="IZR42" s="379"/>
      <c r="IZS42" s="379"/>
      <c r="IZT42" s="379"/>
      <c r="IZU42" s="379"/>
      <c r="IZV42" s="379"/>
      <c r="IZW42" s="379"/>
      <c r="IZX42" s="379"/>
      <c r="IZY42" s="379"/>
      <c r="IZZ42" s="379"/>
      <c r="JAA42" s="379"/>
      <c r="JAB42" s="379"/>
      <c r="JAC42" s="379"/>
      <c r="JAD42" s="379"/>
      <c r="JAE42" s="379"/>
      <c r="JAF42" s="379"/>
      <c r="JAG42" s="379"/>
      <c r="JAH42" s="379"/>
      <c r="JAI42" s="379"/>
      <c r="JAJ42" s="379"/>
      <c r="JAK42" s="379"/>
      <c r="JAL42" s="379"/>
      <c r="JAM42" s="379"/>
      <c r="JAN42" s="379"/>
      <c r="JAO42" s="379"/>
      <c r="JAP42" s="379"/>
      <c r="JAQ42" s="379"/>
      <c r="JAR42" s="379"/>
      <c r="JAS42" s="379"/>
      <c r="JAT42" s="379"/>
      <c r="JAU42" s="379"/>
      <c r="JAV42" s="379"/>
      <c r="JAW42" s="379"/>
      <c r="JAX42" s="379"/>
      <c r="JAY42" s="379"/>
      <c r="JAZ42" s="379"/>
      <c r="JBA42" s="379"/>
      <c r="JBB42" s="379"/>
      <c r="JBC42" s="379"/>
      <c r="JBD42" s="379"/>
      <c r="JBE42" s="379"/>
      <c r="JBF42" s="379"/>
      <c r="JBG42" s="379"/>
      <c r="JBH42" s="379"/>
      <c r="JBI42" s="379"/>
      <c r="JBJ42" s="379"/>
      <c r="JBK42" s="379"/>
      <c r="JBL42" s="379"/>
      <c r="JBM42" s="379"/>
      <c r="JBN42" s="379"/>
      <c r="JBO42" s="379"/>
      <c r="JBP42" s="379"/>
      <c r="JBQ42" s="379"/>
      <c r="JBR42" s="379"/>
      <c r="JBS42" s="379"/>
      <c r="JBT42" s="379"/>
      <c r="JBU42" s="379"/>
      <c r="JBV42" s="379"/>
      <c r="JBW42" s="379"/>
      <c r="JBX42" s="379"/>
      <c r="JBY42" s="379"/>
      <c r="JBZ42" s="379"/>
      <c r="JCA42" s="379"/>
      <c r="JCB42" s="379"/>
      <c r="JCC42" s="379"/>
      <c r="JCD42" s="379"/>
      <c r="JCE42" s="379"/>
      <c r="JCF42" s="379"/>
      <c r="JCG42" s="379"/>
      <c r="JCH42" s="379"/>
      <c r="JCI42" s="379"/>
      <c r="JCJ42" s="379"/>
      <c r="JCK42" s="379"/>
      <c r="JCL42" s="379"/>
      <c r="JCM42" s="379"/>
      <c r="JCN42" s="379"/>
      <c r="JCO42" s="379"/>
      <c r="JCP42" s="379"/>
      <c r="JCQ42" s="379"/>
      <c r="JCR42" s="379"/>
      <c r="JCS42" s="379"/>
      <c r="JCT42" s="379"/>
      <c r="JCU42" s="379"/>
      <c r="JCV42" s="379"/>
      <c r="JCW42" s="379"/>
      <c r="JCX42" s="379"/>
      <c r="JCY42" s="379"/>
      <c r="JCZ42" s="379"/>
      <c r="JDA42" s="379"/>
      <c r="JDB42" s="379"/>
      <c r="JDC42" s="379"/>
      <c r="JDD42" s="379"/>
      <c r="JDE42" s="379"/>
      <c r="JDF42" s="379"/>
      <c r="JDG42" s="379"/>
      <c r="JDH42" s="379"/>
      <c r="JDI42" s="379"/>
      <c r="JDJ42" s="379"/>
      <c r="JDK42" s="379"/>
      <c r="JDL42" s="379"/>
      <c r="JDM42" s="379"/>
      <c r="JDN42" s="379"/>
      <c r="JDO42" s="379"/>
      <c r="JDP42" s="379"/>
      <c r="JDQ42" s="379"/>
      <c r="JDR42" s="379"/>
      <c r="JDS42" s="379"/>
      <c r="JDT42" s="379"/>
      <c r="JDU42" s="379"/>
      <c r="JDV42" s="379"/>
      <c r="JDW42" s="379"/>
      <c r="JDX42" s="379"/>
      <c r="JDY42" s="379"/>
      <c r="JDZ42" s="379"/>
      <c r="JEA42" s="379"/>
      <c r="JEB42" s="379"/>
      <c r="JEC42" s="379"/>
      <c r="JED42" s="379"/>
      <c r="JEE42" s="379"/>
      <c r="JEF42" s="379"/>
      <c r="JEG42" s="379"/>
      <c r="JEH42" s="379"/>
      <c r="JEI42" s="379"/>
      <c r="JEJ42" s="379"/>
      <c r="JEK42" s="379"/>
      <c r="JEL42" s="379"/>
      <c r="JEM42" s="379"/>
      <c r="JEN42" s="379"/>
      <c r="JEO42" s="379"/>
      <c r="JEP42" s="379"/>
      <c r="JEQ42" s="379"/>
      <c r="JER42" s="379"/>
      <c r="JES42" s="379"/>
      <c r="JET42" s="379"/>
      <c r="JEU42" s="379"/>
      <c r="JEV42" s="379"/>
      <c r="JEW42" s="379"/>
      <c r="JEX42" s="379"/>
      <c r="JEY42" s="379"/>
      <c r="JEZ42" s="379"/>
      <c r="JFA42" s="379"/>
      <c r="JFB42" s="379"/>
      <c r="JFC42" s="379"/>
      <c r="JFD42" s="379"/>
      <c r="JFE42" s="379"/>
      <c r="JFF42" s="379"/>
      <c r="JFG42" s="379"/>
      <c r="JFH42" s="379"/>
      <c r="JFI42" s="379"/>
      <c r="JFJ42" s="379"/>
      <c r="JFK42" s="379"/>
      <c r="JFL42" s="379"/>
      <c r="JFM42" s="379"/>
      <c r="JFN42" s="379"/>
      <c r="JFO42" s="379"/>
      <c r="JFP42" s="379"/>
      <c r="JFQ42" s="379"/>
      <c r="JFR42" s="379"/>
      <c r="JFS42" s="379"/>
      <c r="JFT42" s="379"/>
      <c r="JFU42" s="379"/>
      <c r="JFV42" s="379"/>
      <c r="JFW42" s="379"/>
      <c r="JFX42" s="379"/>
      <c r="JFY42" s="379"/>
      <c r="JFZ42" s="379"/>
      <c r="JGA42" s="379"/>
      <c r="JGB42" s="379"/>
      <c r="JGC42" s="379"/>
      <c r="JGD42" s="379"/>
      <c r="JGE42" s="379"/>
      <c r="JGF42" s="379"/>
      <c r="JGG42" s="379"/>
      <c r="JGH42" s="379"/>
      <c r="JGI42" s="379"/>
      <c r="JGJ42" s="379"/>
      <c r="JGK42" s="379"/>
      <c r="JGL42" s="379"/>
      <c r="JGM42" s="379"/>
      <c r="JGN42" s="379"/>
      <c r="JGO42" s="379"/>
      <c r="JGP42" s="379"/>
      <c r="JGQ42" s="379"/>
      <c r="JGR42" s="379"/>
      <c r="JGS42" s="379"/>
      <c r="JGT42" s="379"/>
      <c r="JGU42" s="379"/>
      <c r="JGV42" s="379"/>
      <c r="JGW42" s="379"/>
      <c r="JGX42" s="379"/>
      <c r="JGY42" s="379"/>
      <c r="JGZ42" s="379"/>
      <c r="JHA42" s="379"/>
      <c r="JHB42" s="379"/>
      <c r="JHC42" s="379"/>
      <c r="JHD42" s="379"/>
      <c r="JHE42" s="379"/>
      <c r="JHF42" s="379"/>
      <c r="JHG42" s="379"/>
      <c r="JHH42" s="379"/>
      <c r="JHI42" s="379"/>
      <c r="JHJ42" s="379"/>
      <c r="JHK42" s="379"/>
      <c r="JHL42" s="379"/>
      <c r="JHM42" s="379"/>
      <c r="JHN42" s="379"/>
      <c r="JHO42" s="379"/>
      <c r="JHP42" s="379"/>
      <c r="JHQ42" s="379"/>
      <c r="JHR42" s="379"/>
      <c r="JHS42" s="379"/>
      <c r="JHT42" s="379"/>
      <c r="JHU42" s="379"/>
      <c r="JHV42" s="379"/>
      <c r="JHW42" s="379"/>
      <c r="JHX42" s="379"/>
      <c r="JHY42" s="379"/>
      <c r="JHZ42" s="379"/>
      <c r="JIA42" s="379"/>
      <c r="JIB42" s="379"/>
      <c r="JIC42" s="379"/>
      <c r="JID42" s="379"/>
      <c r="JIE42" s="379"/>
      <c r="JIF42" s="379"/>
      <c r="JIG42" s="379"/>
      <c r="JIH42" s="379"/>
      <c r="JII42" s="379"/>
      <c r="JIJ42" s="379"/>
      <c r="JIK42" s="379"/>
      <c r="JIL42" s="379"/>
      <c r="JIM42" s="379"/>
      <c r="JIN42" s="379"/>
      <c r="JIO42" s="379"/>
      <c r="JIP42" s="379"/>
      <c r="JIQ42" s="379"/>
      <c r="JIR42" s="379"/>
      <c r="JIS42" s="379"/>
      <c r="JIT42" s="379"/>
      <c r="JIU42" s="379"/>
      <c r="JIV42" s="379"/>
      <c r="JIW42" s="379"/>
      <c r="JIX42" s="379"/>
      <c r="JIY42" s="379"/>
      <c r="JIZ42" s="379"/>
      <c r="JJA42" s="379"/>
      <c r="JJB42" s="379"/>
      <c r="JJC42" s="379"/>
      <c r="JJD42" s="379"/>
      <c r="JJE42" s="379"/>
      <c r="JJF42" s="379"/>
      <c r="JJG42" s="379"/>
      <c r="JJH42" s="379"/>
      <c r="JJI42" s="379"/>
      <c r="JJJ42" s="379"/>
      <c r="JJK42" s="379"/>
      <c r="JJL42" s="379"/>
      <c r="JJM42" s="379"/>
      <c r="JJN42" s="379"/>
      <c r="JJO42" s="379"/>
      <c r="JJP42" s="379"/>
      <c r="JJQ42" s="379"/>
      <c r="JJR42" s="379"/>
      <c r="JJS42" s="379"/>
      <c r="JJT42" s="379"/>
      <c r="JJU42" s="379"/>
      <c r="JJV42" s="379"/>
      <c r="JJW42" s="379"/>
      <c r="JJX42" s="379"/>
      <c r="JJY42" s="379"/>
      <c r="JJZ42" s="379"/>
      <c r="JKA42" s="379"/>
      <c r="JKB42" s="379"/>
      <c r="JKC42" s="379"/>
      <c r="JKD42" s="379"/>
      <c r="JKE42" s="379"/>
      <c r="JKF42" s="379"/>
      <c r="JKG42" s="379"/>
      <c r="JKH42" s="379"/>
      <c r="JKI42" s="379"/>
      <c r="JKJ42" s="379"/>
      <c r="JKK42" s="379"/>
      <c r="JKL42" s="379"/>
      <c r="JKM42" s="379"/>
      <c r="JKN42" s="379"/>
      <c r="JKO42" s="379"/>
      <c r="JKP42" s="379"/>
      <c r="JKQ42" s="379"/>
      <c r="JKR42" s="379"/>
      <c r="JKS42" s="379"/>
      <c r="JKT42" s="379"/>
      <c r="JKU42" s="379"/>
      <c r="JKV42" s="379"/>
      <c r="JKW42" s="379"/>
      <c r="JKX42" s="379"/>
      <c r="JKY42" s="379"/>
      <c r="JKZ42" s="379"/>
      <c r="JLA42" s="379"/>
      <c r="JLB42" s="379"/>
      <c r="JLC42" s="379"/>
      <c r="JLD42" s="379"/>
      <c r="JLE42" s="379"/>
      <c r="JLF42" s="379"/>
      <c r="JLG42" s="379"/>
      <c r="JLH42" s="379"/>
      <c r="JLI42" s="379"/>
      <c r="JLJ42" s="379"/>
      <c r="JLK42" s="379"/>
      <c r="JLL42" s="379"/>
      <c r="JLM42" s="379"/>
      <c r="JLN42" s="379"/>
      <c r="JLO42" s="379"/>
      <c r="JLP42" s="379"/>
      <c r="JLQ42" s="379"/>
      <c r="JLR42" s="379"/>
      <c r="JLS42" s="379"/>
      <c r="JLT42" s="379"/>
      <c r="JLU42" s="379"/>
      <c r="JLV42" s="379"/>
      <c r="JLW42" s="379"/>
      <c r="JLX42" s="379"/>
      <c r="JLY42" s="379"/>
      <c r="JLZ42" s="379"/>
      <c r="JMA42" s="379"/>
      <c r="JMB42" s="379"/>
      <c r="JMC42" s="379"/>
      <c r="JMD42" s="379"/>
      <c r="JME42" s="379"/>
      <c r="JMF42" s="379"/>
      <c r="JMG42" s="379"/>
      <c r="JMH42" s="379"/>
      <c r="JMI42" s="379"/>
      <c r="JMJ42" s="379"/>
      <c r="JMK42" s="379"/>
      <c r="JML42" s="379"/>
      <c r="JMM42" s="379"/>
      <c r="JMN42" s="379"/>
      <c r="JMO42" s="379"/>
      <c r="JMP42" s="379"/>
      <c r="JMQ42" s="379"/>
      <c r="JMR42" s="379"/>
      <c r="JMS42" s="379"/>
      <c r="JMT42" s="379"/>
      <c r="JMU42" s="379"/>
      <c r="JMV42" s="379"/>
      <c r="JMW42" s="379"/>
      <c r="JMX42" s="379"/>
      <c r="JMY42" s="379"/>
      <c r="JMZ42" s="379"/>
      <c r="JNA42" s="379"/>
      <c r="JNB42" s="379"/>
      <c r="JNC42" s="379"/>
      <c r="JND42" s="379"/>
      <c r="JNE42" s="379"/>
      <c r="JNF42" s="379"/>
      <c r="JNG42" s="379"/>
      <c r="JNH42" s="379"/>
      <c r="JNI42" s="379"/>
      <c r="JNJ42" s="379"/>
      <c r="JNK42" s="379"/>
      <c r="JNL42" s="379"/>
      <c r="JNM42" s="379"/>
      <c r="JNN42" s="379"/>
      <c r="JNO42" s="379"/>
      <c r="JNP42" s="379"/>
      <c r="JNQ42" s="379"/>
      <c r="JNR42" s="379"/>
      <c r="JNS42" s="379"/>
      <c r="JNT42" s="379"/>
      <c r="JNU42" s="379"/>
      <c r="JNV42" s="379"/>
      <c r="JNW42" s="379"/>
      <c r="JNX42" s="379"/>
      <c r="JNY42" s="379"/>
      <c r="JNZ42" s="379"/>
      <c r="JOA42" s="379"/>
      <c r="JOB42" s="379"/>
      <c r="JOC42" s="379"/>
      <c r="JOD42" s="379"/>
      <c r="JOE42" s="379"/>
      <c r="JOF42" s="379"/>
      <c r="JOG42" s="379"/>
      <c r="JOH42" s="379"/>
      <c r="JOI42" s="379"/>
      <c r="JOJ42" s="379"/>
      <c r="JOK42" s="379"/>
      <c r="JOL42" s="379"/>
      <c r="JOM42" s="379"/>
      <c r="JON42" s="379"/>
      <c r="JOO42" s="379"/>
      <c r="JOP42" s="379"/>
      <c r="JOQ42" s="379"/>
      <c r="JOR42" s="379"/>
      <c r="JOS42" s="379"/>
      <c r="JOT42" s="379"/>
      <c r="JOU42" s="379"/>
      <c r="JOV42" s="379"/>
      <c r="JOW42" s="379"/>
      <c r="JOX42" s="379"/>
      <c r="JOY42" s="379"/>
      <c r="JOZ42" s="379"/>
      <c r="JPA42" s="379"/>
      <c r="JPB42" s="379"/>
      <c r="JPC42" s="379"/>
      <c r="JPD42" s="379"/>
      <c r="JPE42" s="379"/>
      <c r="JPF42" s="379"/>
      <c r="JPG42" s="379"/>
      <c r="JPH42" s="379"/>
      <c r="JPI42" s="379"/>
      <c r="JPJ42" s="379"/>
      <c r="JPK42" s="379"/>
      <c r="JPL42" s="379"/>
      <c r="JPM42" s="379"/>
      <c r="JPN42" s="379"/>
      <c r="JPO42" s="379"/>
      <c r="JPP42" s="379"/>
      <c r="JPQ42" s="379"/>
      <c r="JPR42" s="379"/>
      <c r="JPS42" s="379"/>
      <c r="JPT42" s="379"/>
      <c r="JPU42" s="379"/>
      <c r="JPV42" s="379"/>
      <c r="JPW42" s="379"/>
      <c r="JPX42" s="379"/>
      <c r="JPY42" s="379"/>
      <c r="JPZ42" s="379"/>
      <c r="JQA42" s="379"/>
      <c r="JQB42" s="379"/>
      <c r="JQC42" s="379"/>
      <c r="JQD42" s="379"/>
      <c r="JQE42" s="379"/>
      <c r="JQF42" s="379"/>
      <c r="JQG42" s="379"/>
      <c r="JQH42" s="379"/>
      <c r="JQI42" s="379"/>
      <c r="JQJ42" s="379"/>
      <c r="JQK42" s="379"/>
      <c r="JQL42" s="379"/>
      <c r="JQM42" s="379"/>
      <c r="JQN42" s="379"/>
      <c r="JQO42" s="379"/>
      <c r="JQP42" s="379"/>
      <c r="JQQ42" s="379"/>
      <c r="JQR42" s="379"/>
      <c r="JQS42" s="379"/>
      <c r="JQT42" s="379"/>
      <c r="JQU42" s="379"/>
      <c r="JQV42" s="379"/>
      <c r="JQW42" s="379"/>
      <c r="JQX42" s="379"/>
      <c r="JQY42" s="379"/>
      <c r="JQZ42" s="379"/>
      <c r="JRA42" s="379"/>
      <c r="JRB42" s="379"/>
      <c r="JRC42" s="379"/>
      <c r="JRD42" s="379"/>
      <c r="JRE42" s="379"/>
      <c r="JRF42" s="379"/>
      <c r="JRG42" s="379"/>
      <c r="JRH42" s="379"/>
      <c r="JRI42" s="379"/>
      <c r="JRJ42" s="379"/>
      <c r="JRK42" s="379"/>
      <c r="JRL42" s="379"/>
      <c r="JRM42" s="379"/>
      <c r="JRN42" s="379"/>
      <c r="JRO42" s="379"/>
      <c r="JRP42" s="379"/>
      <c r="JRQ42" s="379"/>
      <c r="JRR42" s="379"/>
      <c r="JRS42" s="379"/>
      <c r="JRT42" s="379"/>
      <c r="JRU42" s="379"/>
      <c r="JRV42" s="379"/>
      <c r="JRW42" s="379"/>
      <c r="JRX42" s="379"/>
      <c r="JRY42" s="379"/>
      <c r="JRZ42" s="379"/>
      <c r="JSA42" s="379"/>
      <c r="JSB42" s="379"/>
      <c r="JSC42" s="379"/>
      <c r="JSD42" s="379"/>
      <c r="JSE42" s="379"/>
      <c r="JSF42" s="379"/>
      <c r="JSG42" s="379"/>
      <c r="JSH42" s="379"/>
      <c r="JSI42" s="379"/>
      <c r="JSJ42" s="379"/>
      <c r="JSK42" s="379"/>
      <c r="JSL42" s="379"/>
      <c r="JSM42" s="379"/>
      <c r="JSN42" s="379"/>
      <c r="JSO42" s="379"/>
      <c r="JSP42" s="379"/>
      <c r="JSQ42" s="379"/>
      <c r="JSR42" s="379"/>
      <c r="JSS42" s="379"/>
      <c r="JST42" s="379"/>
      <c r="JSU42" s="379"/>
      <c r="JSV42" s="379"/>
      <c r="JSW42" s="379"/>
      <c r="JSX42" s="379"/>
      <c r="JSY42" s="379"/>
      <c r="JSZ42" s="379"/>
      <c r="JTA42" s="379"/>
      <c r="JTB42" s="379"/>
      <c r="JTC42" s="379"/>
      <c r="JTD42" s="379"/>
      <c r="JTE42" s="379"/>
      <c r="JTF42" s="379"/>
      <c r="JTG42" s="379"/>
      <c r="JTH42" s="379"/>
      <c r="JTI42" s="379"/>
      <c r="JTJ42" s="379"/>
      <c r="JTK42" s="379"/>
      <c r="JTL42" s="379"/>
      <c r="JTM42" s="379"/>
      <c r="JTN42" s="379"/>
      <c r="JTO42" s="379"/>
      <c r="JTP42" s="379"/>
      <c r="JTQ42" s="379"/>
      <c r="JTR42" s="379"/>
      <c r="JTS42" s="379"/>
      <c r="JTT42" s="379"/>
      <c r="JTU42" s="379"/>
      <c r="JTV42" s="379"/>
      <c r="JTW42" s="379"/>
      <c r="JTX42" s="379"/>
      <c r="JTY42" s="379"/>
      <c r="JTZ42" s="379"/>
      <c r="JUA42" s="379"/>
      <c r="JUB42" s="379"/>
      <c r="JUC42" s="379"/>
      <c r="JUD42" s="379"/>
      <c r="JUE42" s="379"/>
      <c r="JUF42" s="379"/>
      <c r="JUG42" s="379"/>
      <c r="JUH42" s="379"/>
      <c r="JUI42" s="379"/>
      <c r="JUJ42" s="379"/>
      <c r="JUK42" s="379"/>
      <c r="JUL42" s="379"/>
      <c r="JUM42" s="379"/>
      <c r="JUN42" s="379"/>
      <c r="JUO42" s="379"/>
      <c r="JUP42" s="379"/>
      <c r="JUQ42" s="379"/>
      <c r="JUR42" s="379"/>
      <c r="JUS42" s="379"/>
      <c r="JUT42" s="379"/>
      <c r="JUU42" s="379"/>
      <c r="JUV42" s="379"/>
      <c r="JUW42" s="379"/>
      <c r="JUX42" s="379"/>
      <c r="JUY42" s="379"/>
      <c r="JUZ42" s="379"/>
      <c r="JVA42" s="379"/>
      <c r="JVB42" s="379"/>
      <c r="JVC42" s="379"/>
      <c r="JVD42" s="379"/>
      <c r="JVE42" s="379"/>
      <c r="JVF42" s="379"/>
      <c r="JVG42" s="379"/>
      <c r="JVH42" s="379"/>
      <c r="JVI42" s="379"/>
      <c r="JVJ42" s="379"/>
      <c r="JVK42" s="379"/>
      <c r="JVL42" s="379"/>
      <c r="JVM42" s="379"/>
      <c r="JVN42" s="379"/>
      <c r="JVO42" s="379"/>
      <c r="JVP42" s="379"/>
      <c r="JVQ42" s="379"/>
      <c r="JVR42" s="379"/>
      <c r="JVS42" s="379"/>
      <c r="JVT42" s="379"/>
      <c r="JVU42" s="379"/>
      <c r="JVV42" s="379"/>
      <c r="JVW42" s="379"/>
      <c r="JVX42" s="379"/>
      <c r="JVY42" s="379"/>
      <c r="JVZ42" s="379"/>
      <c r="JWA42" s="379"/>
      <c r="JWB42" s="379"/>
      <c r="JWC42" s="379"/>
      <c r="JWD42" s="379"/>
      <c r="JWE42" s="379"/>
      <c r="JWF42" s="379"/>
      <c r="JWG42" s="379"/>
      <c r="JWH42" s="379"/>
      <c r="JWI42" s="379"/>
      <c r="JWJ42" s="379"/>
      <c r="JWK42" s="379"/>
      <c r="JWL42" s="379"/>
      <c r="JWM42" s="379"/>
      <c r="JWN42" s="379"/>
      <c r="JWO42" s="379"/>
      <c r="JWP42" s="379"/>
      <c r="JWQ42" s="379"/>
      <c r="JWR42" s="379"/>
      <c r="JWS42" s="379"/>
      <c r="JWT42" s="379"/>
      <c r="JWU42" s="379"/>
      <c r="JWV42" s="379"/>
      <c r="JWW42" s="379"/>
      <c r="JWX42" s="379"/>
      <c r="JWY42" s="379"/>
      <c r="JWZ42" s="379"/>
      <c r="JXA42" s="379"/>
      <c r="JXB42" s="379"/>
      <c r="JXC42" s="379"/>
      <c r="JXD42" s="379"/>
      <c r="JXE42" s="379"/>
      <c r="JXF42" s="379"/>
      <c r="JXG42" s="379"/>
      <c r="JXH42" s="379"/>
      <c r="JXI42" s="379"/>
      <c r="JXJ42" s="379"/>
      <c r="JXK42" s="379"/>
      <c r="JXL42" s="379"/>
      <c r="JXM42" s="379"/>
      <c r="JXN42" s="379"/>
      <c r="JXO42" s="379"/>
      <c r="JXP42" s="379"/>
      <c r="JXQ42" s="379"/>
      <c r="JXR42" s="379"/>
      <c r="JXS42" s="379"/>
      <c r="JXT42" s="379"/>
      <c r="JXU42" s="379"/>
      <c r="JXV42" s="379"/>
      <c r="JXW42" s="379"/>
      <c r="JXX42" s="379"/>
      <c r="JXY42" s="379"/>
      <c r="JXZ42" s="379"/>
      <c r="JYA42" s="379"/>
      <c r="JYB42" s="379"/>
      <c r="JYC42" s="379"/>
      <c r="JYD42" s="379"/>
      <c r="JYE42" s="379"/>
      <c r="JYF42" s="379"/>
      <c r="JYG42" s="379"/>
      <c r="JYH42" s="379"/>
      <c r="JYI42" s="379"/>
      <c r="JYJ42" s="379"/>
      <c r="JYK42" s="379"/>
      <c r="JYL42" s="379"/>
      <c r="JYM42" s="379"/>
      <c r="JYN42" s="379"/>
      <c r="JYO42" s="379"/>
      <c r="JYP42" s="379"/>
      <c r="JYQ42" s="379"/>
      <c r="JYR42" s="379"/>
      <c r="JYS42" s="379"/>
      <c r="JYT42" s="379"/>
      <c r="JYU42" s="379"/>
      <c r="JYV42" s="379"/>
      <c r="JYW42" s="379"/>
      <c r="JYX42" s="379"/>
      <c r="JYY42" s="379"/>
      <c r="JYZ42" s="379"/>
      <c r="JZA42" s="379"/>
      <c r="JZB42" s="379"/>
      <c r="JZC42" s="379"/>
      <c r="JZD42" s="379"/>
      <c r="JZE42" s="379"/>
      <c r="JZF42" s="379"/>
      <c r="JZG42" s="379"/>
      <c r="JZH42" s="379"/>
      <c r="JZI42" s="379"/>
      <c r="JZJ42" s="379"/>
      <c r="JZK42" s="379"/>
      <c r="JZL42" s="379"/>
      <c r="JZM42" s="379"/>
      <c r="JZN42" s="379"/>
      <c r="JZO42" s="379"/>
      <c r="JZP42" s="379"/>
      <c r="JZQ42" s="379"/>
      <c r="JZR42" s="379"/>
      <c r="JZS42" s="379"/>
      <c r="JZT42" s="379"/>
      <c r="JZU42" s="379"/>
      <c r="JZV42" s="379"/>
      <c r="JZW42" s="379"/>
      <c r="JZX42" s="379"/>
      <c r="JZY42" s="379"/>
      <c r="JZZ42" s="379"/>
      <c r="KAA42" s="379"/>
      <c r="KAB42" s="379"/>
      <c r="KAC42" s="379"/>
      <c r="KAD42" s="379"/>
      <c r="KAE42" s="379"/>
      <c r="KAF42" s="379"/>
      <c r="KAG42" s="379"/>
      <c r="KAH42" s="379"/>
      <c r="KAI42" s="379"/>
      <c r="KAJ42" s="379"/>
      <c r="KAK42" s="379"/>
      <c r="KAL42" s="379"/>
      <c r="KAM42" s="379"/>
      <c r="KAN42" s="379"/>
      <c r="KAO42" s="379"/>
      <c r="KAP42" s="379"/>
      <c r="KAQ42" s="379"/>
      <c r="KAR42" s="379"/>
      <c r="KAS42" s="379"/>
      <c r="KAT42" s="379"/>
      <c r="KAU42" s="379"/>
      <c r="KAV42" s="379"/>
      <c r="KAW42" s="379"/>
      <c r="KAX42" s="379"/>
      <c r="KAY42" s="379"/>
      <c r="KAZ42" s="379"/>
      <c r="KBA42" s="379"/>
      <c r="KBB42" s="379"/>
      <c r="KBC42" s="379"/>
      <c r="KBD42" s="379"/>
      <c r="KBE42" s="379"/>
      <c r="KBF42" s="379"/>
      <c r="KBG42" s="379"/>
      <c r="KBH42" s="379"/>
      <c r="KBI42" s="379"/>
      <c r="KBJ42" s="379"/>
      <c r="KBK42" s="379"/>
      <c r="KBL42" s="379"/>
      <c r="KBM42" s="379"/>
      <c r="KBN42" s="379"/>
      <c r="KBO42" s="379"/>
      <c r="KBP42" s="379"/>
      <c r="KBQ42" s="379"/>
      <c r="KBR42" s="379"/>
      <c r="KBS42" s="379"/>
      <c r="KBT42" s="379"/>
      <c r="KBU42" s="379"/>
      <c r="KBV42" s="379"/>
      <c r="KBW42" s="379"/>
      <c r="KBX42" s="379"/>
      <c r="KBY42" s="379"/>
      <c r="KBZ42" s="379"/>
      <c r="KCA42" s="379"/>
      <c r="KCB42" s="379"/>
      <c r="KCC42" s="379"/>
      <c r="KCD42" s="379"/>
      <c r="KCE42" s="379"/>
      <c r="KCF42" s="379"/>
      <c r="KCG42" s="379"/>
      <c r="KCH42" s="379"/>
      <c r="KCI42" s="379"/>
      <c r="KCJ42" s="379"/>
      <c r="KCK42" s="379"/>
      <c r="KCL42" s="379"/>
      <c r="KCM42" s="379"/>
      <c r="KCN42" s="379"/>
      <c r="KCO42" s="379"/>
      <c r="KCP42" s="379"/>
      <c r="KCQ42" s="379"/>
      <c r="KCR42" s="379"/>
      <c r="KCS42" s="379"/>
      <c r="KCT42" s="379"/>
      <c r="KCU42" s="379"/>
      <c r="KCV42" s="379"/>
      <c r="KCW42" s="379"/>
      <c r="KCX42" s="379"/>
      <c r="KCY42" s="379"/>
      <c r="KCZ42" s="379"/>
      <c r="KDA42" s="379"/>
      <c r="KDB42" s="379"/>
      <c r="KDC42" s="379"/>
      <c r="KDD42" s="379"/>
      <c r="KDE42" s="379"/>
      <c r="KDF42" s="379"/>
      <c r="KDG42" s="379"/>
      <c r="KDH42" s="379"/>
      <c r="KDI42" s="379"/>
      <c r="KDJ42" s="379"/>
      <c r="KDK42" s="379"/>
      <c r="KDL42" s="379"/>
      <c r="KDM42" s="379"/>
      <c r="KDN42" s="379"/>
      <c r="KDO42" s="379"/>
      <c r="KDP42" s="379"/>
      <c r="KDQ42" s="379"/>
      <c r="KDR42" s="379"/>
      <c r="KDS42" s="379"/>
      <c r="KDT42" s="379"/>
      <c r="KDU42" s="379"/>
      <c r="KDV42" s="379"/>
      <c r="KDW42" s="379"/>
      <c r="KDX42" s="379"/>
      <c r="KDY42" s="379"/>
      <c r="KDZ42" s="379"/>
      <c r="KEA42" s="379"/>
      <c r="KEB42" s="379"/>
      <c r="KEC42" s="379"/>
      <c r="KED42" s="379"/>
      <c r="KEE42" s="379"/>
      <c r="KEF42" s="379"/>
      <c r="KEG42" s="379"/>
      <c r="KEH42" s="379"/>
      <c r="KEI42" s="379"/>
      <c r="KEJ42" s="379"/>
      <c r="KEK42" s="379"/>
      <c r="KEL42" s="379"/>
      <c r="KEM42" s="379"/>
      <c r="KEN42" s="379"/>
      <c r="KEO42" s="379"/>
      <c r="KEP42" s="379"/>
      <c r="KEQ42" s="379"/>
      <c r="KER42" s="379"/>
      <c r="KES42" s="379"/>
      <c r="KET42" s="379"/>
      <c r="KEU42" s="379"/>
      <c r="KEV42" s="379"/>
      <c r="KEW42" s="379"/>
      <c r="KEX42" s="379"/>
      <c r="KEY42" s="379"/>
      <c r="KEZ42" s="379"/>
      <c r="KFA42" s="379"/>
      <c r="KFB42" s="379"/>
      <c r="KFC42" s="379"/>
      <c r="KFD42" s="379"/>
      <c r="KFE42" s="379"/>
      <c r="KFF42" s="379"/>
      <c r="KFG42" s="379"/>
      <c r="KFH42" s="379"/>
      <c r="KFI42" s="379"/>
      <c r="KFJ42" s="379"/>
      <c r="KFK42" s="379"/>
      <c r="KFL42" s="379"/>
      <c r="KFM42" s="379"/>
      <c r="KFN42" s="379"/>
      <c r="KFO42" s="379"/>
      <c r="KFP42" s="379"/>
      <c r="KFQ42" s="379"/>
      <c r="KFR42" s="379"/>
      <c r="KFS42" s="379"/>
      <c r="KFT42" s="379"/>
      <c r="KFU42" s="379"/>
      <c r="KFV42" s="379"/>
      <c r="KFW42" s="379"/>
      <c r="KFX42" s="379"/>
      <c r="KFY42" s="379"/>
      <c r="KFZ42" s="379"/>
      <c r="KGA42" s="379"/>
      <c r="KGB42" s="379"/>
      <c r="KGC42" s="379"/>
      <c r="KGD42" s="379"/>
      <c r="KGE42" s="379"/>
      <c r="KGF42" s="379"/>
      <c r="KGG42" s="379"/>
      <c r="KGH42" s="379"/>
      <c r="KGI42" s="379"/>
      <c r="KGJ42" s="379"/>
      <c r="KGK42" s="379"/>
      <c r="KGL42" s="379"/>
      <c r="KGM42" s="379"/>
      <c r="KGN42" s="379"/>
      <c r="KGO42" s="379"/>
      <c r="KGP42" s="379"/>
      <c r="KGQ42" s="379"/>
      <c r="KGR42" s="379"/>
      <c r="KGS42" s="379"/>
      <c r="KGT42" s="379"/>
      <c r="KGU42" s="379"/>
      <c r="KGV42" s="379"/>
      <c r="KGW42" s="379"/>
      <c r="KGX42" s="379"/>
      <c r="KGY42" s="379"/>
      <c r="KGZ42" s="379"/>
      <c r="KHA42" s="379"/>
      <c r="KHB42" s="379"/>
      <c r="KHC42" s="379"/>
      <c r="KHD42" s="379"/>
      <c r="KHE42" s="379"/>
      <c r="KHF42" s="379"/>
      <c r="KHG42" s="379"/>
      <c r="KHH42" s="379"/>
      <c r="KHI42" s="379"/>
      <c r="KHJ42" s="379"/>
      <c r="KHK42" s="379"/>
      <c r="KHL42" s="379"/>
      <c r="KHM42" s="379"/>
      <c r="KHN42" s="379"/>
      <c r="KHO42" s="379"/>
      <c r="KHP42" s="379"/>
      <c r="KHQ42" s="379"/>
      <c r="KHR42" s="379"/>
      <c r="KHS42" s="379"/>
      <c r="KHT42" s="379"/>
      <c r="KHU42" s="379"/>
      <c r="KHV42" s="379"/>
      <c r="KHW42" s="379"/>
      <c r="KHX42" s="379"/>
      <c r="KHY42" s="379"/>
      <c r="KHZ42" s="379"/>
      <c r="KIA42" s="379"/>
      <c r="KIB42" s="379"/>
      <c r="KIC42" s="379"/>
      <c r="KID42" s="379"/>
      <c r="KIE42" s="379"/>
      <c r="KIF42" s="379"/>
      <c r="KIG42" s="379"/>
      <c r="KIH42" s="379"/>
      <c r="KII42" s="379"/>
      <c r="KIJ42" s="379"/>
      <c r="KIK42" s="379"/>
      <c r="KIL42" s="379"/>
      <c r="KIM42" s="379"/>
      <c r="KIN42" s="379"/>
      <c r="KIO42" s="379"/>
      <c r="KIP42" s="379"/>
      <c r="KIQ42" s="379"/>
      <c r="KIR42" s="379"/>
      <c r="KIS42" s="379"/>
      <c r="KIT42" s="379"/>
      <c r="KIU42" s="379"/>
      <c r="KIV42" s="379"/>
      <c r="KIW42" s="379"/>
      <c r="KIX42" s="379"/>
      <c r="KIY42" s="379"/>
      <c r="KIZ42" s="379"/>
      <c r="KJA42" s="379"/>
      <c r="KJB42" s="379"/>
      <c r="KJC42" s="379"/>
      <c r="KJD42" s="379"/>
      <c r="KJE42" s="379"/>
      <c r="KJF42" s="379"/>
      <c r="KJG42" s="379"/>
      <c r="KJH42" s="379"/>
      <c r="KJI42" s="379"/>
      <c r="KJJ42" s="379"/>
      <c r="KJK42" s="379"/>
      <c r="KJL42" s="379"/>
      <c r="KJM42" s="379"/>
      <c r="KJN42" s="379"/>
      <c r="KJO42" s="379"/>
      <c r="KJP42" s="379"/>
      <c r="KJQ42" s="379"/>
      <c r="KJR42" s="379"/>
      <c r="KJS42" s="379"/>
      <c r="KJT42" s="379"/>
      <c r="KJU42" s="379"/>
      <c r="KJV42" s="379"/>
      <c r="KJW42" s="379"/>
      <c r="KJX42" s="379"/>
      <c r="KJY42" s="379"/>
      <c r="KJZ42" s="379"/>
      <c r="KKA42" s="379"/>
      <c r="KKB42" s="379"/>
      <c r="KKC42" s="379"/>
      <c r="KKD42" s="379"/>
      <c r="KKE42" s="379"/>
      <c r="KKF42" s="379"/>
      <c r="KKG42" s="379"/>
      <c r="KKH42" s="379"/>
      <c r="KKI42" s="379"/>
      <c r="KKJ42" s="379"/>
      <c r="KKK42" s="379"/>
      <c r="KKL42" s="379"/>
      <c r="KKM42" s="379"/>
      <c r="KKN42" s="379"/>
      <c r="KKO42" s="379"/>
      <c r="KKP42" s="379"/>
      <c r="KKQ42" s="379"/>
      <c r="KKR42" s="379"/>
      <c r="KKS42" s="379"/>
      <c r="KKT42" s="379"/>
      <c r="KKU42" s="379"/>
      <c r="KKV42" s="379"/>
      <c r="KKW42" s="379"/>
      <c r="KKX42" s="379"/>
      <c r="KKY42" s="379"/>
      <c r="KKZ42" s="379"/>
      <c r="KLA42" s="379"/>
      <c r="KLB42" s="379"/>
      <c r="KLC42" s="379"/>
      <c r="KLD42" s="379"/>
      <c r="KLE42" s="379"/>
      <c r="KLF42" s="379"/>
      <c r="KLG42" s="379"/>
      <c r="KLH42" s="379"/>
      <c r="KLI42" s="379"/>
      <c r="KLJ42" s="379"/>
      <c r="KLK42" s="379"/>
      <c r="KLL42" s="379"/>
      <c r="KLM42" s="379"/>
      <c r="KLN42" s="379"/>
      <c r="KLO42" s="379"/>
      <c r="KLP42" s="379"/>
      <c r="KLQ42" s="379"/>
      <c r="KLR42" s="379"/>
      <c r="KLS42" s="379"/>
      <c r="KLT42" s="379"/>
      <c r="KLU42" s="379"/>
      <c r="KLV42" s="379"/>
      <c r="KLW42" s="379"/>
      <c r="KLX42" s="379"/>
      <c r="KLY42" s="379"/>
      <c r="KLZ42" s="379"/>
      <c r="KMA42" s="379"/>
      <c r="KMB42" s="379"/>
      <c r="KMC42" s="379"/>
      <c r="KMD42" s="379"/>
      <c r="KME42" s="379"/>
      <c r="KMF42" s="379"/>
      <c r="KMG42" s="379"/>
      <c r="KMH42" s="379"/>
      <c r="KMI42" s="379"/>
      <c r="KMJ42" s="379"/>
      <c r="KMK42" s="379"/>
      <c r="KML42" s="379"/>
      <c r="KMM42" s="379"/>
      <c r="KMN42" s="379"/>
      <c r="KMO42" s="379"/>
      <c r="KMP42" s="379"/>
      <c r="KMQ42" s="379"/>
      <c r="KMR42" s="379"/>
      <c r="KMS42" s="379"/>
      <c r="KMT42" s="379"/>
      <c r="KMU42" s="379"/>
      <c r="KMV42" s="379"/>
      <c r="KMW42" s="379"/>
      <c r="KMX42" s="379"/>
      <c r="KMY42" s="379"/>
      <c r="KMZ42" s="379"/>
      <c r="KNA42" s="379"/>
      <c r="KNB42" s="379"/>
      <c r="KNC42" s="379"/>
      <c r="KND42" s="379"/>
      <c r="KNE42" s="379"/>
      <c r="KNF42" s="379"/>
      <c r="KNG42" s="379"/>
      <c r="KNH42" s="379"/>
      <c r="KNI42" s="379"/>
      <c r="KNJ42" s="379"/>
      <c r="KNK42" s="379"/>
      <c r="KNL42" s="379"/>
      <c r="KNM42" s="379"/>
      <c r="KNN42" s="379"/>
      <c r="KNO42" s="379"/>
      <c r="KNP42" s="379"/>
      <c r="KNQ42" s="379"/>
      <c r="KNR42" s="379"/>
      <c r="KNS42" s="379"/>
      <c r="KNT42" s="379"/>
      <c r="KNU42" s="379"/>
      <c r="KNV42" s="379"/>
      <c r="KNW42" s="379"/>
      <c r="KNX42" s="379"/>
      <c r="KNY42" s="379"/>
      <c r="KNZ42" s="379"/>
      <c r="KOA42" s="379"/>
      <c r="KOB42" s="379"/>
      <c r="KOC42" s="379"/>
      <c r="KOD42" s="379"/>
      <c r="KOE42" s="379"/>
      <c r="KOF42" s="379"/>
      <c r="KOG42" s="379"/>
      <c r="KOH42" s="379"/>
      <c r="KOI42" s="379"/>
      <c r="KOJ42" s="379"/>
      <c r="KOK42" s="379"/>
      <c r="KOL42" s="379"/>
      <c r="KOM42" s="379"/>
      <c r="KON42" s="379"/>
      <c r="KOO42" s="379"/>
      <c r="KOP42" s="379"/>
      <c r="KOQ42" s="379"/>
      <c r="KOR42" s="379"/>
      <c r="KOS42" s="379"/>
      <c r="KOT42" s="379"/>
      <c r="KOU42" s="379"/>
      <c r="KOV42" s="379"/>
      <c r="KOW42" s="379"/>
      <c r="KOX42" s="379"/>
      <c r="KOY42" s="379"/>
      <c r="KOZ42" s="379"/>
      <c r="KPA42" s="379"/>
      <c r="KPB42" s="379"/>
      <c r="KPC42" s="379"/>
      <c r="KPD42" s="379"/>
      <c r="KPE42" s="379"/>
      <c r="KPF42" s="379"/>
      <c r="KPG42" s="379"/>
      <c r="KPH42" s="379"/>
      <c r="KPI42" s="379"/>
      <c r="KPJ42" s="379"/>
      <c r="KPK42" s="379"/>
      <c r="KPL42" s="379"/>
      <c r="KPM42" s="379"/>
      <c r="KPN42" s="379"/>
      <c r="KPO42" s="379"/>
      <c r="KPP42" s="379"/>
      <c r="KPQ42" s="379"/>
      <c r="KPR42" s="379"/>
      <c r="KPS42" s="379"/>
      <c r="KPT42" s="379"/>
      <c r="KPU42" s="379"/>
      <c r="KPV42" s="379"/>
      <c r="KPW42" s="379"/>
      <c r="KPX42" s="379"/>
      <c r="KPY42" s="379"/>
      <c r="KPZ42" s="379"/>
      <c r="KQA42" s="379"/>
      <c r="KQB42" s="379"/>
      <c r="KQC42" s="379"/>
      <c r="KQD42" s="379"/>
      <c r="KQE42" s="379"/>
      <c r="KQF42" s="379"/>
      <c r="KQG42" s="379"/>
      <c r="KQH42" s="379"/>
      <c r="KQI42" s="379"/>
      <c r="KQJ42" s="379"/>
      <c r="KQK42" s="379"/>
      <c r="KQL42" s="379"/>
      <c r="KQM42" s="379"/>
      <c r="KQN42" s="379"/>
      <c r="KQO42" s="379"/>
      <c r="KQP42" s="379"/>
      <c r="KQQ42" s="379"/>
      <c r="KQR42" s="379"/>
      <c r="KQS42" s="379"/>
      <c r="KQT42" s="379"/>
      <c r="KQU42" s="379"/>
      <c r="KQV42" s="379"/>
      <c r="KQW42" s="379"/>
      <c r="KQX42" s="379"/>
      <c r="KQY42" s="379"/>
      <c r="KQZ42" s="379"/>
      <c r="KRA42" s="379"/>
      <c r="KRB42" s="379"/>
      <c r="KRC42" s="379"/>
      <c r="KRD42" s="379"/>
      <c r="KRE42" s="379"/>
      <c r="KRF42" s="379"/>
      <c r="KRG42" s="379"/>
      <c r="KRH42" s="379"/>
      <c r="KRI42" s="379"/>
      <c r="KRJ42" s="379"/>
      <c r="KRK42" s="379"/>
      <c r="KRL42" s="379"/>
      <c r="KRM42" s="379"/>
      <c r="KRN42" s="379"/>
      <c r="KRO42" s="379"/>
      <c r="KRP42" s="379"/>
      <c r="KRQ42" s="379"/>
      <c r="KRR42" s="379"/>
      <c r="KRS42" s="379"/>
      <c r="KRT42" s="379"/>
      <c r="KRU42" s="379"/>
      <c r="KRV42" s="379"/>
      <c r="KRW42" s="379"/>
      <c r="KRX42" s="379"/>
      <c r="KRY42" s="379"/>
      <c r="KRZ42" s="379"/>
      <c r="KSA42" s="379"/>
      <c r="KSB42" s="379"/>
      <c r="KSC42" s="379"/>
      <c r="KSD42" s="379"/>
      <c r="KSE42" s="379"/>
      <c r="KSF42" s="379"/>
      <c r="KSG42" s="379"/>
      <c r="KSH42" s="379"/>
      <c r="KSI42" s="379"/>
      <c r="KSJ42" s="379"/>
      <c r="KSK42" s="379"/>
      <c r="KSL42" s="379"/>
      <c r="KSM42" s="379"/>
      <c r="KSN42" s="379"/>
      <c r="KSO42" s="379"/>
      <c r="KSP42" s="379"/>
      <c r="KSQ42" s="379"/>
      <c r="KSR42" s="379"/>
      <c r="KSS42" s="379"/>
      <c r="KST42" s="379"/>
      <c r="KSU42" s="379"/>
      <c r="KSV42" s="379"/>
      <c r="KSW42" s="379"/>
      <c r="KSX42" s="379"/>
      <c r="KSY42" s="379"/>
      <c r="KSZ42" s="379"/>
      <c r="KTA42" s="379"/>
      <c r="KTB42" s="379"/>
      <c r="KTC42" s="379"/>
      <c r="KTD42" s="379"/>
      <c r="KTE42" s="379"/>
      <c r="KTF42" s="379"/>
      <c r="KTG42" s="379"/>
      <c r="KTH42" s="379"/>
      <c r="KTI42" s="379"/>
      <c r="KTJ42" s="379"/>
      <c r="KTK42" s="379"/>
      <c r="KTL42" s="379"/>
      <c r="KTM42" s="379"/>
      <c r="KTN42" s="379"/>
      <c r="KTO42" s="379"/>
      <c r="KTP42" s="379"/>
      <c r="KTQ42" s="379"/>
      <c r="KTR42" s="379"/>
      <c r="KTS42" s="379"/>
      <c r="KTT42" s="379"/>
      <c r="KTU42" s="379"/>
      <c r="KTV42" s="379"/>
      <c r="KTW42" s="379"/>
      <c r="KTX42" s="379"/>
      <c r="KTY42" s="379"/>
      <c r="KTZ42" s="379"/>
      <c r="KUA42" s="379"/>
      <c r="KUB42" s="379"/>
      <c r="KUC42" s="379"/>
      <c r="KUD42" s="379"/>
      <c r="KUE42" s="379"/>
      <c r="KUF42" s="379"/>
      <c r="KUG42" s="379"/>
      <c r="KUH42" s="379"/>
      <c r="KUI42" s="379"/>
      <c r="KUJ42" s="379"/>
      <c r="KUK42" s="379"/>
      <c r="KUL42" s="379"/>
      <c r="KUM42" s="379"/>
      <c r="KUN42" s="379"/>
      <c r="KUO42" s="379"/>
      <c r="KUP42" s="379"/>
      <c r="KUQ42" s="379"/>
      <c r="KUR42" s="379"/>
      <c r="KUS42" s="379"/>
      <c r="KUT42" s="379"/>
      <c r="KUU42" s="379"/>
      <c r="KUV42" s="379"/>
      <c r="KUW42" s="379"/>
      <c r="KUX42" s="379"/>
      <c r="KUY42" s="379"/>
      <c r="KUZ42" s="379"/>
      <c r="KVA42" s="379"/>
      <c r="KVB42" s="379"/>
      <c r="KVC42" s="379"/>
      <c r="KVD42" s="379"/>
      <c r="KVE42" s="379"/>
      <c r="KVF42" s="379"/>
      <c r="KVG42" s="379"/>
      <c r="KVH42" s="379"/>
      <c r="KVI42" s="379"/>
      <c r="KVJ42" s="379"/>
      <c r="KVK42" s="379"/>
      <c r="KVL42" s="379"/>
      <c r="KVM42" s="379"/>
      <c r="KVN42" s="379"/>
      <c r="KVO42" s="379"/>
      <c r="KVP42" s="379"/>
      <c r="KVQ42" s="379"/>
      <c r="KVR42" s="379"/>
      <c r="KVS42" s="379"/>
      <c r="KVT42" s="379"/>
      <c r="KVU42" s="379"/>
      <c r="KVV42" s="379"/>
      <c r="KVW42" s="379"/>
      <c r="KVX42" s="379"/>
      <c r="KVY42" s="379"/>
      <c r="KVZ42" s="379"/>
      <c r="KWA42" s="379"/>
      <c r="KWB42" s="379"/>
      <c r="KWC42" s="379"/>
      <c r="KWD42" s="379"/>
      <c r="KWE42" s="379"/>
      <c r="KWF42" s="379"/>
      <c r="KWG42" s="379"/>
      <c r="KWH42" s="379"/>
      <c r="KWI42" s="379"/>
      <c r="KWJ42" s="379"/>
      <c r="KWK42" s="379"/>
      <c r="KWL42" s="379"/>
      <c r="KWM42" s="379"/>
      <c r="KWN42" s="379"/>
      <c r="KWO42" s="379"/>
      <c r="KWP42" s="379"/>
      <c r="KWQ42" s="379"/>
      <c r="KWR42" s="379"/>
      <c r="KWS42" s="379"/>
      <c r="KWT42" s="379"/>
      <c r="KWU42" s="379"/>
      <c r="KWV42" s="379"/>
      <c r="KWW42" s="379"/>
      <c r="KWX42" s="379"/>
      <c r="KWY42" s="379"/>
      <c r="KWZ42" s="379"/>
      <c r="KXA42" s="379"/>
      <c r="KXB42" s="379"/>
      <c r="KXC42" s="379"/>
      <c r="KXD42" s="379"/>
      <c r="KXE42" s="379"/>
      <c r="KXF42" s="379"/>
      <c r="KXG42" s="379"/>
      <c r="KXH42" s="379"/>
      <c r="KXI42" s="379"/>
      <c r="KXJ42" s="379"/>
      <c r="KXK42" s="379"/>
      <c r="KXL42" s="379"/>
      <c r="KXM42" s="379"/>
      <c r="KXN42" s="379"/>
      <c r="KXO42" s="379"/>
      <c r="KXP42" s="379"/>
      <c r="KXQ42" s="379"/>
      <c r="KXR42" s="379"/>
      <c r="KXS42" s="379"/>
      <c r="KXT42" s="379"/>
      <c r="KXU42" s="379"/>
      <c r="KXV42" s="379"/>
      <c r="KXW42" s="379"/>
      <c r="KXX42" s="379"/>
      <c r="KXY42" s="379"/>
      <c r="KXZ42" s="379"/>
      <c r="KYA42" s="379"/>
      <c r="KYB42" s="379"/>
      <c r="KYC42" s="379"/>
      <c r="KYD42" s="379"/>
      <c r="KYE42" s="379"/>
      <c r="KYF42" s="379"/>
      <c r="KYG42" s="379"/>
      <c r="KYH42" s="379"/>
      <c r="KYI42" s="379"/>
      <c r="KYJ42" s="379"/>
      <c r="KYK42" s="379"/>
      <c r="KYL42" s="379"/>
      <c r="KYM42" s="379"/>
      <c r="KYN42" s="379"/>
      <c r="KYO42" s="379"/>
      <c r="KYP42" s="379"/>
      <c r="KYQ42" s="379"/>
      <c r="KYR42" s="379"/>
      <c r="KYS42" s="379"/>
      <c r="KYT42" s="379"/>
      <c r="KYU42" s="379"/>
      <c r="KYV42" s="379"/>
      <c r="KYW42" s="379"/>
      <c r="KYX42" s="379"/>
      <c r="KYY42" s="379"/>
      <c r="KYZ42" s="379"/>
      <c r="KZA42" s="379"/>
      <c r="KZB42" s="379"/>
      <c r="KZC42" s="379"/>
      <c r="KZD42" s="379"/>
      <c r="KZE42" s="379"/>
      <c r="KZF42" s="379"/>
      <c r="KZG42" s="379"/>
      <c r="KZH42" s="379"/>
      <c r="KZI42" s="379"/>
      <c r="KZJ42" s="379"/>
      <c r="KZK42" s="379"/>
      <c r="KZL42" s="379"/>
      <c r="KZM42" s="379"/>
      <c r="KZN42" s="379"/>
      <c r="KZO42" s="379"/>
      <c r="KZP42" s="379"/>
      <c r="KZQ42" s="379"/>
      <c r="KZR42" s="379"/>
      <c r="KZS42" s="379"/>
      <c r="KZT42" s="379"/>
      <c r="KZU42" s="379"/>
      <c r="KZV42" s="379"/>
      <c r="KZW42" s="379"/>
      <c r="KZX42" s="379"/>
      <c r="KZY42" s="379"/>
      <c r="KZZ42" s="379"/>
      <c r="LAA42" s="379"/>
      <c r="LAB42" s="379"/>
      <c r="LAC42" s="379"/>
      <c r="LAD42" s="379"/>
      <c r="LAE42" s="379"/>
      <c r="LAF42" s="379"/>
      <c r="LAG42" s="379"/>
      <c r="LAH42" s="379"/>
      <c r="LAI42" s="379"/>
      <c r="LAJ42" s="379"/>
      <c r="LAK42" s="379"/>
      <c r="LAL42" s="379"/>
      <c r="LAM42" s="379"/>
      <c r="LAN42" s="379"/>
      <c r="LAO42" s="379"/>
      <c r="LAP42" s="379"/>
      <c r="LAQ42" s="379"/>
      <c r="LAR42" s="379"/>
      <c r="LAS42" s="379"/>
      <c r="LAT42" s="379"/>
      <c r="LAU42" s="379"/>
      <c r="LAV42" s="379"/>
      <c r="LAW42" s="379"/>
      <c r="LAX42" s="379"/>
      <c r="LAY42" s="379"/>
      <c r="LAZ42" s="379"/>
      <c r="LBA42" s="379"/>
      <c r="LBB42" s="379"/>
      <c r="LBC42" s="379"/>
      <c r="LBD42" s="379"/>
      <c r="LBE42" s="379"/>
      <c r="LBF42" s="379"/>
      <c r="LBG42" s="379"/>
      <c r="LBH42" s="379"/>
      <c r="LBI42" s="379"/>
      <c r="LBJ42" s="379"/>
      <c r="LBK42" s="379"/>
      <c r="LBL42" s="379"/>
      <c r="LBM42" s="379"/>
      <c r="LBN42" s="379"/>
      <c r="LBO42" s="379"/>
      <c r="LBP42" s="379"/>
      <c r="LBQ42" s="379"/>
      <c r="LBR42" s="379"/>
      <c r="LBS42" s="379"/>
      <c r="LBT42" s="379"/>
      <c r="LBU42" s="379"/>
      <c r="LBV42" s="379"/>
      <c r="LBW42" s="379"/>
      <c r="LBX42" s="379"/>
      <c r="LBY42" s="379"/>
      <c r="LBZ42" s="379"/>
      <c r="LCA42" s="379"/>
      <c r="LCB42" s="379"/>
      <c r="LCC42" s="379"/>
      <c r="LCD42" s="379"/>
      <c r="LCE42" s="379"/>
      <c r="LCF42" s="379"/>
      <c r="LCG42" s="379"/>
      <c r="LCH42" s="379"/>
      <c r="LCI42" s="379"/>
      <c r="LCJ42" s="379"/>
      <c r="LCK42" s="379"/>
      <c r="LCL42" s="379"/>
      <c r="LCM42" s="379"/>
      <c r="LCN42" s="379"/>
      <c r="LCO42" s="379"/>
      <c r="LCP42" s="379"/>
      <c r="LCQ42" s="379"/>
      <c r="LCR42" s="379"/>
      <c r="LCS42" s="379"/>
      <c r="LCT42" s="379"/>
      <c r="LCU42" s="379"/>
      <c r="LCV42" s="379"/>
      <c r="LCW42" s="379"/>
      <c r="LCX42" s="379"/>
      <c r="LCY42" s="379"/>
      <c r="LCZ42" s="379"/>
      <c r="LDA42" s="379"/>
      <c r="LDB42" s="379"/>
      <c r="LDC42" s="379"/>
      <c r="LDD42" s="379"/>
      <c r="LDE42" s="379"/>
      <c r="LDF42" s="379"/>
      <c r="LDG42" s="379"/>
      <c r="LDH42" s="379"/>
      <c r="LDI42" s="379"/>
      <c r="LDJ42" s="379"/>
      <c r="LDK42" s="379"/>
      <c r="LDL42" s="379"/>
      <c r="LDM42" s="379"/>
      <c r="LDN42" s="379"/>
      <c r="LDO42" s="379"/>
      <c r="LDP42" s="379"/>
      <c r="LDQ42" s="379"/>
      <c r="LDR42" s="379"/>
      <c r="LDS42" s="379"/>
      <c r="LDT42" s="379"/>
      <c r="LDU42" s="379"/>
      <c r="LDV42" s="379"/>
      <c r="LDW42" s="379"/>
      <c r="LDX42" s="379"/>
      <c r="LDY42" s="379"/>
      <c r="LDZ42" s="379"/>
      <c r="LEA42" s="379"/>
      <c r="LEB42" s="379"/>
      <c r="LEC42" s="379"/>
      <c r="LED42" s="379"/>
      <c r="LEE42" s="379"/>
      <c r="LEF42" s="379"/>
      <c r="LEG42" s="379"/>
      <c r="LEH42" s="379"/>
      <c r="LEI42" s="379"/>
      <c r="LEJ42" s="379"/>
      <c r="LEK42" s="379"/>
      <c r="LEL42" s="379"/>
      <c r="LEM42" s="379"/>
      <c r="LEN42" s="379"/>
      <c r="LEO42" s="379"/>
      <c r="LEP42" s="379"/>
      <c r="LEQ42" s="379"/>
      <c r="LER42" s="379"/>
      <c r="LES42" s="379"/>
      <c r="LET42" s="379"/>
      <c r="LEU42" s="379"/>
      <c r="LEV42" s="379"/>
      <c r="LEW42" s="379"/>
      <c r="LEX42" s="379"/>
      <c r="LEY42" s="379"/>
      <c r="LEZ42" s="379"/>
      <c r="LFA42" s="379"/>
      <c r="LFB42" s="379"/>
      <c r="LFC42" s="379"/>
      <c r="LFD42" s="379"/>
      <c r="LFE42" s="379"/>
      <c r="LFF42" s="379"/>
      <c r="LFG42" s="379"/>
      <c r="LFH42" s="379"/>
      <c r="LFI42" s="379"/>
      <c r="LFJ42" s="379"/>
      <c r="LFK42" s="379"/>
      <c r="LFL42" s="379"/>
      <c r="LFM42" s="379"/>
      <c r="LFN42" s="379"/>
      <c r="LFO42" s="379"/>
      <c r="LFP42" s="379"/>
      <c r="LFQ42" s="379"/>
      <c r="LFR42" s="379"/>
      <c r="LFS42" s="379"/>
      <c r="LFT42" s="379"/>
      <c r="LFU42" s="379"/>
      <c r="LFV42" s="379"/>
      <c r="LFW42" s="379"/>
      <c r="LFX42" s="379"/>
      <c r="LFY42" s="379"/>
      <c r="LFZ42" s="379"/>
      <c r="LGA42" s="379"/>
      <c r="LGB42" s="379"/>
      <c r="LGC42" s="379"/>
      <c r="LGD42" s="379"/>
      <c r="LGE42" s="379"/>
      <c r="LGF42" s="379"/>
      <c r="LGG42" s="379"/>
      <c r="LGH42" s="379"/>
      <c r="LGI42" s="379"/>
      <c r="LGJ42" s="379"/>
      <c r="LGK42" s="379"/>
      <c r="LGL42" s="379"/>
      <c r="LGM42" s="379"/>
      <c r="LGN42" s="379"/>
      <c r="LGO42" s="379"/>
      <c r="LGP42" s="379"/>
      <c r="LGQ42" s="379"/>
      <c r="LGR42" s="379"/>
      <c r="LGS42" s="379"/>
      <c r="LGT42" s="379"/>
      <c r="LGU42" s="379"/>
      <c r="LGV42" s="379"/>
      <c r="LGW42" s="379"/>
      <c r="LGX42" s="379"/>
      <c r="LGY42" s="379"/>
      <c r="LGZ42" s="379"/>
      <c r="LHA42" s="379"/>
      <c r="LHB42" s="379"/>
      <c r="LHC42" s="379"/>
      <c r="LHD42" s="379"/>
      <c r="LHE42" s="379"/>
      <c r="LHF42" s="379"/>
      <c r="LHG42" s="379"/>
      <c r="LHH42" s="379"/>
      <c r="LHI42" s="379"/>
      <c r="LHJ42" s="379"/>
      <c r="LHK42" s="379"/>
      <c r="LHL42" s="379"/>
      <c r="LHM42" s="379"/>
      <c r="LHN42" s="379"/>
      <c r="LHO42" s="379"/>
      <c r="LHP42" s="379"/>
      <c r="LHQ42" s="379"/>
      <c r="LHR42" s="379"/>
      <c r="LHS42" s="379"/>
      <c r="LHT42" s="379"/>
      <c r="LHU42" s="379"/>
      <c r="LHV42" s="379"/>
      <c r="LHW42" s="379"/>
      <c r="LHX42" s="379"/>
      <c r="LHY42" s="379"/>
      <c r="LHZ42" s="379"/>
      <c r="LIA42" s="379"/>
      <c r="LIB42" s="379"/>
      <c r="LIC42" s="379"/>
      <c r="LID42" s="379"/>
      <c r="LIE42" s="379"/>
      <c r="LIF42" s="379"/>
      <c r="LIG42" s="379"/>
      <c r="LIH42" s="379"/>
      <c r="LII42" s="379"/>
      <c r="LIJ42" s="379"/>
      <c r="LIK42" s="379"/>
      <c r="LIL42" s="379"/>
      <c r="LIM42" s="379"/>
      <c r="LIN42" s="379"/>
      <c r="LIO42" s="379"/>
      <c r="LIP42" s="379"/>
      <c r="LIQ42" s="379"/>
      <c r="LIR42" s="379"/>
      <c r="LIS42" s="379"/>
      <c r="LIT42" s="379"/>
      <c r="LIU42" s="379"/>
      <c r="LIV42" s="379"/>
      <c r="LIW42" s="379"/>
      <c r="LIX42" s="379"/>
      <c r="LIY42" s="379"/>
      <c r="LIZ42" s="379"/>
      <c r="LJA42" s="379"/>
      <c r="LJB42" s="379"/>
      <c r="LJC42" s="379"/>
      <c r="LJD42" s="379"/>
      <c r="LJE42" s="379"/>
      <c r="LJF42" s="379"/>
      <c r="LJG42" s="379"/>
      <c r="LJH42" s="379"/>
      <c r="LJI42" s="379"/>
      <c r="LJJ42" s="379"/>
      <c r="LJK42" s="379"/>
      <c r="LJL42" s="379"/>
      <c r="LJM42" s="379"/>
      <c r="LJN42" s="379"/>
      <c r="LJO42" s="379"/>
      <c r="LJP42" s="379"/>
      <c r="LJQ42" s="379"/>
      <c r="LJR42" s="379"/>
      <c r="LJS42" s="379"/>
      <c r="LJT42" s="379"/>
      <c r="LJU42" s="379"/>
      <c r="LJV42" s="379"/>
      <c r="LJW42" s="379"/>
      <c r="LJX42" s="379"/>
      <c r="LJY42" s="379"/>
      <c r="LJZ42" s="379"/>
      <c r="LKA42" s="379"/>
      <c r="LKB42" s="379"/>
      <c r="LKC42" s="379"/>
      <c r="LKD42" s="379"/>
      <c r="LKE42" s="379"/>
      <c r="LKF42" s="379"/>
      <c r="LKG42" s="379"/>
      <c r="LKH42" s="379"/>
      <c r="LKI42" s="379"/>
      <c r="LKJ42" s="379"/>
      <c r="LKK42" s="379"/>
      <c r="LKL42" s="379"/>
      <c r="LKM42" s="379"/>
      <c r="LKN42" s="379"/>
      <c r="LKO42" s="379"/>
      <c r="LKP42" s="379"/>
      <c r="LKQ42" s="379"/>
      <c r="LKR42" s="379"/>
      <c r="LKS42" s="379"/>
      <c r="LKT42" s="379"/>
      <c r="LKU42" s="379"/>
      <c r="LKV42" s="379"/>
      <c r="LKW42" s="379"/>
      <c r="LKX42" s="379"/>
      <c r="LKY42" s="379"/>
      <c r="LKZ42" s="379"/>
      <c r="LLA42" s="379"/>
      <c r="LLB42" s="379"/>
      <c r="LLC42" s="379"/>
      <c r="LLD42" s="379"/>
      <c r="LLE42" s="379"/>
      <c r="LLF42" s="379"/>
      <c r="LLG42" s="379"/>
      <c r="LLH42" s="379"/>
      <c r="LLI42" s="379"/>
      <c r="LLJ42" s="379"/>
      <c r="LLK42" s="379"/>
      <c r="LLL42" s="379"/>
      <c r="LLM42" s="379"/>
      <c r="LLN42" s="379"/>
      <c r="LLO42" s="379"/>
      <c r="LLP42" s="379"/>
      <c r="LLQ42" s="379"/>
      <c r="LLR42" s="379"/>
      <c r="LLS42" s="379"/>
      <c r="LLT42" s="379"/>
      <c r="LLU42" s="379"/>
      <c r="LLV42" s="379"/>
      <c r="LLW42" s="379"/>
      <c r="LLX42" s="379"/>
      <c r="LLY42" s="379"/>
      <c r="LLZ42" s="379"/>
      <c r="LMA42" s="379"/>
      <c r="LMB42" s="379"/>
      <c r="LMC42" s="379"/>
      <c r="LMD42" s="379"/>
      <c r="LME42" s="379"/>
      <c r="LMF42" s="379"/>
      <c r="LMG42" s="379"/>
      <c r="LMH42" s="379"/>
      <c r="LMI42" s="379"/>
      <c r="LMJ42" s="379"/>
      <c r="LMK42" s="379"/>
      <c r="LML42" s="379"/>
      <c r="LMM42" s="379"/>
      <c r="LMN42" s="379"/>
      <c r="LMO42" s="379"/>
      <c r="LMP42" s="379"/>
      <c r="LMQ42" s="379"/>
      <c r="LMR42" s="379"/>
      <c r="LMS42" s="379"/>
      <c r="LMT42" s="379"/>
      <c r="LMU42" s="379"/>
      <c r="LMV42" s="379"/>
      <c r="LMW42" s="379"/>
      <c r="LMX42" s="379"/>
      <c r="LMY42" s="379"/>
      <c r="LMZ42" s="379"/>
      <c r="LNA42" s="379"/>
      <c r="LNB42" s="379"/>
      <c r="LNC42" s="379"/>
      <c r="LND42" s="379"/>
      <c r="LNE42" s="379"/>
      <c r="LNF42" s="379"/>
      <c r="LNG42" s="379"/>
      <c r="LNH42" s="379"/>
      <c r="LNI42" s="379"/>
      <c r="LNJ42" s="379"/>
      <c r="LNK42" s="379"/>
      <c r="LNL42" s="379"/>
      <c r="LNM42" s="379"/>
      <c r="LNN42" s="379"/>
      <c r="LNO42" s="379"/>
      <c r="LNP42" s="379"/>
      <c r="LNQ42" s="379"/>
      <c r="LNR42" s="379"/>
      <c r="LNS42" s="379"/>
      <c r="LNT42" s="379"/>
      <c r="LNU42" s="379"/>
      <c r="LNV42" s="379"/>
      <c r="LNW42" s="379"/>
      <c r="LNX42" s="379"/>
      <c r="LNY42" s="379"/>
      <c r="LNZ42" s="379"/>
      <c r="LOA42" s="379"/>
      <c r="LOB42" s="379"/>
      <c r="LOC42" s="379"/>
      <c r="LOD42" s="379"/>
      <c r="LOE42" s="379"/>
      <c r="LOF42" s="379"/>
      <c r="LOG42" s="379"/>
      <c r="LOH42" s="379"/>
      <c r="LOI42" s="379"/>
      <c r="LOJ42" s="379"/>
      <c r="LOK42" s="379"/>
      <c r="LOL42" s="379"/>
      <c r="LOM42" s="379"/>
      <c r="LON42" s="379"/>
      <c r="LOO42" s="379"/>
      <c r="LOP42" s="379"/>
      <c r="LOQ42" s="379"/>
      <c r="LOR42" s="379"/>
      <c r="LOS42" s="379"/>
      <c r="LOT42" s="379"/>
      <c r="LOU42" s="379"/>
      <c r="LOV42" s="379"/>
      <c r="LOW42" s="379"/>
      <c r="LOX42" s="379"/>
      <c r="LOY42" s="379"/>
      <c r="LOZ42" s="379"/>
      <c r="LPA42" s="379"/>
      <c r="LPB42" s="379"/>
      <c r="LPC42" s="379"/>
      <c r="LPD42" s="379"/>
      <c r="LPE42" s="379"/>
      <c r="LPF42" s="379"/>
      <c r="LPG42" s="379"/>
      <c r="LPH42" s="379"/>
      <c r="LPI42" s="379"/>
      <c r="LPJ42" s="379"/>
      <c r="LPK42" s="379"/>
      <c r="LPL42" s="379"/>
      <c r="LPM42" s="379"/>
      <c r="LPN42" s="379"/>
      <c r="LPO42" s="379"/>
      <c r="LPP42" s="379"/>
      <c r="LPQ42" s="379"/>
      <c r="LPR42" s="379"/>
      <c r="LPS42" s="379"/>
      <c r="LPT42" s="379"/>
      <c r="LPU42" s="379"/>
      <c r="LPV42" s="379"/>
      <c r="LPW42" s="379"/>
      <c r="LPX42" s="379"/>
      <c r="LPY42" s="379"/>
      <c r="LPZ42" s="379"/>
      <c r="LQA42" s="379"/>
      <c r="LQB42" s="379"/>
      <c r="LQC42" s="379"/>
      <c r="LQD42" s="379"/>
      <c r="LQE42" s="379"/>
      <c r="LQF42" s="379"/>
      <c r="LQG42" s="379"/>
      <c r="LQH42" s="379"/>
      <c r="LQI42" s="379"/>
      <c r="LQJ42" s="379"/>
      <c r="LQK42" s="379"/>
      <c r="LQL42" s="379"/>
      <c r="LQM42" s="379"/>
      <c r="LQN42" s="379"/>
      <c r="LQO42" s="379"/>
      <c r="LQP42" s="379"/>
      <c r="LQQ42" s="379"/>
      <c r="LQR42" s="379"/>
      <c r="LQS42" s="379"/>
      <c r="LQT42" s="379"/>
      <c r="LQU42" s="379"/>
      <c r="LQV42" s="379"/>
      <c r="LQW42" s="379"/>
      <c r="LQX42" s="379"/>
      <c r="LQY42" s="379"/>
      <c r="LQZ42" s="379"/>
      <c r="LRA42" s="379"/>
      <c r="LRB42" s="379"/>
      <c r="LRC42" s="379"/>
      <c r="LRD42" s="379"/>
      <c r="LRE42" s="379"/>
      <c r="LRF42" s="379"/>
      <c r="LRG42" s="379"/>
      <c r="LRH42" s="379"/>
      <c r="LRI42" s="379"/>
      <c r="LRJ42" s="379"/>
      <c r="LRK42" s="379"/>
      <c r="LRL42" s="379"/>
      <c r="LRM42" s="379"/>
      <c r="LRN42" s="379"/>
      <c r="LRO42" s="379"/>
      <c r="LRP42" s="379"/>
      <c r="LRQ42" s="379"/>
      <c r="LRR42" s="379"/>
      <c r="LRS42" s="379"/>
      <c r="LRT42" s="379"/>
      <c r="LRU42" s="379"/>
      <c r="LRV42" s="379"/>
      <c r="LRW42" s="379"/>
      <c r="LRX42" s="379"/>
      <c r="LRY42" s="379"/>
      <c r="LRZ42" s="379"/>
      <c r="LSA42" s="379"/>
      <c r="LSB42" s="379"/>
      <c r="LSC42" s="379"/>
      <c r="LSD42" s="379"/>
      <c r="LSE42" s="379"/>
      <c r="LSF42" s="379"/>
      <c r="LSG42" s="379"/>
      <c r="LSH42" s="379"/>
      <c r="LSI42" s="379"/>
      <c r="LSJ42" s="379"/>
      <c r="LSK42" s="379"/>
      <c r="LSL42" s="379"/>
      <c r="LSM42" s="379"/>
      <c r="LSN42" s="379"/>
      <c r="LSO42" s="379"/>
      <c r="LSP42" s="379"/>
      <c r="LSQ42" s="379"/>
      <c r="LSR42" s="379"/>
      <c r="LSS42" s="379"/>
      <c r="LST42" s="379"/>
      <c r="LSU42" s="379"/>
      <c r="LSV42" s="379"/>
      <c r="LSW42" s="379"/>
      <c r="LSX42" s="379"/>
      <c r="LSY42" s="379"/>
      <c r="LSZ42" s="379"/>
      <c r="LTA42" s="379"/>
      <c r="LTB42" s="379"/>
      <c r="LTC42" s="379"/>
      <c r="LTD42" s="379"/>
      <c r="LTE42" s="379"/>
      <c r="LTF42" s="379"/>
      <c r="LTG42" s="379"/>
      <c r="LTH42" s="379"/>
      <c r="LTI42" s="379"/>
      <c r="LTJ42" s="379"/>
      <c r="LTK42" s="379"/>
      <c r="LTL42" s="379"/>
      <c r="LTM42" s="379"/>
      <c r="LTN42" s="379"/>
      <c r="LTO42" s="379"/>
      <c r="LTP42" s="379"/>
      <c r="LTQ42" s="379"/>
      <c r="LTR42" s="379"/>
      <c r="LTS42" s="379"/>
      <c r="LTT42" s="379"/>
      <c r="LTU42" s="379"/>
      <c r="LTV42" s="379"/>
      <c r="LTW42" s="379"/>
      <c r="LTX42" s="379"/>
      <c r="LTY42" s="379"/>
      <c r="LTZ42" s="379"/>
      <c r="LUA42" s="379"/>
      <c r="LUB42" s="379"/>
      <c r="LUC42" s="379"/>
      <c r="LUD42" s="379"/>
      <c r="LUE42" s="379"/>
      <c r="LUF42" s="379"/>
      <c r="LUG42" s="379"/>
      <c r="LUH42" s="379"/>
      <c r="LUI42" s="379"/>
      <c r="LUJ42" s="379"/>
      <c r="LUK42" s="379"/>
      <c r="LUL42" s="379"/>
      <c r="LUM42" s="379"/>
      <c r="LUN42" s="379"/>
      <c r="LUO42" s="379"/>
      <c r="LUP42" s="379"/>
      <c r="LUQ42" s="379"/>
      <c r="LUR42" s="379"/>
      <c r="LUS42" s="379"/>
      <c r="LUT42" s="379"/>
      <c r="LUU42" s="379"/>
      <c r="LUV42" s="379"/>
      <c r="LUW42" s="379"/>
      <c r="LUX42" s="379"/>
      <c r="LUY42" s="379"/>
      <c r="LUZ42" s="379"/>
      <c r="LVA42" s="379"/>
      <c r="LVB42" s="379"/>
      <c r="LVC42" s="379"/>
      <c r="LVD42" s="379"/>
      <c r="LVE42" s="379"/>
      <c r="LVF42" s="379"/>
      <c r="LVG42" s="379"/>
      <c r="LVH42" s="379"/>
      <c r="LVI42" s="379"/>
      <c r="LVJ42" s="379"/>
      <c r="LVK42" s="379"/>
      <c r="LVL42" s="379"/>
      <c r="LVM42" s="379"/>
      <c r="LVN42" s="379"/>
      <c r="LVO42" s="379"/>
      <c r="LVP42" s="379"/>
      <c r="LVQ42" s="379"/>
      <c r="LVR42" s="379"/>
      <c r="LVS42" s="379"/>
      <c r="LVT42" s="379"/>
      <c r="LVU42" s="379"/>
      <c r="LVV42" s="379"/>
      <c r="LVW42" s="379"/>
      <c r="LVX42" s="379"/>
      <c r="LVY42" s="379"/>
      <c r="LVZ42" s="379"/>
      <c r="LWA42" s="379"/>
      <c r="LWB42" s="379"/>
      <c r="LWC42" s="379"/>
      <c r="LWD42" s="379"/>
      <c r="LWE42" s="379"/>
      <c r="LWF42" s="379"/>
      <c r="LWG42" s="379"/>
      <c r="LWH42" s="379"/>
      <c r="LWI42" s="379"/>
      <c r="LWJ42" s="379"/>
      <c r="LWK42" s="379"/>
      <c r="LWL42" s="379"/>
      <c r="LWM42" s="379"/>
      <c r="LWN42" s="379"/>
      <c r="LWO42" s="379"/>
      <c r="LWP42" s="379"/>
      <c r="LWQ42" s="379"/>
      <c r="LWR42" s="379"/>
      <c r="LWS42" s="379"/>
      <c r="LWT42" s="379"/>
      <c r="LWU42" s="379"/>
      <c r="LWV42" s="379"/>
      <c r="LWW42" s="379"/>
      <c r="LWX42" s="379"/>
      <c r="LWY42" s="379"/>
      <c r="LWZ42" s="379"/>
      <c r="LXA42" s="379"/>
      <c r="LXB42" s="379"/>
      <c r="LXC42" s="379"/>
      <c r="LXD42" s="379"/>
      <c r="LXE42" s="379"/>
      <c r="LXF42" s="379"/>
      <c r="LXG42" s="379"/>
      <c r="LXH42" s="379"/>
      <c r="LXI42" s="379"/>
      <c r="LXJ42" s="379"/>
      <c r="LXK42" s="379"/>
      <c r="LXL42" s="379"/>
      <c r="LXM42" s="379"/>
      <c r="LXN42" s="379"/>
      <c r="LXO42" s="379"/>
      <c r="LXP42" s="379"/>
      <c r="LXQ42" s="379"/>
      <c r="LXR42" s="379"/>
      <c r="LXS42" s="379"/>
      <c r="LXT42" s="379"/>
      <c r="LXU42" s="379"/>
      <c r="LXV42" s="379"/>
      <c r="LXW42" s="379"/>
      <c r="LXX42" s="379"/>
      <c r="LXY42" s="379"/>
      <c r="LXZ42" s="379"/>
      <c r="LYA42" s="379"/>
      <c r="LYB42" s="379"/>
      <c r="LYC42" s="379"/>
      <c r="LYD42" s="379"/>
      <c r="LYE42" s="379"/>
      <c r="LYF42" s="379"/>
      <c r="LYG42" s="379"/>
      <c r="LYH42" s="379"/>
      <c r="LYI42" s="379"/>
      <c r="LYJ42" s="379"/>
      <c r="LYK42" s="379"/>
      <c r="LYL42" s="379"/>
      <c r="LYM42" s="379"/>
      <c r="LYN42" s="379"/>
      <c r="LYO42" s="379"/>
      <c r="LYP42" s="379"/>
      <c r="LYQ42" s="379"/>
      <c r="LYR42" s="379"/>
      <c r="LYS42" s="379"/>
      <c r="LYT42" s="379"/>
      <c r="LYU42" s="379"/>
      <c r="LYV42" s="379"/>
      <c r="LYW42" s="379"/>
      <c r="LYX42" s="379"/>
      <c r="LYY42" s="379"/>
      <c r="LYZ42" s="379"/>
      <c r="LZA42" s="379"/>
      <c r="LZB42" s="379"/>
      <c r="LZC42" s="379"/>
      <c r="LZD42" s="379"/>
      <c r="LZE42" s="379"/>
      <c r="LZF42" s="379"/>
      <c r="LZG42" s="379"/>
      <c r="LZH42" s="379"/>
      <c r="LZI42" s="379"/>
      <c r="LZJ42" s="379"/>
      <c r="LZK42" s="379"/>
      <c r="LZL42" s="379"/>
      <c r="LZM42" s="379"/>
      <c r="LZN42" s="379"/>
      <c r="LZO42" s="379"/>
      <c r="LZP42" s="379"/>
      <c r="LZQ42" s="379"/>
      <c r="LZR42" s="379"/>
      <c r="LZS42" s="379"/>
      <c r="LZT42" s="379"/>
      <c r="LZU42" s="379"/>
      <c r="LZV42" s="379"/>
      <c r="LZW42" s="379"/>
      <c r="LZX42" s="379"/>
      <c r="LZY42" s="379"/>
      <c r="LZZ42" s="379"/>
      <c r="MAA42" s="379"/>
      <c r="MAB42" s="379"/>
      <c r="MAC42" s="379"/>
      <c r="MAD42" s="379"/>
      <c r="MAE42" s="379"/>
      <c r="MAF42" s="379"/>
      <c r="MAG42" s="379"/>
      <c r="MAH42" s="379"/>
      <c r="MAI42" s="379"/>
      <c r="MAJ42" s="379"/>
      <c r="MAK42" s="379"/>
      <c r="MAL42" s="379"/>
      <c r="MAM42" s="379"/>
      <c r="MAN42" s="379"/>
      <c r="MAO42" s="379"/>
      <c r="MAP42" s="379"/>
      <c r="MAQ42" s="379"/>
      <c r="MAR42" s="379"/>
      <c r="MAS42" s="379"/>
      <c r="MAT42" s="379"/>
      <c r="MAU42" s="379"/>
      <c r="MAV42" s="379"/>
      <c r="MAW42" s="379"/>
      <c r="MAX42" s="379"/>
      <c r="MAY42" s="379"/>
      <c r="MAZ42" s="379"/>
      <c r="MBA42" s="379"/>
      <c r="MBB42" s="379"/>
      <c r="MBC42" s="379"/>
      <c r="MBD42" s="379"/>
      <c r="MBE42" s="379"/>
      <c r="MBF42" s="379"/>
      <c r="MBG42" s="379"/>
      <c r="MBH42" s="379"/>
      <c r="MBI42" s="379"/>
      <c r="MBJ42" s="379"/>
      <c r="MBK42" s="379"/>
      <c r="MBL42" s="379"/>
      <c r="MBM42" s="379"/>
      <c r="MBN42" s="379"/>
      <c r="MBO42" s="379"/>
      <c r="MBP42" s="379"/>
      <c r="MBQ42" s="379"/>
      <c r="MBR42" s="379"/>
      <c r="MBS42" s="379"/>
      <c r="MBT42" s="379"/>
      <c r="MBU42" s="379"/>
      <c r="MBV42" s="379"/>
      <c r="MBW42" s="379"/>
      <c r="MBX42" s="379"/>
      <c r="MBY42" s="379"/>
      <c r="MBZ42" s="379"/>
      <c r="MCA42" s="379"/>
      <c r="MCB42" s="379"/>
      <c r="MCC42" s="379"/>
      <c r="MCD42" s="379"/>
      <c r="MCE42" s="379"/>
      <c r="MCF42" s="379"/>
      <c r="MCG42" s="379"/>
      <c r="MCH42" s="379"/>
      <c r="MCI42" s="379"/>
      <c r="MCJ42" s="379"/>
      <c r="MCK42" s="379"/>
      <c r="MCL42" s="379"/>
      <c r="MCM42" s="379"/>
      <c r="MCN42" s="379"/>
      <c r="MCO42" s="379"/>
      <c r="MCP42" s="379"/>
      <c r="MCQ42" s="379"/>
      <c r="MCR42" s="379"/>
      <c r="MCS42" s="379"/>
      <c r="MCT42" s="379"/>
      <c r="MCU42" s="379"/>
      <c r="MCV42" s="379"/>
      <c r="MCW42" s="379"/>
      <c r="MCX42" s="379"/>
      <c r="MCY42" s="379"/>
      <c r="MCZ42" s="379"/>
      <c r="MDA42" s="379"/>
      <c r="MDB42" s="379"/>
      <c r="MDC42" s="379"/>
      <c r="MDD42" s="379"/>
      <c r="MDE42" s="379"/>
      <c r="MDF42" s="379"/>
      <c r="MDG42" s="379"/>
      <c r="MDH42" s="379"/>
      <c r="MDI42" s="379"/>
      <c r="MDJ42" s="379"/>
      <c r="MDK42" s="379"/>
      <c r="MDL42" s="379"/>
      <c r="MDM42" s="379"/>
      <c r="MDN42" s="379"/>
      <c r="MDO42" s="379"/>
      <c r="MDP42" s="379"/>
      <c r="MDQ42" s="379"/>
      <c r="MDR42" s="379"/>
      <c r="MDS42" s="379"/>
      <c r="MDT42" s="379"/>
      <c r="MDU42" s="379"/>
      <c r="MDV42" s="379"/>
      <c r="MDW42" s="379"/>
      <c r="MDX42" s="379"/>
      <c r="MDY42" s="379"/>
      <c r="MDZ42" s="379"/>
      <c r="MEA42" s="379"/>
      <c r="MEB42" s="379"/>
      <c r="MEC42" s="379"/>
      <c r="MED42" s="379"/>
      <c r="MEE42" s="379"/>
      <c r="MEF42" s="379"/>
      <c r="MEG42" s="379"/>
      <c r="MEH42" s="379"/>
      <c r="MEI42" s="379"/>
      <c r="MEJ42" s="379"/>
      <c r="MEK42" s="379"/>
      <c r="MEL42" s="379"/>
      <c r="MEM42" s="379"/>
      <c r="MEN42" s="379"/>
      <c r="MEO42" s="379"/>
      <c r="MEP42" s="379"/>
      <c r="MEQ42" s="379"/>
      <c r="MER42" s="379"/>
      <c r="MES42" s="379"/>
      <c r="MET42" s="379"/>
      <c r="MEU42" s="379"/>
      <c r="MEV42" s="379"/>
      <c r="MEW42" s="379"/>
      <c r="MEX42" s="379"/>
      <c r="MEY42" s="379"/>
      <c r="MEZ42" s="379"/>
      <c r="MFA42" s="379"/>
      <c r="MFB42" s="379"/>
      <c r="MFC42" s="379"/>
      <c r="MFD42" s="379"/>
      <c r="MFE42" s="379"/>
      <c r="MFF42" s="379"/>
      <c r="MFG42" s="379"/>
      <c r="MFH42" s="379"/>
      <c r="MFI42" s="379"/>
      <c r="MFJ42" s="379"/>
      <c r="MFK42" s="379"/>
      <c r="MFL42" s="379"/>
      <c r="MFM42" s="379"/>
      <c r="MFN42" s="379"/>
      <c r="MFO42" s="379"/>
      <c r="MFP42" s="379"/>
      <c r="MFQ42" s="379"/>
      <c r="MFR42" s="379"/>
      <c r="MFS42" s="379"/>
      <c r="MFT42" s="379"/>
      <c r="MFU42" s="379"/>
      <c r="MFV42" s="379"/>
      <c r="MFW42" s="379"/>
      <c r="MFX42" s="379"/>
      <c r="MFY42" s="379"/>
      <c r="MFZ42" s="379"/>
      <c r="MGA42" s="379"/>
      <c r="MGB42" s="379"/>
      <c r="MGC42" s="379"/>
      <c r="MGD42" s="379"/>
      <c r="MGE42" s="379"/>
      <c r="MGF42" s="379"/>
      <c r="MGG42" s="379"/>
      <c r="MGH42" s="379"/>
      <c r="MGI42" s="379"/>
      <c r="MGJ42" s="379"/>
      <c r="MGK42" s="379"/>
      <c r="MGL42" s="379"/>
      <c r="MGM42" s="379"/>
      <c r="MGN42" s="379"/>
      <c r="MGO42" s="379"/>
      <c r="MGP42" s="379"/>
      <c r="MGQ42" s="379"/>
      <c r="MGR42" s="379"/>
      <c r="MGS42" s="379"/>
      <c r="MGT42" s="379"/>
      <c r="MGU42" s="379"/>
      <c r="MGV42" s="379"/>
      <c r="MGW42" s="379"/>
      <c r="MGX42" s="379"/>
      <c r="MGY42" s="379"/>
      <c r="MGZ42" s="379"/>
      <c r="MHA42" s="379"/>
      <c r="MHB42" s="379"/>
      <c r="MHC42" s="379"/>
      <c r="MHD42" s="379"/>
      <c r="MHE42" s="379"/>
      <c r="MHF42" s="379"/>
      <c r="MHG42" s="379"/>
      <c r="MHH42" s="379"/>
      <c r="MHI42" s="379"/>
      <c r="MHJ42" s="379"/>
      <c r="MHK42" s="379"/>
      <c r="MHL42" s="379"/>
      <c r="MHM42" s="379"/>
      <c r="MHN42" s="379"/>
      <c r="MHO42" s="379"/>
      <c r="MHP42" s="379"/>
      <c r="MHQ42" s="379"/>
      <c r="MHR42" s="379"/>
      <c r="MHS42" s="379"/>
      <c r="MHT42" s="379"/>
      <c r="MHU42" s="379"/>
      <c r="MHV42" s="379"/>
      <c r="MHW42" s="379"/>
      <c r="MHX42" s="379"/>
      <c r="MHY42" s="379"/>
      <c r="MHZ42" s="379"/>
      <c r="MIA42" s="379"/>
      <c r="MIB42" s="379"/>
      <c r="MIC42" s="379"/>
      <c r="MID42" s="379"/>
      <c r="MIE42" s="379"/>
      <c r="MIF42" s="379"/>
      <c r="MIG42" s="379"/>
      <c r="MIH42" s="379"/>
      <c r="MII42" s="379"/>
      <c r="MIJ42" s="379"/>
      <c r="MIK42" s="379"/>
      <c r="MIL42" s="379"/>
      <c r="MIM42" s="379"/>
      <c r="MIN42" s="379"/>
      <c r="MIO42" s="379"/>
      <c r="MIP42" s="379"/>
      <c r="MIQ42" s="379"/>
      <c r="MIR42" s="379"/>
      <c r="MIS42" s="379"/>
      <c r="MIT42" s="379"/>
      <c r="MIU42" s="379"/>
      <c r="MIV42" s="379"/>
      <c r="MIW42" s="379"/>
      <c r="MIX42" s="379"/>
      <c r="MIY42" s="379"/>
      <c r="MIZ42" s="379"/>
      <c r="MJA42" s="379"/>
      <c r="MJB42" s="379"/>
      <c r="MJC42" s="379"/>
      <c r="MJD42" s="379"/>
      <c r="MJE42" s="379"/>
      <c r="MJF42" s="379"/>
      <c r="MJG42" s="379"/>
      <c r="MJH42" s="379"/>
      <c r="MJI42" s="379"/>
      <c r="MJJ42" s="379"/>
      <c r="MJK42" s="379"/>
      <c r="MJL42" s="379"/>
      <c r="MJM42" s="379"/>
      <c r="MJN42" s="379"/>
      <c r="MJO42" s="379"/>
      <c r="MJP42" s="379"/>
      <c r="MJQ42" s="379"/>
      <c r="MJR42" s="379"/>
      <c r="MJS42" s="379"/>
      <c r="MJT42" s="379"/>
      <c r="MJU42" s="379"/>
      <c r="MJV42" s="379"/>
      <c r="MJW42" s="379"/>
      <c r="MJX42" s="379"/>
      <c r="MJY42" s="379"/>
      <c r="MJZ42" s="379"/>
      <c r="MKA42" s="379"/>
      <c r="MKB42" s="379"/>
      <c r="MKC42" s="379"/>
      <c r="MKD42" s="379"/>
      <c r="MKE42" s="379"/>
      <c r="MKF42" s="379"/>
      <c r="MKG42" s="379"/>
      <c r="MKH42" s="379"/>
      <c r="MKI42" s="379"/>
      <c r="MKJ42" s="379"/>
      <c r="MKK42" s="379"/>
      <c r="MKL42" s="379"/>
      <c r="MKM42" s="379"/>
      <c r="MKN42" s="379"/>
      <c r="MKO42" s="379"/>
      <c r="MKP42" s="379"/>
      <c r="MKQ42" s="379"/>
      <c r="MKR42" s="379"/>
      <c r="MKS42" s="379"/>
      <c r="MKT42" s="379"/>
      <c r="MKU42" s="379"/>
      <c r="MKV42" s="379"/>
      <c r="MKW42" s="379"/>
      <c r="MKX42" s="379"/>
      <c r="MKY42" s="379"/>
      <c r="MKZ42" s="379"/>
      <c r="MLA42" s="379"/>
      <c r="MLB42" s="379"/>
      <c r="MLC42" s="379"/>
      <c r="MLD42" s="379"/>
      <c r="MLE42" s="379"/>
      <c r="MLF42" s="379"/>
      <c r="MLG42" s="379"/>
      <c r="MLH42" s="379"/>
      <c r="MLI42" s="379"/>
      <c r="MLJ42" s="379"/>
      <c r="MLK42" s="379"/>
      <c r="MLL42" s="379"/>
      <c r="MLM42" s="379"/>
      <c r="MLN42" s="379"/>
      <c r="MLO42" s="379"/>
      <c r="MLP42" s="379"/>
      <c r="MLQ42" s="379"/>
      <c r="MLR42" s="379"/>
      <c r="MLS42" s="379"/>
      <c r="MLT42" s="379"/>
      <c r="MLU42" s="379"/>
      <c r="MLV42" s="379"/>
      <c r="MLW42" s="379"/>
      <c r="MLX42" s="379"/>
      <c r="MLY42" s="379"/>
      <c r="MLZ42" s="379"/>
      <c r="MMA42" s="379"/>
      <c r="MMB42" s="379"/>
      <c r="MMC42" s="379"/>
      <c r="MMD42" s="379"/>
      <c r="MME42" s="379"/>
      <c r="MMF42" s="379"/>
      <c r="MMG42" s="379"/>
      <c r="MMH42" s="379"/>
      <c r="MMI42" s="379"/>
      <c r="MMJ42" s="379"/>
      <c r="MMK42" s="379"/>
      <c r="MML42" s="379"/>
      <c r="MMM42" s="379"/>
      <c r="MMN42" s="379"/>
      <c r="MMO42" s="379"/>
      <c r="MMP42" s="379"/>
      <c r="MMQ42" s="379"/>
      <c r="MMR42" s="379"/>
      <c r="MMS42" s="379"/>
      <c r="MMT42" s="379"/>
      <c r="MMU42" s="379"/>
      <c r="MMV42" s="379"/>
      <c r="MMW42" s="379"/>
      <c r="MMX42" s="379"/>
      <c r="MMY42" s="379"/>
      <c r="MMZ42" s="379"/>
      <c r="MNA42" s="379"/>
      <c r="MNB42" s="379"/>
      <c r="MNC42" s="379"/>
      <c r="MND42" s="379"/>
      <c r="MNE42" s="379"/>
      <c r="MNF42" s="379"/>
      <c r="MNG42" s="379"/>
      <c r="MNH42" s="379"/>
      <c r="MNI42" s="379"/>
      <c r="MNJ42" s="379"/>
      <c r="MNK42" s="379"/>
      <c r="MNL42" s="379"/>
      <c r="MNM42" s="379"/>
      <c r="MNN42" s="379"/>
      <c r="MNO42" s="379"/>
      <c r="MNP42" s="379"/>
      <c r="MNQ42" s="379"/>
      <c r="MNR42" s="379"/>
      <c r="MNS42" s="379"/>
      <c r="MNT42" s="379"/>
      <c r="MNU42" s="379"/>
      <c r="MNV42" s="379"/>
      <c r="MNW42" s="379"/>
      <c r="MNX42" s="379"/>
      <c r="MNY42" s="379"/>
      <c r="MNZ42" s="379"/>
      <c r="MOA42" s="379"/>
      <c r="MOB42" s="379"/>
      <c r="MOC42" s="379"/>
      <c r="MOD42" s="379"/>
      <c r="MOE42" s="379"/>
      <c r="MOF42" s="379"/>
      <c r="MOG42" s="379"/>
      <c r="MOH42" s="379"/>
      <c r="MOI42" s="379"/>
      <c r="MOJ42" s="379"/>
      <c r="MOK42" s="379"/>
      <c r="MOL42" s="379"/>
      <c r="MOM42" s="379"/>
      <c r="MON42" s="379"/>
      <c r="MOO42" s="379"/>
      <c r="MOP42" s="379"/>
      <c r="MOQ42" s="379"/>
      <c r="MOR42" s="379"/>
      <c r="MOS42" s="379"/>
      <c r="MOT42" s="379"/>
      <c r="MOU42" s="379"/>
      <c r="MOV42" s="379"/>
      <c r="MOW42" s="379"/>
      <c r="MOX42" s="379"/>
      <c r="MOY42" s="379"/>
      <c r="MOZ42" s="379"/>
      <c r="MPA42" s="379"/>
      <c r="MPB42" s="379"/>
      <c r="MPC42" s="379"/>
      <c r="MPD42" s="379"/>
      <c r="MPE42" s="379"/>
      <c r="MPF42" s="379"/>
      <c r="MPG42" s="379"/>
      <c r="MPH42" s="379"/>
      <c r="MPI42" s="379"/>
      <c r="MPJ42" s="379"/>
      <c r="MPK42" s="379"/>
      <c r="MPL42" s="379"/>
      <c r="MPM42" s="379"/>
      <c r="MPN42" s="379"/>
      <c r="MPO42" s="379"/>
      <c r="MPP42" s="379"/>
      <c r="MPQ42" s="379"/>
      <c r="MPR42" s="379"/>
      <c r="MPS42" s="379"/>
      <c r="MPT42" s="379"/>
      <c r="MPU42" s="379"/>
      <c r="MPV42" s="379"/>
      <c r="MPW42" s="379"/>
      <c r="MPX42" s="379"/>
      <c r="MPY42" s="379"/>
      <c r="MPZ42" s="379"/>
      <c r="MQA42" s="379"/>
      <c r="MQB42" s="379"/>
      <c r="MQC42" s="379"/>
      <c r="MQD42" s="379"/>
      <c r="MQE42" s="379"/>
      <c r="MQF42" s="379"/>
      <c r="MQG42" s="379"/>
      <c r="MQH42" s="379"/>
      <c r="MQI42" s="379"/>
      <c r="MQJ42" s="379"/>
      <c r="MQK42" s="379"/>
      <c r="MQL42" s="379"/>
      <c r="MQM42" s="379"/>
      <c r="MQN42" s="379"/>
      <c r="MQO42" s="379"/>
      <c r="MQP42" s="379"/>
      <c r="MQQ42" s="379"/>
      <c r="MQR42" s="379"/>
      <c r="MQS42" s="379"/>
      <c r="MQT42" s="379"/>
      <c r="MQU42" s="379"/>
      <c r="MQV42" s="379"/>
      <c r="MQW42" s="379"/>
      <c r="MQX42" s="379"/>
      <c r="MQY42" s="379"/>
      <c r="MQZ42" s="379"/>
      <c r="MRA42" s="379"/>
      <c r="MRB42" s="379"/>
      <c r="MRC42" s="379"/>
      <c r="MRD42" s="379"/>
      <c r="MRE42" s="379"/>
      <c r="MRF42" s="379"/>
      <c r="MRG42" s="379"/>
      <c r="MRH42" s="379"/>
      <c r="MRI42" s="379"/>
      <c r="MRJ42" s="379"/>
      <c r="MRK42" s="379"/>
      <c r="MRL42" s="379"/>
      <c r="MRM42" s="379"/>
      <c r="MRN42" s="379"/>
      <c r="MRO42" s="379"/>
      <c r="MRP42" s="379"/>
      <c r="MRQ42" s="379"/>
      <c r="MRR42" s="379"/>
      <c r="MRS42" s="379"/>
      <c r="MRT42" s="379"/>
      <c r="MRU42" s="379"/>
      <c r="MRV42" s="379"/>
      <c r="MRW42" s="379"/>
      <c r="MRX42" s="379"/>
      <c r="MRY42" s="379"/>
      <c r="MRZ42" s="379"/>
      <c r="MSA42" s="379"/>
      <c r="MSB42" s="379"/>
      <c r="MSC42" s="379"/>
      <c r="MSD42" s="379"/>
      <c r="MSE42" s="379"/>
      <c r="MSF42" s="379"/>
      <c r="MSG42" s="379"/>
      <c r="MSH42" s="379"/>
      <c r="MSI42" s="379"/>
      <c r="MSJ42" s="379"/>
      <c r="MSK42" s="379"/>
      <c r="MSL42" s="379"/>
      <c r="MSM42" s="379"/>
      <c r="MSN42" s="379"/>
      <c r="MSO42" s="379"/>
      <c r="MSP42" s="379"/>
      <c r="MSQ42" s="379"/>
      <c r="MSR42" s="379"/>
      <c r="MSS42" s="379"/>
      <c r="MST42" s="379"/>
      <c r="MSU42" s="379"/>
      <c r="MSV42" s="379"/>
      <c r="MSW42" s="379"/>
      <c r="MSX42" s="379"/>
      <c r="MSY42" s="379"/>
      <c r="MSZ42" s="379"/>
      <c r="MTA42" s="379"/>
      <c r="MTB42" s="379"/>
      <c r="MTC42" s="379"/>
      <c r="MTD42" s="379"/>
      <c r="MTE42" s="379"/>
      <c r="MTF42" s="379"/>
      <c r="MTG42" s="379"/>
      <c r="MTH42" s="379"/>
      <c r="MTI42" s="379"/>
      <c r="MTJ42" s="379"/>
      <c r="MTK42" s="379"/>
      <c r="MTL42" s="379"/>
      <c r="MTM42" s="379"/>
      <c r="MTN42" s="379"/>
      <c r="MTO42" s="379"/>
      <c r="MTP42" s="379"/>
      <c r="MTQ42" s="379"/>
      <c r="MTR42" s="379"/>
      <c r="MTS42" s="379"/>
      <c r="MTT42" s="379"/>
      <c r="MTU42" s="379"/>
      <c r="MTV42" s="379"/>
      <c r="MTW42" s="379"/>
      <c r="MTX42" s="379"/>
      <c r="MTY42" s="379"/>
      <c r="MTZ42" s="379"/>
      <c r="MUA42" s="379"/>
      <c r="MUB42" s="379"/>
      <c r="MUC42" s="379"/>
      <c r="MUD42" s="379"/>
      <c r="MUE42" s="379"/>
      <c r="MUF42" s="379"/>
      <c r="MUG42" s="379"/>
      <c r="MUH42" s="379"/>
      <c r="MUI42" s="379"/>
      <c r="MUJ42" s="379"/>
      <c r="MUK42" s="379"/>
      <c r="MUL42" s="379"/>
      <c r="MUM42" s="379"/>
      <c r="MUN42" s="379"/>
      <c r="MUO42" s="379"/>
      <c r="MUP42" s="379"/>
      <c r="MUQ42" s="379"/>
      <c r="MUR42" s="379"/>
      <c r="MUS42" s="379"/>
      <c r="MUT42" s="379"/>
      <c r="MUU42" s="379"/>
      <c r="MUV42" s="379"/>
      <c r="MUW42" s="379"/>
      <c r="MUX42" s="379"/>
      <c r="MUY42" s="379"/>
      <c r="MUZ42" s="379"/>
      <c r="MVA42" s="379"/>
      <c r="MVB42" s="379"/>
      <c r="MVC42" s="379"/>
      <c r="MVD42" s="379"/>
      <c r="MVE42" s="379"/>
      <c r="MVF42" s="379"/>
      <c r="MVG42" s="379"/>
      <c r="MVH42" s="379"/>
      <c r="MVI42" s="379"/>
      <c r="MVJ42" s="379"/>
      <c r="MVK42" s="379"/>
      <c r="MVL42" s="379"/>
      <c r="MVM42" s="379"/>
      <c r="MVN42" s="379"/>
      <c r="MVO42" s="379"/>
      <c r="MVP42" s="379"/>
      <c r="MVQ42" s="379"/>
      <c r="MVR42" s="379"/>
      <c r="MVS42" s="379"/>
      <c r="MVT42" s="379"/>
      <c r="MVU42" s="379"/>
      <c r="MVV42" s="379"/>
      <c r="MVW42" s="379"/>
      <c r="MVX42" s="379"/>
      <c r="MVY42" s="379"/>
      <c r="MVZ42" s="379"/>
      <c r="MWA42" s="379"/>
      <c r="MWB42" s="379"/>
      <c r="MWC42" s="379"/>
      <c r="MWD42" s="379"/>
      <c r="MWE42" s="379"/>
      <c r="MWF42" s="379"/>
      <c r="MWG42" s="379"/>
      <c r="MWH42" s="379"/>
      <c r="MWI42" s="379"/>
      <c r="MWJ42" s="379"/>
      <c r="MWK42" s="379"/>
      <c r="MWL42" s="379"/>
      <c r="MWM42" s="379"/>
      <c r="MWN42" s="379"/>
      <c r="MWO42" s="379"/>
      <c r="MWP42" s="379"/>
      <c r="MWQ42" s="379"/>
      <c r="MWR42" s="379"/>
      <c r="MWS42" s="379"/>
      <c r="MWT42" s="379"/>
      <c r="MWU42" s="379"/>
      <c r="MWV42" s="379"/>
      <c r="MWW42" s="379"/>
      <c r="MWX42" s="379"/>
      <c r="MWY42" s="379"/>
      <c r="MWZ42" s="379"/>
      <c r="MXA42" s="379"/>
      <c r="MXB42" s="379"/>
      <c r="MXC42" s="379"/>
      <c r="MXD42" s="379"/>
      <c r="MXE42" s="379"/>
      <c r="MXF42" s="379"/>
      <c r="MXG42" s="379"/>
      <c r="MXH42" s="379"/>
      <c r="MXI42" s="379"/>
      <c r="MXJ42" s="379"/>
      <c r="MXK42" s="379"/>
      <c r="MXL42" s="379"/>
      <c r="MXM42" s="379"/>
      <c r="MXN42" s="379"/>
      <c r="MXO42" s="379"/>
      <c r="MXP42" s="379"/>
      <c r="MXQ42" s="379"/>
      <c r="MXR42" s="379"/>
      <c r="MXS42" s="379"/>
      <c r="MXT42" s="379"/>
      <c r="MXU42" s="379"/>
      <c r="MXV42" s="379"/>
      <c r="MXW42" s="379"/>
      <c r="MXX42" s="379"/>
      <c r="MXY42" s="379"/>
      <c r="MXZ42" s="379"/>
      <c r="MYA42" s="379"/>
      <c r="MYB42" s="379"/>
      <c r="MYC42" s="379"/>
      <c r="MYD42" s="379"/>
      <c r="MYE42" s="379"/>
      <c r="MYF42" s="379"/>
      <c r="MYG42" s="379"/>
      <c r="MYH42" s="379"/>
      <c r="MYI42" s="379"/>
      <c r="MYJ42" s="379"/>
      <c r="MYK42" s="379"/>
      <c r="MYL42" s="379"/>
      <c r="MYM42" s="379"/>
      <c r="MYN42" s="379"/>
      <c r="MYO42" s="379"/>
      <c r="MYP42" s="379"/>
      <c r="MYQ42" s="379"/>
      <c r="MYR42" s="379"/>
      <c r="MYS42" s="379"/>
      <c r="MYT42" s="379"/>
      <c r="MYU42" s="379"/>
      <c r="MYV42" s="379"/>
      <c r="MYW42" s="379"/>
      <c r="MYX42" s="379"/>
      <c r="MYY42" s="379"/>
      <c r="MYZ42" s="379"/>
      <c r="MZA42" s="379"/>
      <c r="MZB42" s="379"/>
      <c r="MZC42" s="379"/>
      <c r="MZD42" s="379"/>
      <c r="MZE42" s="379"/>
      <c r="MZF42" s="379"/>
      <c r="MZG42" s="379"/>
      <c r="MZH42" s="379"/>
      <c r="MZI42" s="379"/>
      <c r="MZJ42" s="379"/>
      <c r="MZK42" s="379"/>
      <c r="MZL42" s="379"/>
      <c r="MZM42" s="379"/>
      <c r="MZN42" s="379"/>
      <c r="MZO42" s="379"/>
      <c r="MZP42" s="379"/>
      <c r="MZQ42" s="379"/>
      <c r="MZR42" s="379"/>
      <c r="MZS42" s="379"/>
      <c r="MZT42" s="379"/>
      <c r="MZU42" s="379"/>
      <c r="MZV42" s="379"/>
      <c r="MZW42" s="379"/>
      <c r="MZX42" s="379"/>
      <c r="MZY42" s="379"/>
      <c r="MZZ42" s="379"/>
      <c r="NAA42" s="379"/>
      <c r="NAB42" s="379"/>
      <c r="NAC42" s="379"/>
      <c r="NAD42" s="379"/>
      <c r="NAE42" s="379"/>
      <c r="NAF42" s="379"/>
      <c r="NAG42" s="379"/>
      <c r="NAH42" s="379"/>
      <c r="NAI42" s="379"/>
      <c r="NAJ42" s="379"/>
      <c r="NAK42" s="379"/>
      <c r="NAL42" s="379"/>
      <c r="NAM42" s="379"/>
      <c r="NAN42" s="379"/>
      <c r="NAO42" s="379"/>
      <c r="NAP42" s="379"/>
      <c r="NAQ42" s="379"/>
      <c r="NAR42" s="379"/>
      <c r="NAS42" s="379"/>
      <c r="NAT42" s="379"/>
      <c r="NAU42" s="379"/>
      <c r="NAV42" s="379"/>
      <c r="NAW42" s="379"/>
      <c r="NAX42" s="379"/>
      <c r="NAY42" s="379"/>
      <c r="NAZ42" s="379"/>
      <c r="NBA42" s="379"/>
      <c r="NBB42" s="379"/>
      <c r="NBC42" s="379"/>
      <c r="NBD42" s="379"/>
      <c r="NBE42" s="379"/>
      <c r="NBF42" s="379"/>
      <c r="NBG42" s="379"/>
      <c r="NBH42" s="379"/>
      <c r="NBI42" s="379"/>
      <c r="NBJ42" s="379"/>
      <c r="NBK42" s="379"/>
      <c r="NBL42" s="379"/>
      <c r="NBM42" s="379"/>
      <c r="NBN42" s="379"/>
      <c r="NBO42" s="379"/>
      <c r="NBP42" s="379"/>
      <c r="NBQ42" s="379"/>
      <c r="NBR42" s="379"/>
      <c r="NBS42" s="379"/>
      <c r="NBT42" s="379"/>
      <c r="NBU42" s="379"/>
      <c r="NBV42" s="379"/>
      <c r="NBW42" s="379"/>
      <c r="NBX42" s="379"/>
      <c r="NBY42" s="379"/>
      <c r="NBZ42" s="379"/>
      <c r="NCA42" s="379"/>
      <c r="NCB42" s="379"/>
      <c r="NCC42" s="379"/>
      <c r="NCD42" s="379"/>
      <c r="NCE42" s="379"/>
      <c r="NCF42" s="379"/>
      <c r="NCG42" s="379"/>
      <c r="NCH42" s="379"/>
      <c r="NCI42" s="379"/>
      <c r="NCJ42" s="379"/>
      <c r="NCK42" s="379"/>
      <c r="NCL42" s="379"/>
      <c r="NCM42" s="379"/>
      <c r="NCN42" s="379"/>
      <c r="NCO42" s="379"/>
      <c r="NCP42" s="379"/>
      <c r="NCQ42" s="379"/>
      <c r="NCR42" s="379"/>
      <c r="NCS42" s="379"/>
      <c r="NCT42" s="379"/>
      <c r="NCU42" s="379"/>
      <c r="NCV42" s="379"/>
      <c r="NCW42" s="379"/>
      <c r="NCX42" s="379"/>
      <c r="NCY42" s="379"/>
      <c r="NCZ42" s="379"/>
      <c r="NDA42" s="379"/>
      <c r="NDB42" s="379"/>
      <c r="NDC42" s="379"/>
      <c r="NDD42" s="379"/>
      <c r="NDE42" s="379"/>
      <c r="NDF42" s="379"/>
      <c r="NDG42" s="379"/>
      <c r="NDH42" s="379"/>
      <c r="NDI42" s="379"/>
      <c r="NDJ42" s="379"/>
      <c r="NDK42" s="379"/>
      <c r="NDL42" s="379"/>
      <c r="NDM42" s="379"/>
      <c r="NDN42" s="379"/>
      <c r="NDO42" s="379"/>
      <c r="NDP42" s="379"/>
      <c r="NDQ42" s="379"/>
      <c r="NDR42" s="379"/>
      <c r="NDS42" s="379"/>
      <c r="NDT42" s="379"/>
      <c r="NDU42" s="379"/>
      <c r="NDV42" s="379"/>
      <c r="NDW42" s="379"/>
      <c r="NDX42" s="379"/>
      <c r="NDY42" s="379"/>
      <c r="NDZ42" s="379"/>
      <c r="NEA42" s="379"/>
      <c r="NEB42" s="379"/>
      <c r="NEC42" s="379"/>
      <c r="NED42" s="379"/>
      <c r="NEE42" s="379"/>
      <c r="NEF42" s="379"/>
      <c r="NEG42" s="379"/>
      <c r="NEH42" s="379"/>
      <c r="NEI42" s="379"/>
      <c r="NEJ42" s="379"/>
      <c r="NEK42" s="379"/>
      <c r="NEL42" s="379"/>
      <c r="NEM42" s="379"/>
      <c r="NEN42" s="379"/>
      <c r="NEO42" s="379"/>
      <c r="NEP42" s="379"/>
      <c r="NEQ42" s="379"/>
      <c r="NER42" s="379"/>
      <c r="NES42" s="379"/>
      <c r="NET42" s="379"/>
      <c r="NEU42" s="379"/>
      <c r="NEV42" s="379"/>
      <c r="NEW42" s="379"/>
      <c r="NEX42" s="379"/>
      <c r="NEY42" s="379"/>
      <c r="NEZ42" s="379"/>
      <c r="NFA42" s="379"/>
      <c r="NFB42" s="379"/>
      <c r="NFC42" s="379"/>
      <c r="NFD42" s="379"/>
      <c r="NFE42" s="379"/>
      <c r="NFF42" s="379"/>
      <c r="NFG42" s="379"/>
      <c r="NFH42" s="379"/>
      <c r="NFI42" s="379"/>
      <c r="NFJ42" s="379"/>
      <c r="NFK42" s="379"/>
      <c r="NFL42" s="379"/>
      <c r="NFM42" s="379"/>
      <c r="NFN42" s="379"/>
      <c r="NFO42" s="379"/>
      <c r="NFP42" s="379"/>
      <c r="NFQ42" s="379"/>
      <c r="NFR42" s="379"/>
      <c r="NFS42" s="379"/>
      <c r="NFT42" s="379"/>
      <c r="NFU42" s="379"/>
      <c r="NFV42" s="379"/>
      <c r="NFW42" s="379"/>
      <c r="NFX42" s="379"/>
      <c r="NFY42" s="379"/>
      <c r="NFZ42" s="379"/>
      <c r="NGA42" s="379"/>
      <c r="NGB42" s="379"/>
      <c r="NGC42" s="379"/>
      <c r="NGD42" s="379"/>
      <c r="NGE42" s="379"/>
      <c r="NGF42" s="379"/>
      <c r="NGG42" s="379"/>
      <c r="NGH42" s="379"/>
      <c r="NGI42" s="379"/>
      <c r="NGJ42" s="379"/>
      <c r="NGK42" s="379"/>
      <c r="NGL42" s="379"/>
      <c r="NGM42" s="379"/>
      <c r="NGN42" s="379"/>
      <c r="NGO42" s="379"/>
      <c r="NGP42" s="379"/>
      <c r="NGQ42" s="379"/>
      <c r="NGR42" s="379"/>
      <c r="NGS42" s="379"/>
      <c r="NGT42" s="379"/>
      <c r="NGU42" s="379"/>
      <c r="NGV42" s="379"/>
      <c r="NGW42" s="379"/>
      <c r="NGX42" s="379"/>
      <c r="NGY42" s="379"/>
      <c r="NGZ42" s="379"/>
      <c r="NHA42" s="379"/>
      <c r="NHB42" s="379"/>
      <c r="NHC42" s="379"/>
      <c r="NHD42" s="379"/>
      <c r="NHE42" s="379"/>
      <c r="NHF42" s="379"/>
      <c r="NHG42" s="379"/>
      <c r="NHH42" s="379"/>
      <c r="NHI42" s="379"/>
      <c r="NHJ42" s="379"/>
      <c r="NHK42" s="379"/>
      <c r="NHL42" s="379"/>
      <c r="NHM42" s="379"/>
      <c r="NHN42" s="379"/>
      <c r="NHO42" s="379"/>
      <c r="NHP42" s="379"/>
      <c r="NHQ42" s="379"/>
      <c r="NHR42" s="379"/>
      <c r="NHS42" s="379"/>
      <c r="NHT42" s="379"/>
      <c r="NHU42" s="379"/>
      <c r="NHV42" s="379"/>
      <c r="NHW42" s="379"/>
      <c r="NHX42" s="379"/>
      <c r="NHY42" s="379"/>
      <c r="NHZ42" s="379"/>
      <c r="NIA42" s="379"/>
      <c r="NIB42" s="379"/>
      <c r="NIC42" s="379"/>
      <c r="NID42" s="379"/>
      <c r="NIE42" s="379"/>
      <c r="NIF42" s="379"/>
      <c r="NIG42" s="379"/>
      <c r="NIH42" s="379"/>
      <c r="NII42" s="379"/>
      <c r="NIJ42" s="379"/>
      <c r="NIK42" s="379"/>
      <c r="NIL42" s="379"/>
      <c r="NIM42" s="379"/>
      <c r="NIN42" s="379"/>
      <c r="NIO42" s="379"/>
      <c r="NIP42" s="379"/>
      <c r="NIQ42" s="379"/>
      <c r="NIR42" s="379"/>
      <c r="NIS42" s="379"/>
      <c r="NIT42" s="379"/>
      <c r="NIU42" s="379"/>
      <c r="NIV42" s="379"/>
      <c r="NIW42" s="379"/>
      <c r="NIX42" s="379"/>
      <c r="NIY42" s="379"/>
      <c r="NIZ42" s="379"/>
      <c r="NJA42" s="379"/>
      <c r="NJB42" s="379"/>
      <c r="NJC42" s="379"/>
      <c r="NJD42" s="379"/>
      <c r="NJE42" s="379"/>
      <c r="NJF42" s="379"/>
      <c r="NJG42" s="379"/>
      <c r="NJH42" s="379"/>
      <c r="NJI42" s="379"/>
      <c r="NJJ42" s="379"/>
      <c r="NJK42" s="379"/>
      <c r="NJL42" s="379"/>
      <c r="NJM42" s="379"/>
      <c r="NJN42" s="379"/>
      <c r="NJO42" s="379"/>
      <c r="NJP42" s="379"/>
      <c r="NJQ42" s="379"/>
      <c r="NJR42" s="379"/>
      <c r="NJS42" s="379"/>
      <c r="NJT42" s="379"/>
      <c r="NJU42" s="379"/>
      <c r="NJV42" s="379"/>
      <c r="NJW42" s="379"/>
      <c r="NJX42" s="379"/>
      <c r="NJY42" s="379"/>
      <c r="NJZ42" s="379"/>
      <c r="NKA42" s="379"/>
      <c r="NKB42" s="379"/>
      <c r="NKC42" s="379"/>
      <c r="NKD42" s="379"/>
      <c r="NKE42" s="379"/>
      <c r="NKF42" s="379"/>
      <c r="NKG42" s="379"/>
      <c r="NKH42" s="379"/>
      <c r="NKI42" s="379"/>
      <c r="NKJ42" s="379"/>
      <c r="NKK42" s="379"/>
      <c r="NKL42" s="379"/>
      <c r="NKM42" s="379"/>
      <c r="NKN42" s="379"/>
      <c r="NKO42" s="379"/>
      <c r="NKP42" s="379"/>
      <c r="NKQ42" s="379"/>
      <c r="NKR42" s="379"/>
      <c r="NKS42" s="379"/>
      <c r="NKT42" s="379"/>
      <c r="NKU42" s="379"/>
      <c r="NKV42" s="379"/>
      <c r="NKW42" s="379"/>
      <c r="NKX42" s="379"/>
      <c r="NKY42" s="379"/>
      <c r="NKZ42" s="379"/>
      <c r="NLA42" s="379"/>
      <c r="NLB42" s="379"/>
      <c r="NLC42" s="379"/>
      <c r="NLD42" s="379"/>
      <c r="NLE42" s="379"/>
      <c r="NLF42" s="379"/>
      <c r="NLG42" s="379"/>
      <c r="NLH42" s="379"/>
      <c r="NLI42" s="379"/>
      <c r="NLJ42" s="379"/>
      <c r="NLK42" s="379"/>
      <c r="NLL42" s="379"/>
      <c r="NLM42" s="379"/>
      <c r="NLN42" s="379"/>
      <c r="NLO42" s="379"/>
      <c r="NLP42" s="379"/>
      <c r="NLQ42" s="379"/>
      <c r="NLR42" s="379"/>
      <c r="NLS42" s="379"/>
      <c r="NLT42" s="379"/>
      <c r="NLU42" s="379"/>
      <c r="NLV42" s="379"/>
      <c r="NLW42" s="379"/>
      <c r="NLX42" s="379"/>
      <c r="NLY42" s="379"/>
      <c r="NLZ42" s="379"/>
      <c r="NMA42" s="379"/>
      <c r="NMB42" s="379"/>
      <c r="NMC42" s="379"/>
      <c r="NMD42" s="379"/>
      <c r="NME42" s="379"/>
      <c r="NMF42" s="379"/>
      <c r="NMG42" s="379"/>
      <c r="NMH42" s="379"/>
      <c r="NMI42" s="379"/>
      <c r="NMJ42" s="379"/>
      <c r="NMK42" s="379"/>
      <c r="NML42" s="379"/>
      <c r="NMM42" s="379"/>
      <c r="NMN42" s="379"/>
      <c r="NMO42" s="379"/>
      <c r="NMP42" s="379"/>
      <c r="NMQ42" s="379"/>
      <c r="NMR42" s="379"/>
      <c r="NMS42" s="379"/>
      <c r="NMT42" s="379"/>
      <c r="NMU42" s="379"/>
      <c r="NMV42" s="379"/>
      <c r="NMW42" s="379"/>
      <c r="NMX42" s="379"/>
      <c r="NMY42" s="379"/>
      <c r="NMZ42" s="379"/>
      <c r="NNA42" s="379"/>
      <c r="NNB42" s="379"/>
      <c r="NNC42" s="379"/>
      <c r="NND42" s="379"/>
      <c r="NNE42" s="379"/>
      <c r="NNF42" s="379"/>
      <c r="NNG42" s="379"/>
      <c r="NNH42" s="379"/>
      <c r="NNI42" s="379"/>
      <c r="NNJ42" s="379"/>
      <c r="NNK42" s="379"/>
      <c r="NNL42" s="379"/>
      <c r="NNM42" s="379"/>
      <c r="NNN42" s="379"/>
      <c r="NNO42" s="379"/>
      <c r="NNP42" s="379"/>
      <c r="NNQ42" s="379"/>
      <c r="NNR42" s="379"/>
      <c r="NNS42" s="379"/>
      <c r="NNT42" s="379"/>
      <c r="NNU42" s="379"/>
      <c r="NNV42" s="379"/>
      <c r="NNW42" s="379"/>
      <c r="NNX42" s="379"/>
      <c r="NNY42" s="379"/>
      <c r="NNZ42" s="379"/>
      <c r="NOA42" s="379"/>
      <c r="NOB42" s="379"/>
      <c r="NOC42" s="379"/>
      <c r="NOD42" s="379"/>
      <c r="NOE42" s="379"/>
      <c r="NOF42" s="379"/>
      <c r="NOG42" s="379"/>
      <c r="NOH42" s="379"/>
      <c r="NOI42" s="379"/>
      <c r="NOJ42" s="379"/>
      <c r="NOK42" s="379"/>
      <c r="NOL42" s="379"/>
      <c r="NOM42" s="379"/>
      <c r="NON42" s="379"/>
      <c r="NOO42" s="379"/>
      <c r="NOP42" s="379"/>
      <c r="NOQ42" s="379"/>
      <c r="NOR42" s="379"/>
      <c r="NOS42" s="379"/>
      <c r="NOT42" s="379"/>
      <c r="NOU42" s="379"/>
      <c r="NOV42" s="379"/>
      <c r="NOW42" s="379"/>
      <c r="NOX42" s="379"/>
      <c r="NOY42" s="379"/>
      <c r="NOZ42" s="379"/>
      <c r="NPA42" s="379"/>
      <c r="NPB42" s="379"/>
      <c r="NPC42" s="379"/>
      <c r="NPD42" s="379"/>
      <c r="NPE42" s="379"/>
      <c r="NPF42" s="379"/>
      <c r="NPG42" s="379"/>
      <c r="NPH42" s="379"/>
      <c r="NPI42" s="379"/>
      <c r="NPJ42" s="379"/>
      <c r="NPK42" s="379"/>
      <c r="NPL42" s="379"/>
      <c r="NPM42" s="379"/>
      <c r="NPN42" s="379"/>
      <c r="NPO42" s="379"/>
      <c r="NPP42" s="379"/>
      <c r="NPQ42" s="379"/>
      <c r="NPR42" s="379"/>
      <c r="NPS42" s="379"/>
      <c r="NPT42" s="379"/>
      <c r="NPU42" s="379"/>
      <c r="NPV42" s="379"/>
      <c r="NPW42" s="379"/>
      <c r="NPX42" s="379"/>
      <c r="NPY42" s="379"/>
      <c r="NPZ42" s="379"/>
      <c r="NQA42" s="379"/>
      <c r="NQB42" s="379"/>
      <c r="NQC42" s="379"/>
      <c r="NQD42" s="379"/>
      <c r="NQE42" s="379"/>
      <c r="NQF42" s="379"/>
      <c r="NQG42" s="379"/>
      <c r="NQH42" s="379"/>
      <c r="NQI42" s="379"/>
      <c r="NQJ42" s="379"/>
      <c r="NQK42" s="379"/>
      <c r="NQL42" s="379"/>
      <c r="NQM42" s="379"/>
      <c r="NQN42" s="379"/>
      <c r="NQO42" s="379"/>
      <c r="NQP42" s="379"/>
      <c r="NQQ42" s="379"/>
      <c r="NQR42" s="379"/>
      <c r="NQS42" s="379"/>
      <c r="NQT42" s="379"/>
      <c r="NQU42" s="379"/>
      <c r="NQV42" s="379"/>
      <c r="NQW42" s="379"/>
      <c r="NQX42" s="379"/>
      <c r="NQY42" s="379"/>
      <c r="NQZ42" s="379"/>
      <c r="NRA42" s="379"/>
      <c r="NRB42" s="379"/>
      <c r="NRC42" s="379"/>
      <c r="NRD42" s="379"/>
      <c r="NRE42" s="379"/>
      <c r="NRF42" s="379"/>
      <c r="NRG42" s="379"/>
      <c r="NRH42" s="379"/>
      <c r="NRI42" s="379"/>
      <c r="NRJ42" s="379"/>
      <c r="NRK42" s="379"/>
      <c r="NRL42" s="379"/>
      <c r="NRM42" s="379"/>
      <c r="NRN42" s="379"/>
      <c r="NRO42" s="379"/>
      <c r="NRP42" s="379"/>
      <c r="NRQ42" s="379"/>
      <c r="NRR42" s="379"/>
      <c r="NRS42" s="379"/>
      <c r="NRT42" s="379"/>
      <c r="NRU42" s="379"/>
      <c r="NRV42" s="379"/>
      <c r="NRW42" s="379"/>
      <c r="NRX42" s="379"/>
      <c r="NRY42" s="379"/>
      <c r="NRZ42" s="379"/>
      <c r="NSA42" s="379"/>
      <c r="NSB42" s="379"/>
      <c r="NSC42" s="379"/>
      <c r="NSD42" s="379"/>
      <c r="NSE42" s="379"/>
      <c r="NSF42" s="379"/>
      <c r="NSG42" s="379"/>
      <c r="NSH42" s="379"/>
      <c r="NSI42" s="379"/>
      <c r="NSJ42" s="379"/>
      <c r="NSK42" s="379"/>
      <c r="NSL42" s="379"/>
      <c r="NSM42" s="379"/>
      <c r="NSN42" s="379"/>
      <c r="NSO42" s="379"/>
      <c r="NSP42" s="379"/>
      <c r="NSQ42" s="379"/>
      <c r="NSR42" s="379"/>
      <c r="NSS42" s="379"/>
      <c r="NST42" s="379"/>
      <c r="NSU42" s="379"/>
      <c r="NSV42" s="379"/>
      <c r="NSW42" s="379"/>
      <c r="NSX42" s="379"/>
      <c r="NSY42" s="379"/>
      <c r="NSZ42" s="379"/>
      <c r="NTA42" s="379"/>
      <c r="NTB42" s="379"/>
      <c r="NTC42" s="379"/>
      <c r="NTD42" s="379"/>
      <c r="NTE42" s="379"/>
      <c r="NTF42" s="379"/>
      <c r="NTG42" s="379"/>
      <c r="NTH42" s="379"/>
      <c r="NTI42" s="379"/>
      <c r="NTJ42" s="379"/>
      <c r="NTK42" s="379"/>
      <c r="NTL42" s="379"/>
      <c r="NTM42" s="379"/>
      <c r="NTN42" s="379"/>
      <c r="NTO42" s="379"/>
      <c r="NTP42" s="379"/>
      <c r="NTQ42" s="379"/>
      <c r="NTR42" s="379"/>
      <c r="NTS42" s="379"/>
      <c r="NTT42" s="379"/>
      <c r="NTU42" s="379"/>
      <c r="NTV42" s="379"/>
      <c r="NTW42" s="379"/>
      <c r="NTX42" s="379"/>
      <c r="NTY42" s="379"/>
      <c r="NTZ42" s="379"/>
      <c r="NUA42" s="379"/>
      <c r="NUB42" s="379"/>
      <c r="NUC42" s="379"/>
      <c r="NUD42" s="379"/>
      <c r="NUE42" s="379"/>
      <c r="NUF42" s="379"/>
      <c r="NUG42" s="379"/>
      <c r="NUH42" s="379"/>
      <c r="NUI42" s="379"/>
      <c r="NUJ42" s="379"/>
      <c r="NUK42" s="379"/>
      <c r="NUL42" s="379"/>
      <c r="NUM42" s="379"/>
      <c r="NUN42" s="379"/>
      <c r="NUO42" s="379"/>
      <c r="NUP42" s="379"/>
      <c r="NUQ42" s="379"/>
      <c r="NUR42" s="379"/>
      <c r="NUS42" s="379"/>
      <c r="NUT42" s="379"/>
      <c r="NUU42" s="379"/>
      <c r="NUV42" s="379"/>
      <c r="NUW42" s="379"/>
      <c r="NUX42" s="379"/>
      <c r="NUY42" s="379"/>
      <c r="NUZ42" s="379"/>
      <c r="NVA42" s="379"/>
      <c r="NVB42" s="379"/>
      <c r="NVC42" s="379"/>
      <c r="NVD42" s="379"/>
      <c r="NVE42" s="379"/>
      <c r="NVF42" s="379"/>
      <c r="NVG42" s="379"/>
      <c r="NVH42" s="379"/>
      <c r="NVI42" s="379"/>
      <c r="NVJ42" s="379"/>
      <c r="NVK42" s="379"/>
      <c r="NVL42" s="379"/>
      <c r="NVM42" s="379"/>
      <c r="NVN42" s="379"/>
      <c r="NVO42" s="379"/>
      <c r="NVP42" s="379"/>
      <c r="NVQ42" s="379"/>
      <c r="NVR42" s="379"/>
      <c r="NVS42" s="379"/>
      <c r="NVT42" s="379"/>
      <c r="NVU42" s="379"/>
      <c r="NVV42" s="379"/>
      <c r="NVW42" s="379"/>
      <c r="NVX42" s="379"/>
      <c r="NVY42" s="379"/>
      <c r="NVZ42" s="379"/>
      <c r="NWA42" s="379"/>
      <c r="NWB42" s="379"/>
      <c r="NWC42" s="379"/>
      <c r="NWD42" s="379"/>
      <c r="NWE42" s="379"/>
      <c r="NWF42" s="379"/>
      <c r="NWG42" s="379"/>
      <c r="NWH42" s="379"/>
      <c r="NWI42" s="379"/>
      <c r="NWJ42" s="379"/>
      <c r="NWK42" s="379"/>
      <c r="NWL42" s="379"/>
      <c r="NWM42" s="379"/>
      <c r="NWN42" s="379"/>
      <c r="NWO42" s="379"/>
      <c r="NWP42" s="379"/>
      <c r="NWQ42" s="379"/>
      <c r="NWR42" s="379"/>
      <c r="NWS42" s="379"/>
      <c r="NWT42" s="379"/>
      <c r="NWU42" s="379"/>
      <c r="NWV42" s="379"/>
      <c r="NWW42" s="379"/>
      <c r="NWX42" s="379"/>
      <c r="NWY42" s="379"/>
      <c r="NWZ42" s="379"/>
      <c r="NXA42" s="379"/>
      <c r="NXB42" s="379"/>
      <c r="NXC42" s="379"/>
      <c r="NXD42" s="379"/>
      <c r="NXE42" s="379"/>
      <c r="NXF42" s="379"/>
      <c r="NXG42" s="379"/>
      <c r="NXH42" s="379"/>
      <c r="NXI42" s="379"/>
      <c r="NXJ42" s="379"/>
      <c r="NXK42" s="379"/>
      <c r="NXL42" s="379"/>
      <c r="NXM42" s="379"/>
      <c r="NXN42" s="379"/>
      <c r="NXO42" s="379"/>
      <c r="NXP42" s="379"/>
      <c r="NXQ42" s="379"/>
      <c r="NXR42" s="379"/>
      <c r="NXS42" s="379"/>
      <c r="NXT42" s="379"/>
      <c r="NXU42" s="379"/>
      <c r="NXV42" s="379"/>
      <c r="NXW42" s="379"/>
      <c r="NXX42" s="379"/>
      <c r="NXY42" s="379"/>
      <c r="NXZ42" s="379"/>
      <c r="NYA42" s="379"/>
      <c r="NYB42" s="379"/>
      <c r="NYC42" s="379"/>
      <c r="NYD42" s="379"/>
      <c r="NYE42" s="379"/>
      <c r="NYF42" s="379"/>
      <c r="NYG42" s="379"/>
      <c r="NYH42" s="379"/>
      <c r="NYI42" s="379"/>
      <c r="NYJ42" s="379"/>
      <c r="NYK42" s="379"/>
      <c r="NYL42" s="379"/>
      <c r="NYM42" s="379"/>
      <c r="NYN42" s="379"/>
      <c r="NYO42" s="379"/>
      <c r="NYP42" s="379"/>
      <c r="NYQ42" s="379"/>
      <c r="NYR42" s="379"/>
      <c r="NYS42" s="379"/>
      <c r="NYT42" s="379"/>
      <c r="NYU42" s="379"/>
      <c r="NYV42" s="379"/>
      <c r="NYW42" s="379"/>
      <c r="NYX42" s="379"/>
      <c r="NYY42" s="379"/>
      <c r="NYZ42" s="379"/>
      <c r="NZA42" s="379"/>
      <c r="NZB42" s="379"/>
      <c r="NZC42" s="379"/>
      <c r="NZD42" s="379"/>
      <c r="NZE42" s="379"/>
      <c r="NZF42" s="379"/>
      <c r="NZG42" s="379"/>
      <c r="NZH42" s="379"/>
      <c r="NZI42" s="379"/>
      <c r="NZJ42" s="379"/>
      <c r="NZK42" s="379"/>
      <c r="NZL42" s="379"/>
      <c r="NZM42" s="379"/>
      <c r="NZN42" s="379"/>
      <c r="NZO42" s="379"/>
      <c r="NZP42" s="379"/>
      <c r="NZQ42" s="379"/>
      <c r="NZR42" s="379"/>
      <c r="NZS42" s="379"/>
      <c r="NZT42" s="379"/>
      <c r="NZU42" s="379"/>
      <c r="NZV42" s="379"/>
      <c r="NZW42" s="379"/>
      <c r="NZX42" s="379"/>
      <c r="NZY42" s="379"/>
      <c r="NZZ42" s="379"/>
      <c r="OAA42" s="379"/>
      <c r="OAB42" s="379"/>
      <c r="OAC42" s="379"/>
      <c r="OAD42" s="379"/>
      <c r="OAE42" s="379"/>
      <c r="OAF42" s="379"/>
      <c r="OAG42" s="379"/>
      <c r="OAH42" s="379"/>
      <c r="OAI42" s="379"/>
      <c r="OAJ42" s="379"/>
      <c r="OAK42" s="379"/>
      <c r="OAL42" s="379"/>
      <c r="OAM42" s="379"/>
      <c r="OAN42" s="379"/>
      <c r="OAO42" s="379"/>
      <c r="OAP42" s="379"/>
      <c r="OAQ42" s="379"/>
      <c r="OAR42" s="379"/>
      <c r="OAS42" s="379"/>
      <c r="OAT42" s="379"/>
      <c r="OAU42" s="379"/>
      <c r="OAV42" s="379"/>
      <c r="OAW42" s="379"/>
      <c r="OAX42" s="379"/>
      <c r="OAY42" s="379"/>
      <c r="OAZ42" s="379"/>
      <c r="OBA42" s="379"/>
      <c r="OBB42" s="379"/>
      <c r="OBC42" s="379"/>
      <c r="OBD42" s="379"/>
      <c r="OBE42" s="379"/>
      <c r="OBF42" s="379"/>
      <c r="OBG42" s="379"/>
      <c r="OBH42" s="379"/>
      <c r="OBI42" s="379"/>
      <c r="OBJ42" s="379"/>
      <c r="OBK42" s="379"/>
      <c r="OBL42" s="379"/>
      <c r="OBM42" s="379"/>
      <c r="OBN42" s="379"/>
      <c r="OBO42" s="379"/>
      <c r="OBP42" s="379"/>
      <c r="OBQ42" s="379"/>
      <c r="OBR42" s="379"/>
      <c r="OBS42" s="379"/>
      <c r="OBT42" s="379"/>
      <c r="OBU42" s="379"/>
      <c r="OBV42" s="379"/>
      <c r="OBW42" s="379"/>
      <c r="OBX42" s="379"/>
      <c r="OBY42" s="379"/>
      <c r="OBZ42" s="379"/>
      <c r="OCA42" s="379"/>
      <c r="OCB42" s="379"/>
      <c r="OCC42" s="379"/>
      <c r="OCD42" s="379"/>
      <c r="OCE42" s="379"/>
      <c r="OCF42" s="379"/>
      <c r="OCG42" s="379"/>
      <c r="OCH42" s="379"/>
      <c r="OCI42" s="379"/>
      <c r="OCJ42" s="379"/>
      <c r="OCK42" s="379"/>
      <c r="OCL42" s="379"/>
      <c r="OCM42" s="379"/>
      <c r="OCN42" s="379"/>
      <c r="OCO42" s="379"/>
      <c r="OCP42" s="379"/>
      <c r="OCQ42" s="379"/>
      <c r="OCR42" s="379"/>
      <c r="OCS42" s="379"/>
      <c r="OCT42" s="379"/>
      <c r="OCU42" s="379"/>
      <c r="OCV42" s="379"/>
      <c r="OCW42" s="379"/>
      <c r="OCX42" s="379"/>
      <c r="OCY42" s="379"/>
      <c r="OCZ42" s="379"/>
      <c r="ODA42" s="379"/>
      <c r="ODB42" s="379"/>
      <c r="ODC42" s="379"/>
      <c r="ODD42" s="379"/>
      <c r="ODE42" s="379"/>
      <c r="ODF42" s="379"/>
      <c r="ODG42" s="379"/>
      <c r="ODH42" s="379"/>
      <c r="ODI42" s="379"/>
      <c r="ODJ42" s="379"/>
      <c r="ODK42" s="379"/>
      <c r="ODL42" s="379"/>
      <c r="ODM42" s="379"/>
      <c r="ODN42" s="379"/>
      <c r="ODO42" s="379"/>
      <c r="ODP42" s="379"/>
      <c r="ODQ42" s="379"/>
      <c r="ODR42" s="379"/>
      <c r="ODS42" s="379"/>
      <c r="ODT42" s="379"/>
      <c r="ODU42" s="379"/>
      <c r="ODV42" s="379"/>
      <c r="ODW42" s="379"/>
      <c r="ODX42" s="379"/>
      <c r="ODY42" s="379"/>
      <c r="ODZ42" s="379"/>
      <c r="OEA42" s="379"/>
      <c r="OEB42" s="379"/>
      <c r="OEC42" s="379"/>
      <c r="OED42" s="379"/>
      <c r="OEE42" s="379"/>
      <c r="OEF42" s="379"/>
      <c r="OEG42" s="379"/>
      <c r="OEH42" s="379"/>
      <c r="OEI42" s="379"/>
      <c r="OEJ42" s="379"/>
      <c r="OEK42" s="379"/>
      <c r="OEL42" s="379"/>
      <c r="OEM42" s="379"/>
      <c r="OEN42" s="379"/>
      <c r="OEO42" s="379"/>
      <c r="OEP42" s="379"/>
      <c r="OEQ42" s="379"/>
      <c r="OER42" s="379"/>
      <c r="OES42" s="379"/>
      <c r="OET42" s="379"/>
      <c r="OEU42" s="379"/>
      <c r="OEV42" s="379"/>
      <c r="OEW42" s="379"/>
      <c r="OEX42" s="379"/>
      <c r="OEY42" s="379"/>
      <c r="OEZ42" s="379"/>
      <c r="OFA42" s="379"/>
      <c r="OFB42" s="379"/>
      <c r="OFC42" s="379"/>
      <c r="OFD42" s="379"/>
      <c r="OFE42" s="379"/>
      <c r="OFF42" s="379"/>
      <c r="OFG42" s="379"/>
      <c r="OFH42" s="379"/>
      <c r="OFI42" s="379"/>
      <c r="OFJ42" s="379"/>
      <c r="OFK42" s="379"/>
      <c r="OFL42" s="379"/>
      <c r="OFM42" s="379"/>
      <c r="OFN42" s="379"/>
      <c r="OFO42" s="379"/>
      <c r="OFP42" s="379"/>
      <c r="OFQ42" s="379"/>
      <c r="OFR42" s="379"/>
      <c r="OFS42" s="379"/>
      <c r="OFT42" s="379"/>
      <c r="OFU42" s="379"/>
      <c r="OFV42" s="379"/>
      <c r="OFW42" s="379"/>
      <c r="OFX42" s="379"/>
      <c r="OFY42" s="379"/>
      <c r="OFZ42" s="379"/>
      <c r="OGA42" s="379"/>
      <c r="OGB42" s="379"/>
      <c r="OGC42" s="379"/>
      <c r="OGD42" s="379"/>
      <c r="OGE42" s="379"/>
      <c r="OGF42" s="379"/>
      <c r="OGG42" s="379"/>
      <c r="OGH42" s="379"/>
      <c r="OGI42" s="379"/>
      <c r="OGJ42" s="379"/>
      <c r="OGK42" s="379"/>
      <c r="OGL42" s="379"/>
      <c r="OGM42" s="379"/>
      <c r="OGN42" s="379"/>
      <c r="OGO42" s="379"/>
      <c r="OGP42" s="379"/>
      <c r="OGQ42" s="379"/>
      <c r="OGR42" s="379"/>
      <c r="OGS42" s="379"/>
      <c r="OGT42" s="379"/>
      <c r="OGU42" s="379"/>
      <c r="OGV42" s="379"/>
      <c r="OGW42" s="379"/>
      <c r="OGX42" s="379"/>
      <c r="OGY42" s="379"/>
      <c r="OGZ42" s="379"/>
      <c r="OHA42" s="379"/>
      <c r="OHB42" s="379"/>
      <c r="OHC42" s="379"/>
      <c r="OHD42" s="379"/>
      <c r="OHE42" s="379"/>
      <c r="OHF42" s="379"/>
      <c r="OHG42" s="379"/>
      <c r="OHH42" s="379"/>
      <c r="OHI42" s="379"/>
      <c r="OHJ42" s="379"/>
      <c r="OHK42" s="379"/>
      <c r="OHL42" s="379"/>
      <c r="OHM42" s="379"/>
      <c r="OHN42" s="379"/>
      <c r="OHO42" s="379"/>
      <c r="OHP42" s="379"/>
      <c r="OHQ42" s="379"/>
      <c r="OHR42" s="379"/>
      <c r="OHS42" s="379"/>
      <c r="OHT42" s="379"/>
      <c r="OHU42" s="379"/>
      <c r="OHV42" s="379"/>
      <c r="OHW42" s="379"/>
      <c r="OHX42" s="379"/>
      <c r="OHY42" s="379"/>
      <c r="OHZ42" s="379"/>
      <c r="OIA42" s="379"/>
      <c r="OIB42" s="379"/>
      <c r="OIC42" s="379"/>
      <c r="OID42" s="379"/>
      <c r="OIE42" s="379"/>
      <c r="OIF42" s="379"/>
      <c r="OIG42" s="379"/>
      <c r="OIH42" s="379"/>
      <c r="OII42" s="379"/>
      <c r="OIJ42" s="379"/>
      <c r="OIK42" s="379"/>
      <c r="OIL42" s="379"/>
      <c r="OIM42" s="379"/>
      <c r="OIN42" s="379"/>
      <c r="OIO42" s="379"/>
      <c r="OIP42" s="379"/>
      <c r="OIQ42" s="379"/>
      <c r="OIR42" s="379"/>
      <c r="OIS42" s="379"/>
      <c r="OIT42" s="379"/>
      <c r="OIU42" s="379"/>
      <c r="OIV42" s="379"/>
      <c r="OIW42" s="379"/>
      <c r="OIX42" s="379"/>
      <c r="OIY42" s="379"/>
      <c r="OIZ42" s="379"/>
      <c r="OJA42" s="379"/>
      <c r="OJB42" s="379"/>
      <c r="OJC42" s="379"/>
      <c r="OJD42" s="379"/>
      <c r="OJE42" s="379"/>
      <c r="OJF42" s="379"/>
      <c r="OJG42" s="379"/>
      <c r="OJH42" s="379"/>
      <c r="OJI42" s="379"/>
      <c r="OJJ42" s="379"/>
      <c r="OJK42" s="379"/>
      <c r="OJL42" s="379"/>
      <c r="OJM42" s="379"/>
      <c r="OJN42" s="379"/>
      <c r="OJO42" s="379"/>
      <c r="OJP42" s="379"/>
      <c r="OJQ42" s="379"/>
      <c r="OJR42" s="379"/>
      <c r="OJS42" s="379"/>
      <c r="OJT42" s="379"/>
      <c r="OJU42" s="379"/>
      <c r="OJV42" s="379"/>
      <c r="OJW42" s="379"/>
      <c r="OJX42" s="379"/>
      <c r="OJY42" s="379"/>
      <c r="OJZ42" s="379"/>
      <c r="OKA42" s="379"/>
      <c r="OKB42" s="379"/>
      <c r="OKC42" s="379"/>
      <c r="OKD42" s="379"/>
      <c r="OKE42" s="379"/>
      <c r="OKF42" s="379"/>
      <c r="OKG42" s="379"/>
      <c r="OKH42" s="379"/>
      <c r="OKI42" s="379"/>
      <c r="OKJ42" s="379"/>
      <c r="OKK42" s="379"/>
      <c r="OKL42" s="379"/>
      <c r="OKM42" s="379"/>
      <c r="OKN42" s="379"/>
      <c r="OKO42" s="379"/>
      <c r="OKP42" s="379"/>
      <c r="OKQ42" s="379"/>
      <c r="OKR42" s="379"/>
      <c r="OKS42" s="379"/>
      <c r="OKT42" s="379"/>
      <c r="OKU42" s="379"/>
      <c r="OKV42" s="379"/>
      <c r="OKW42" s="379"/>
      <c r="OKX42" s="379"/>
      <c r="OKY42" s="379"/>
      <c r="OKZ42" s="379"/>
      <c r="OLA42" s="379"/>
      <c r="OLB42" s="379"/>
      <c r="OLC42" s="379"/>
      <c r="OLD42" s="379"/>
      <c r="OLE42" s="379"/>
      <c r="OLF42" s="379"/>
      <c r="OLG42" s="379"/>
      <c r="OLH42" s="379"/>
      <c r="OLI42" s="379"/>
      <c r="OLJ42" s="379"/>
      <c r="OLK42" s="379"/>
      <c r="OLL42" s="379"/>
      <c r="OLM42" s="379"/>
      <c r="OLN42" s="379"/>
      <c r="OLO42" s="379"/>
      <c r="OLP42" s="379"/>
      <c r="OLQ42" s="379"/>
      <c r="OLR42" s="379"/>
      <c r="OLS42" s="379"/>
      <c r="OLT42" s="379"/>
      <c r="OLU42" s="379"/>
      <c r="OLV42" s="379"/>
      <c r="OLW42" s="379"/>
      <c r="OLX42" s="379"/>
      <c r="OLY42" s="379"/>
      <c r="OLZ42" s="379"/>
      <c r="OMA42" s="379"/>
      <c r="OMB42" s="379"/>
      <c r="OMC42" s="379"/>
      <c r="OMD42" s="379"/>
      <c r="OME42" s="379"/>
      <c r="OMF42" s="379"/>
      <c r="OMG42" s="379"/>
      <c r="OMH42" s="379"/>
      <c r="OMI42" s="379"/>
      <c r="OMJ42" s="379"/>
      <c r="OMK42" s="379"/>
      <c r="OML42" s="379"/>
      <c r="OMM42" s="379"/>
      <c r="OMN42" s="379"/>
      <c r="OMO42" s="379"/>
      <c r="OMP42" s="379"/>
      <c r="OMQ42" s="379"/>
      <c r="OMR42" s="379"/>
      <c r="OMS42" s="379"/>
      <c r="OMT42" s="379"/>
      <c r="OMU42" s="379"/>
      <c r="OMV42" s="379"/>
      <c r="OMW42" s="379"/>
      <c r="OMX42" s="379"/>
      <c r="OMY42" s="379"/>
      <c r="OMZ42" s="379"/>
      <c r="ONA42" s="379"/>
      <c r="ONB42" s="379"/>
      <c r="ONC42" s="379"/>
      <c r="OND42" s="379"/>
      <c r="ONE42" s="379"/>
      <c r="ONF42" s="379"/>
      <c r="ONG42" s="379"/>
      <c r="ONH42" s="379"/>
      <c r="ONI42" s="379"/>
      <c r="ONJ42" s="379"/>
      <c r="ONK42" s="379"/>
      <c r="ONL42" s="379"/>
      <c r="ONM42" s="379"/>
      <c r="ONN42" s="379"/>
      <c r="ONO42" s="379"/>
      <c r="ONP42" s="379"/>
      <c r="ONQ42" s="379"/>
      <c r="ONR42" s="379"/>
      <c r="ONS42" s="379"/>
      <c r="ONT42" s="379"/>
      <c r="ONU42" s="379"/>
      <c r="ONV42" s="379"/>
      <c r="ONW42" s="379"/>
      <c r="ONX42" s="379"/>
      <c r="ONY42" s="379"/>
      <c r="ONZ42" s="379"/>
      <c r="OOA42" s="379"/>
      <c r="OOB42" s="379"/>
      <c r="OOC42" s="379"/>
      <c r="OOD42" s="379"/>
      <c r="OOE42" s="379"/>
      <c r="OOF42" s="379"/>
      <c r="OOG42" s="379"/>
      <c r="OOH42" s="379"/>
      <c r="OOI42" s="379"/>
      <c r="OOJ42" s="379"/>
      <c r="OOK42" s="379"/>
      <c r="OOL42" s="379"/>
      <c r="OOM42" s="379"/>
      <c r="OON42" s="379"/>
      <c r="OOO42" s="379"/>
      <c r="OOP42" s="379"/>
      <c r="OOQ42" s="379"/>
      <c r="OOR42" s="379"/>
      <c r="OOS42" s="379"/>
      <c r="OOT42" s="379"/>
      <c r="OOU42" s="379"/>
      <c r="OOV42" s="379"/>
      <c r="OOW42" s="379"/>
      <c r="OOX42" s="379"/>
      <c r="OOY42" s="379"/>
      <c r="OOZ42" s="379"/>
      <c r="OPA42" s="379"/>
      <c r="OPB42" s="379"/>
      <c r="OPC42" s="379"/>
      <c r="OPD42" s="379"/>
      <c r="OPE42" s="379"/>
      <c r="OPF42" s="379"/>
      <c r="OPG42" s="379"/>
      <c r="OPH42" s="379"/>
      <c r="OPI42" s="379"/>
      <c r="OPJ42" s="379"/>
      <c r="OPK42" s="379"/>
      <c r="OPL42" s="379"/>
      <c r="OPM42" s="379"/>
      <c r="OPN42" s="379"/>
      <c r="OPO42" s="379"/>
      <c r="OPP42" s="379"/>
      <c r="OPQ42" s="379"/>
      <c r="OPR42" s="379"/>
      <c r="OPS42" s="379"/>
      <c r="OPT42" s="379"/>
      <c r="OPU42" s="379"/>
      <c r="OPV42" s="379"/>
      <c r="OPW42" s="379"/>
      <c r="OPX42" s="379"/>
      <c r="OPY42" s="379"/>
      <c r="OPZ42" s="379"/>
      <c r="OQA42" s="379"/>
      <c r="OQB42" s="379"/>
      <c r="OQC42" s="379"/>
      <c r="OQD42" s="379"/>
      <c r="OQE42" s="379"/>
      <c r="OQF42" s="379"/>
      <c r="OQG42" s="379"/>
      <c r="OQH42" s="379"/>
      <c r="OQI42" s="379"/>
      <c r="OQJ42" s="379"/>
      <c r="OQK42" s="379"/>
      <c r="OQL42" s="379"/>
      <c r="OQM42" s="379"/>
      <c r="OQN42" s="379"/>
      <c r="OQO42" s="379"/>
      <c r="OQP42" s="379"/>
      <c r="OQQ42" s="379"/>
      <c r="OQR42" s="379"/>
      <c r="OQS42" s="379"/>
      <c r="OQT42" s="379"/>
      <c r="OQU42" s="379"/>
      <c r="OQV42" s="379"/>
      <c r="OQW42" s="379"/>
      <c r="OQX42" s="379"/>
      <c r="OQY42" s="379"/>
      <c r="OQZ42" s="379"/>
      <c r="ORA42" s="379"/>
      <c r="ORB42" s="379"/>
      <c r="ORC42" s="379"/>
      <c r="ORD42" s="379"/>
      <c r="ORE42" s="379"/>
      <c r="ORF42" s="379"/>
      <c r="ORG42" s="379"/>
      <c r="ORH42" s="379"/>
      <c r="ORI42" s="379"/>
      <c r="ORJ42" s="379"/>
      <c r="ORK42" s="379"/>
      <c r="ORL42" s="379"/>
      <c r="ORM42" s="379"/>
      <c r="ORN42" s="379"/>
      <c r="ORO42" s="379"/>
      <c r="ORP42" s="379"/>
      <c r="ORQ42" s="379"/>
      <c r="ORR42" s="379"/>
      <c r="ORS42" s="379"/>
      <c r="ORT42" s="379"/>
      <c r="ORU42" s="379"/>
      <c r="ORV42" s="379"/>
      <c r="ORW42" s="379"/>
      <c r="ORX42" s="379"/>
      <c r="ORY42" s="379"/>
      <c r="ORZ42" s="379"/>
      <c r="OSA42" s="379"/>
      <c r="OSB42" s="379"/>
      <c r="OSC42" s="379"/>
      <c r="OSD42" s="379"/>
      <c r="OSE42" s="379"/>
      <c r="OSF42" s="379"/>
      <c r="OSG42" s="379"/>
      <c r="OSH42" s="379"/>
      <c r="OSI42" s="379"/>
      <c r="OSJ42" s="379"/>
      <c r="OSK42" s="379"/>
      <c r="OSL42" s="379"/>
      <c r="OSM42" s="379"/>
      <c r="OSN42" s="379"/>
      <c r="OSO42" s="379"/>
      <c r="OSP42" s="379"/>
      <c r="OSQ42" s="379"/>
      <c r="OSR42" s="379"/>
      <c r="OSS42" s="379"/>
      <c r="OST42" s="379"/>
      <c r="OSU42" s="379"/>
      <c r="OSV42" s="379"/>
      <c r="OSW42" s="379"/>
      <c r="OSX42" s="379"/>
      <c r="OSY42" s="379"/>
      <c r="OSZ42" s="379"/>
      <c r="OTA42" s="379"/>
      <c r="OTB42" s="379"/>
      <c r="OTC42" s="379"/>
      <c r="OTD42" s="379"/>
      <c r="OTE42" s="379"/>
      <c r="OTF42" s="379"/>
      <c r="OTG42" s="379"/>
      <c r="OTH42" s="379"/>
      <c r="OTI42" s="379"/>
      <c r="OTJ42" s="379"/>
      <c r="OTK42" s="379"/>
      <c r="OTL42" s="379"/>
      <c r="OTM42" s="379"/>
      <c r="OTN42" s="379"/>
      <c r="OTO42" s="379"/>
      <c r="OTP42" s="379"/>
      <c r="OTQ42" s="379"/>
      <c r="OTR42" s="379"/>
      <c r="OTS42" s="379"/>
      <c r="OTT42" s="379"/>
      <c r="OTU42" s="379"/>
      <c r="OTV42" s="379"/>
      <c r="OTW42" s="379"/>
      <c r="OTX42" s="379"/>
      <c r="OTY42" s="379"/>
      <c r="OTZ42" s="379"/>
      <c r="OUA42" s="379"/>
      <c r="OUB42" s="379"/>
      <c r="OUC42" s="379"/>
      <c r="OUD42" s="379"/>
      <c r="OUE42" s="379"/>
      <c r="OUF42" s="379"/>
      <c r="OUG42" s="379"/>
      <c r="OUH42" s="379"/>
      <c r="OUI42" s="379"/>
      <c r="OUJ42" s="379"/>
      <c r="OUK42" s="379"/>
      <c r="OUL42" s="379"/>
      <c r="OUM42" s="379"/>
      <c r="OUN42" s="379"/>
      <c r="OUO42" s="379"/>
      <c r="OUP42" s="379"/>
      <c r="OUQ42" s="379"/>
      <c r="OUR42" s="379"/>
      <c r="OUS42" s="379"/>
      <c r="OUT42" s="379"/>
      <c r="OUU42" s="379"/>
      <c r="OUV42" s="379"/>
      <c r="OUW42" s="379"/>
      <c r="OUX42" s="379"/>
      <c r="OUY42" s="379"/>
      <c r="OUZ42" s="379"/>
      <c r="OVA42" s="379"/>
      <c r="OVB42" s="379"/>
      <c r="OVC42" s="379"/>
      <c r="OVD42" s="379"/>
      <c r="OVE42" s="379"/>
      <c r="OVF42" s="379"/>
      <c r="OVG42" s="379"/>
      <c r="OVH42" s="379"/>
      <c r="OVI42" s="379"/>
      <c r="OVJ42" s="379"/>
      <c r="OVK42" s="379"/>
      <c r="OVL42" s="379"/>
      <c r="OVM42" s="379"/>
      <c r="OVN42" s="379"/>
      <c r="OVO42" s="379"/>
      <c r="OVP42" s="379"/>
      <c r="OVQ42" s="379"/>
      <c r="OVR42" s="379"/>
      <c r="OVS42" s="379"/>
      <c r="OVT42" s="379"/>
      <c r="OVU42" s="379"/>
      <c r="OVV42" s="379"/>
      <c r="OVW42" s="379"/>
      <c r="OVX42" s="379"/>
      <c r="OVY42" s="379"/>
      <c r="OVZ42" s="379"/>
      <c r="OWA42" s="379"/>
      <c r="OWB42" s="379"/>
      <c r="OWC42" s="379"/>
      <c r="OWD42" s="379"/>
      <c r="OWE42" s="379"/>
      <c r="OWF42" s="379"/>
      <c r="OWG42" s="379"/>
      <c r="OWH42" s="379"/>
      <c r="OWI42" s="379"/>
      <c r="OWJ42" s="379"/>
      <c r="OWK42" s="379"/>
      <c r="OWL42" s="379"/>
      <c r="OWM42" s="379"/>
      <c r="OWN42" s="379"/>
      <c r="OWO42" s="379"/>
      <c r="OWP42" s="379"/>
      <c r="OWQ42" s="379"/>
      <c r="OWR42" s="379"/>
      <c r="OWS42" s="379"/>
      <c r="OWT42" s="379"/>
      <c r="OWU42" s="379"/>
      <c r="OWV42" s="379"/>
      <c r="OWW42" s="379"/>
      <c r="OWX42" s="379"/>
      <c r="OWY42" s="379"/>
      <c r="OWZ42" s="379"/>
      <c r="OXA42" s="379"/>
      <c r="OXB42" s="379"/>
      <c r="OXC42" s="379"/>
      <c r="OXD42" s="379"/>
      <c r="OXE42" s="379"/>
      <c r="OXF42" s="379"/>
      <c r="OXG42" s="379"/>
      <c r="OXH42" s="379"/>
      <c r="OXI42" s="379"/>
      <c r="OXJ42" s="379"/>
      <c r="OXK42" s="379"/>
      <c r="OXL42" s="379"/>
      <c r="OXM42" s="379"/>
      <c r="OXN42" s="379"/>
      <c r="OXO42" s="379"/>
      <c r="OXP42" s="379"/>
      <c r="OXQ42" s="379"/>
      <c r="OXR42" s="379"/>
      <c r="OXS42" s="379"/>
      <c r="OXT42" s="379"/>
      <c r="OXU42" s="379"/>
      <c r="OXV42" s="379"/>
      <c r="OXW42" s="379"/>
      <c r="OXX42" s="379"/>
      <c r="OXY42" s="379"/>
      <c r="OXZ42" s="379"/>
      <c r="OYA42" s="379"/>
      <c r="OYB42" s="379"/>
      <c r="OYC42" s="379"/>
      <c r="OYD42" s="379"/>
      <c r="OYE42" s="379"/>
      <c r="OYF42" s="379"/>
      <c r="OYG42" s="379"/>
      <c r="OYH42" s="379"/>
      <c r="OYI42" s="379"/>
      <c r="OYJ42" s="379"/>
      <c r="OYK42" s="379"/>
      <c r="OYL42" s="379"/>
      <c r="OYM42" s="379"/>
      <c r="OYN42" s="379"/>
      <c r="OYO42" s="379"/>
      <c r="OYP42" s="379"/>
      <c r="OYQ42" s="379"/>
      <c r="OYR42" s="379"/>
      <c r="OYS42" s="379"/>
      <c r="OYT42" s="379"/>
      <c r="OYU42" s="379"/>
      <c r="OYV42" s="379"/>
      <c r="OYW42" s="379"/>
      <c r="OYX42" s="379"/>
      <c r="OYY42" s="379"/>
      <c r="OYZ42" s="379"/>
      <c r="OZA42" s="379"/>
      <c r="OZB42" s="379"/>
      <c r="OZC42" s="379"/>
      <c r="OZD42" s="379"/>
      <c r="OZE42" s="379"/>
      <c r="OZF42" s="379"/>
      <c r="OZG42" s="379"/>
      <c r="OZH42" s="379"/>
      <c r="OZI42" s="379"/>
      <c r="OZJ42" s="379"/>
      <c r="OZK42" s="379"/>
      <c r="OZL42" s="379"/>
      <c r="OZM42" s="379"/>
      <c r="OZN42" s="379"/>
      <c r="OZO42" s="379"/>
      <c r="OZP42" s="379"/>
      <c r="OZQ42" s="379"/>
      <c r="OZR42" s="379"/>
      <c r="OZS42" s="379"/>
      <c r="OZT42" s="379"/>
      <c r="OZU42" s="379"/>
      <c r="OZV42" s="379"/>
      <c r="OZW42" s="379"/>
      <c r="OZX42" s="379"/>
      <c r="OZY42" s="379"/>
      <c r="OZZ42" s="379"/>
      <c r="PAA42" s="379"/>
      <c r="PAB42" s="379"/>
      <c r="PAC42" s="379"/>
      <c r="PAD42" s="379"/>
      <c r="PAE42" s="379"/>
      <c r="PAF42" s="379"/>
      <c r="PAG42" s="379"/>
      <c r="PAH42" s="379"/>
      <c r="PAI42" s="379"/>
      <c r="PAJ42" s="379"/>
      <c r="PAK42" s="379"/>
      <c r="PAL42" s="379"/>
      <c r="PAM42" s="379"/>
      <c r="PAN42" s="379"/>
      <c r="PAO42" s="379"/>
      <c r="PAP42" s="379"/>
      <c r="PAQ42" s="379"/>
      <c r="PAR42" s="379"/>
      <c r="PAS42" s="379"/>
      <c r="PAT42" s="379"/>
      <c r="PAU42" s="379"/>
      <c r="PAV42" s="379"/>
      <c r="PAW42" s="379"/>
      <c r="PAX42" s="379"/>
      <c r="PAY42" s="379"/>
      <c r="PAZ42" s="379"/>
      <c r="PBA42" s="379"/>
      <c r="PBB42" s="379"/>
      <c r="PBC42" s="379"/>
      <c r="PBD42" s="379"/>
      <c r="PBE42" s="379"/>
      <c r="PBF42" s="379"/>
      <c r="PBG42" s="379"/>
      <c r="PBH42" s="379"/>
      <c r="PBI42" s="379"/>
      <c r="PBJ42" s="379"/>
      <c r="PBK42" s="379"/>
      <c r="PBL42" s="379"/>
      <c r="PBM42" s="379"/>
      <c r="PBN42" s="379"/>
      <c r="PBO42" s="379"/>
      <c r="PBP42" s="379"/>
      <c r="PBQ42" s="379"/>
      <c r="PBR42" s="379"/>
      <c r="PBS42" s="379"/>
      <c r="PBT42" s="379"/>
      <c r="PBU42" s="379"/>
      <c r="PBV42" s="379"/>
      <c r="PBW42" s="379"/>
      <c r="PBX42" s="379"/>
      <c r="PBY42" s="379"/>
      <c r="PBZ42" s="379"/>
      <c r="PCA42" s="379"/>
      <c r="PCB42" s="379"/>
      <c r="PCC42" s="379"/>
      <c r="PCD42" s="379"/>
      <c r="PCE42" s="379"/>
      <c r="PCF42" s="379"/>
      <c r="PCG42" s="379"/>
      <c r="PCH42" s="379"/>
      <c r="PCI42" s="379"/>
      <c r="PCJ42" s="379"/>
      <c r="PCK42" s="379"/>
      <c r="PCL42" s="379"/>
      <c r="PCM42" s="379"/>
      <c r="PCN42" s="379"/>
      <c r="PCO42" s="379"/>
      <c r="PCP42" s="379"/>
      <c r="PCQ42" s="379"/>
      <c r="PCR42" s="379"/>
      <c r="PCS42" s="379"/>
      <c r="PCT42" s="379"/>
      <c r="PCU42" s="379"/>
      <c r="PCV42" s="379"/>
      <c r="PCW42" s="379"/>
      <c r="PCX42" s="379"/>
      <c r="PCY42" s="379"/>
      <c r="PCZ42" s="379"/>
      <c r="PDA42" s="379"/>
      <c r="PDB42" s="379"/>
      <c r="PDC42" s="379"/>
      <c r="PDD42" s="379"/>
      <c r="PDE42" s="379"/>
      <c r="PDF42" s="379"/>
      <c r="PDG42" s="379"/>
      <c r="PDH42" s="379"/>
      <c r="PDI42" s="379"/>
      <c r="PDJ42" s="379"/>
      <c r="PDK42" s="379"/>
      <c r="PDL42" s="379"/>
      <c r="PDM42" s="379"/>
      <c r="PDN42" s="379"/>
      <c r="PDO42" s="379"/>
      <c r="PDP42" s="379"/>
      <c r="PDQ42" s="379"/>
      <c r="PDR42" s="379"/>
      <c r="PDS42" s="379"/>
      <c r="PDT42" s="379"/>
      <c r="PDU42" s="379"/>
      <c r="PDV42" s="379"/>
      <c r="PDW42" s="379"/>
      <c r="PDX42" s="379"/>
      <c r="PDY42" s="379"/>
      <c r="PDZ42" s="379"/>
      <c r="PEA42" s="379"/>
      <c r="PEB42" s="379"/>
      <c r="PEC42" s="379"/>
      <c r="PED42" s="379"/>
      <c r="PEE42" s="379"/>
      <c r="PEF42" s="379"/>
      <c r="PEG42" s="379"/>
      <c r="PEH42" s="379"/>
      <c r="PEI42" s="379"/>
      <c r="PEJ42" s="379"/>
      <c r="PEK42" s="379"/>
      <c r="PEL42" s="379"/>
      <c r="PEM42" s="379"/>
      <c r="PEN42" s="379"/>
      <c r="PEO42" s="379"/>
      <c r="PEP42" s="379"/>
      <c r="PEQ42" s="379"/>
      <c r="PER42" s="379"/>
      <c r="PES42" s="379"/>
      <c r="PET42" s="379"/>
      <c r="PEU42" s="379"/>
      <c r="PEV42" s="379"/>
      <c r="PEW42" s="379"/>
      <c r="PEX42" s="379"/>
      <c r="PEY42" s="379"/>
      <c r="PEZ42" s="379"/>
      <c r="PFA42" s="379"/>
      <c r="PFB42" s="379"/>
      <c r="PFC42" s="379"/>
      <c r="PFD42" s="379"/>
      <c r="PFE42" s="379"/>
      <c r="PFF42" s="379"/>
      <c r="PFG42" s="379"/>
      <c r="PFH42" s="379"/>
      <c r="PFI42" s="379"/>
      <c r="PFJ42" s="379"/>
      <c r="PFK42" s="379"/>
      <c r="PFL42" s="379"/>
      <c r="PFM42" s="379"/>
      <c r="PFN42" s="379"/>
      <c r="PFO42" s="379"/>
      <c r="PFP42" s="379"/>
      <c r="PFQ42" s="379"/>
      <c r="PFR42" s="379"/>
      <c r="PFS42" s="379"/>
      <c r="PFT42" s="379"/>
      <c r="PFU42" s="379"/>
      <c r="PFV42" s="379"/>
      <c r="PFW42" s="379"/>
      <c r="PFX42" s="379"/>
      <c r="PFY42" s="379"/>
      <c r="PFZ42" s="379"/>
      <c r="PGA42" s="379"/>
      <c r="PGB42" s="379"/>
      <c r="PGC42" s="379"/>
      <c r="PGD42" s="379"/>
      <c r="PGE42" s="379"/>
      <c r="PGF42" s="379"/>
      <c r="PGG42" s="379"/>
      <c r="PGH42" s="379"/>
      <c r="PGI42" s="379"/>
      <c r="PGJ42" s="379"/>
      <c r="PGK42" s="379"/>
      <c r="PGL42" s="379"/>
      <c r="PGM42" s="379"/>
      <c r="PGN42" s="379"/>
      <c r="PGO42" s="379"/>
      <c r="PGP42" s="379"/>
      <c r="PGQ42" s="379"/>
      <c r="PGR42" s="379"/>
      <c r="PGS42" s="379"/>
      <c r="PGT42" s="379"/>
      <c r="PGU42" s="379"/>
      <c r="PGV42" s="379"/>
      <c r="PGW42" s="379"/>
      <c r="PGX42" s="379"/>
      <c r="PGY42" s="379"/>
      <c r="PGZ42" s="379"/>
      <c r="PHA42" s="379"/>
      <c r="PHB42" s="379"/>
      <c r="PHC42" s="379"/>
      <c r="PHD42" s="379"/>
      <c r="PHE42" s="379"/>
      <c r="PHF42" s="379"/>
      <c r="PHG42" s="379"/>
      <c r="PHH42" s="379"/>
      <c r="PHI42" s="379"/>
      <c r="PHJ42" s="379"/>
      <c r="PHK42" s="379"/>
      <c r="PHL42" s="379"/>
      <c r="PHM42" s="379"/>
      <c r="PHN42" s="379"/>
      <c r="PHO42" s="379"/>
      <c r="PHP42" s="379"/>
      <c r="PHQ42" s="379"/>
      <c r="PHR42" s="379"/>
      <c r="PHS42" s="379"/>
      <c r="PHT42" s="379"/>
      <c r="PHU42" s="379"/>
      <c r="PHV42" s="379"/>
      <c r="PHW42" s="379"/>
      <c r="PHX42" s="379"/>
      <c r="PHY42" s="379"/>
      <c r="PHZ42" s="379"/>
      <c r="PIA42" s="379"/>
      <c r="PIB42" s="379"/>
      <c r="PIC42" s="379"/>
      <c r="PID42" s="379"/>
      <c r="PIE42" s="379"/>
      <c r="PIF42" s="379"/>
      <c r="PIG42" s="379"/>
      <c r="PIH42" s="379"/>
      <c r="PII42" s="379"/>
      <c r="PIJ42" s="379"/>
      <c r="PIK42" s="379"/>
      <c r="PIL42" s="379"/>
      <c r="PIM42" s="379"/>
      <c r="PIN42" s="379"/>
      <c r="PIO42" s="379"/>
      <c r="PIP42" s="379"/>
      <c r="PIQ42" s="379"/>
      <c r="PIR42" s="379"/>
      <c r="PIS42" s="379"/>
      <c r="PIT42" s="379"/>
      <c r="PIU42" s="379"/>
      <c r="PIV42" s="379"/>
      <c r="PIW42" s="379"/>
      <c r="PIX42" s="379"/>
      <c r="PIY42" s="379"/>
      <c r="PIZ42" s="379"/>
      <c r="PJA42" s="379"/>
      <c r="PJB42" s="379"/>
      <c r="PJC42" s="379"/>
      <c r="PJD42" s="379"/>
      <c r="PJE42" s="379"/>
      <c r="PJF42" s="379"/>
      <c r="PJG42" s="379"/>
      <c r="PJH42" s="379"/>
      <c r="PJI42" s="379"/>
      <c r="PJJ42" s="379"/>
      <c r="PJK42" s="379"/>
      <c r="PJL42" s="379"/>
      <c r="PJM42" s="379"/>
      <c r="PJN42" s="379"/>
      <c r="PJO42" s="379"/>
      <c r="PJP42" s="379"/>
      <c r="PJQ42" s="379"/>
      <c r="PJR42" s="379"/>
      <c r="PJS42" s="379"/>
      <c r="PJT42" s="379"/>
      <c r="PJU42" s="379"/>
      <c r="PJV42" s="379"/>
      <c r="PJW42" s="379"/>
      <c r="PJX42" s="379"/>
      <c r="PJY42" s="379"/>
      <c r="PJZ42" s="379"/>
      <c r="PKA42" s="379"/>
      <c r="PKB42" s="379"/>
      <c r="PKC42" s="379"/>
      <c r="PKD42" s="379"/>
      <c r="PKE42" s="379"/>
      <c r="PKF42" s="379"/>
      <c r="PKG42" s="379"/>
      <c r="PKH42" s="379"/>
      <c r="PKI42" s="379"/>
      <c r="PKJ42" s="379"/>
      <c r="PKK42" s="379"/>
      <c r="PKL42" s="379"/>
      <c r="PKM42" s="379"/>
      <c r="PKN42" s="379"/>
      <c r="PKO42" s="379"/>
      <c r="PKP42" s="379"/>
      <c r="PKQ42" s="379"/>
      <c r="PKR42" s="379"/>
      <c r="PKS42" s="379"/>
      <c r="PKT42" s="379"/>
      <c r="PKU42" s="379"/>
      <c r="PKV42" s="379"/>
      <c r="PKW42" s="379"/>
      <c r="PKX42" s="379"/>
      <c r="PKY42" s="379"/>
      <c r="PKZ42" s="379"/>
      <c r="PLA42" s="379"/>
      <c r="PLB42" s="379"/>
      <c r="PLC42" s="379"/>
      <c r="PLD42" s="379"/>
      <c r="PLE42" s="379"/>
      <c r="PLF42" s="379"/>
      <c r="PLG42" s="379"/>
      <c r="PLH42" s="379"/>
      <c r="PLI42" s="379"/>
      <c r="PLJ42" s="379"/>
      <c r="PLK42" s="379"/>
      <c r="PLL42" s="379"/>
      <c r="PLM42" s="379"/>
      <c r="PLN42" s="379"/>
      <c r="PLO42" s="379"/>
      <c r="PLP42" s="379"/>
      <c r="PLQ42" s="379"/>
      <c r="PLR42" s="379"/>
      <c r="PLS42" s="379"/>
      <c r="PLT42" s="379"/>
      <c r="PLU42" s="379"/>
      <c r="PLV42" s="379"/>
      <c r="PLW42" s="379"/>
      <c r="PLX42" s="379"/>
      <c r="PLY42" s="379"/>
      <c r="PLZ42" s="379"/>
      <c r="PMA42" s="379"/>
      <c r="PMB42" s="379"/>
      <c r="PMC42" s="379"/>
      <c r="PMD42" s="379"/>
      <c r="PME42" s="379"/>
      <c r="PMF42" s="379"/>
      <c r="PMG42" s="379"/>
      <c r="PMH42" s="379"/>
      <c r="PMI42" s="379"/>
      <c r="PMJ42" s="379"/>
      <c r="PMK42" s="379"/>
      <c r="PML42" s="379"/>
      <c r="PMM42" s="379"/>
      <c r="PMN42" s="379"/>
      <c r="PMO42" s="379"/>
      <c r="PMP42" s="379"/>
      <c r="PMQ42" s="379"/>
      <c r="PMR42" s="379"/>
      <c r="PMS42" s="379"/>
      <c r="PMT42" s="379"/>
      <c r="PMU42" s="379"/>
      <c r="PMV42" s="379"/>
      <c r="PMW42" s="379"/>
      <c r="PMX42" s="379"/>
      <c r="PMY42" s="379"/>
      <c r="PMZ42" s="379"/>
      <c r="PNA42" s="379"/>
      <c r="PNB42" s="379"/>
      <c r="PNC42" s="379"/>
      <c r="PND42" s="379"/>
      <c r="PNE42" s="379"/>
      <c r="PNF42" s="379"/>
      <c r="PNG42" s="379"/>
      <c r="PNH42" s="379"/>
      <c r="PNI42" s="379"/>
      <c r="PNJ42" s="379"/>
      <c r="PNK42" s="379"/>
      <c r="PNL42" s="379"/>
      <c r="PNM42" s="379"/>
      <c r="PNN42" s="379"/>
      <c r="PNO42" s="379"/>
      <c r="PNP42" s="379"/>
      <c r="PNQ42" s="379"/>
      <c r="PNR42" s="379"/>
      <c r="PNS42" s="379"/>
      <c r="PNT42" s="379"/>
      <c r="PNU42" s="379"/>
      <c r="PNV42" s="379"/>
      <c r="PNW42" s="379"/>
      <c r="PNX42" s="379"/>
      <c r="PNY42" s="379"/>
      <c r="PNZ42" s="379"/>
      <c r="POA42" s="379"/>
      <c r="POB42" s="379"/>
      <c r="POC42" s="379"/>
      <c r="POD42" s="379"/>
      <c r="POE42" s="379"/>
      <c r="POF42" s="379"/>
      <c r="POG42" s="379"/>
      <c r="POH42" s="379"/>
      <c r="POI42" s="379"/>
      <c r="POJ42" s="379"/>
      <c r="POK42" s="379"/>
      <c r="POL42" s="379"/>
      <c r="POM42" s="379"/>
      <c r="PON42" s="379"/>
      <c r="POO42" s="379"/>
      <c r="POP42" s="379"/>
      <c r="POQ42" s="379"/>
      <c r="POR42" s="379"/>
      <c r="POS42" s="379"/>
      <c r="POT42" s="379"/>
      <c r="POU42" s="379"/>
      <c r="POV42" s="379"/>
      <c r="POW42" s="379"/>
      <c r="POX42" s="379"/>
      <c r="POY42" s="379"/>
      <c r="POZ42" s="379"/>
      <c r="PPA42" s="379"/>
      <c r="PPB42" s="379"/>
      <c r="PPC42" s="379"/>
      <c r="PPD42" s="379"/>
      <c r="PPE42" s="379"/>
      <c r="PPF42" s="379"/>
      <c r="PPG42" s="379"/>
      <c r="PPH42" s="379"/>
      <c r="PPI42" s="379"/>
      <c r="PPJ42" s="379"/>
      <c r="PPK42" s="379"/>
      <c r="PPL42" s="379"/>
      <c r="PPM42" s="379"/>
      <c r="PPN42" s="379"/>
      <c r="PPO42" s="379"/>
      <c r="PPP42" s="379"/>
      <c r="PPQ42" s="379"/>
      <c r="PPR42" s="379"/>
      <c r="PPS42" s="379"/>
      <c r="PPT42" s="379"/>
      <c r="PPU42" s="379"/>
      <c r="PPV42" s="379"/>
      <c r="PPW42" s="379"/>
      <c r="PPX42" s="379"/>
      <c r="PPY42" s="379"/>
      <c r="PPZ42" s="379"/>
      <c r="PQA42" s="379"/>
      <c r="PQB42" s="379"/>
      <c r="PQC42" s="379"/>
      <c r="PQD42" s="379"/>
      <c r="PQE42" s="379"/>
      <c r="PQF42" s="379"/>
      <c r="PQG42" s="379"/>
      <c r="PQH42" s="379"/>
      <c r="PQI42" s="379"/>
      <c r="PQJ42" s="379"/>
      <c r="PQK42" s="379"/>
      <c r="PQL42" s="379"/>
      <c r="PQM42" s="379"/>
      <c r="PQN42" s="379"/>
      <c r="PQO42" s="379"/>
      <c r="PQP42" s="379"/>
      <c r="PQQ42" s="379"/>
      <c r="PQR42" s="379"/>
      <c r="PQS42" s="379"/>
      <c r="PQT42" s="379"/>
      <c r="PQU42" s="379"/>
      <c r="PQV42" s="379"/>
      <c r="PQW42" s="379"/>
      <c r="PQX42" s="379"/>
      <c r="PQY42" s="379"/>
      <c r="PQZ42" s="379"/>
      <c r="PRA42" s="379"/>
      <c r="PRB42" s="379"/>
      <c r="PRC42" s="379"/>
      <c r="PRD42" s="379"/>
      <c r="PRE42" s="379"/>
      <c r="PRF42" s="379"/>
      <c r="PRG42" s="379"/>
      <c r="PRH42" s="379"/>
      <c r="PRI42" s="379"/>
      <c r="PRJ42" s="379"/>
      <c r="PRK42" s="379"/>
      <c r="PRL42" s="379"/>
      <c r="PRM42" s="379"/>
      <c r="PRN42" s="379"/>
      <c r="PRO42" s="379"/>
      <c r="PRP42" s="379"/>
      <c r="PRQ42" s="379"/>
      <c r="PRR42" s="379"/>
      <c r="PRS42" s="379"/>
      <c r="PRT42" s="379"/>
      <c r="PRU42" s="379"/>
      <c r="PRV42" s="379"/>
      <c r="PRW42" s="379"/>
      <c r="PRX42" s="379"/>
      <c r="PRY42" s="379"/>
      <c r="PRZ42" s="379"/>
      <c r="PSA42" s="379"/>
      <c r="PSB42" s="379"/>
      <c r="PSC42" s="379"/>
      <c r="PSD42" s="379"/>
      <c r="PSE42" s="379"/>
      <c r="PSF42" s="379"/>
      <c r="PSG42" s="379"/>
      <c r="PSH42" s="379"/>
      <c r="PSI42" s="379"/>
      <c r="PSJ42" s="379"/>
      <c r="PSK42" s="379"/>
      <c r="PSL42" s="379"/>
      <c r="PSM42" s="379"/>
      <c r="PSN42" s="379"/>
      <c r="PSO42" s="379"/>
      <c r="PSP42" s="379"/>
      <c r="PSQ42" s="379"/>
      <c r="PSR42" s="379"/>
      <c r="PSS42" s="379"/>
      <c r="PST42" s="379"/>
      <c r="PSU42" s="379"/>
      <c r="PSV42" s="379"/>
      <c r="PSW42" s="379"/>
      <c r="PSX42" s="379"/>
      <c r="PSY42" s="379"/>
      <c r="PSZ42" s="379"/>
      <c r="PTA42" s="379"/>
      <c r="PTB42" s="379"/>
      <c r="PTC42" s="379"/>
      <c r="PTD42" s="379"/>
      <c r="PTE42" s="379"/>
      <c r="PTF42" s="379"/>
      <c r="PTG42" s="379"/>
      <c r="PTH42" s="379"/>
      <c r="PTI42" s="379"/>
      <c r="PTJ42" s="379"/>
      <c r="PTK42" s="379"/>
      <c r="PTL42" s="379"/>
      <c r="PTM42" s="379"/>
      <c r="PTN42" s="379"/>
      <c r="PTO42" s="379"/>
      <c r="PTP42" s="379"/>
      <c r="PTQ42" s="379"/>
      <c r="PTR42" s="379"/>
      <c r="PTS42" s="379"/>
      <c r="PTT42" s="379"/>
      <c r="PTU42" s="379"/>
      <c r="PTV42" s="379"/>
      <c r="PTW42" s="379"/>
      <c r="PTX42" s="379"/>
      <c r="PTY42" s="379"/>
      <c r="PTZ42" s="379"/>
      <c r="PUA42" s="379"/>
      <c r="PUB42" s="379"/>
      <c r="PUC42" s="379"/>
      <c r="PUD42" s="379"/>
      <c r="PUE42" s="379"/>
      <c r="PUF42" s="379"/>
      <c r="PUG42" s="379"/>
      <c r="PUH42" s="379"/>
      <c r="PUI42" s="379"/>
      <c r="PUJ42" s="379"/>
      <c r="PUK42" s="379"/>
      <c r="PUL42" s="379"/>
      <c r="PUM42" s="379"/>
      <c r="PUN42" s="379"/>
      <c r="PUO42" s="379"/>
      <c r="PUP42" s="379"/>
      <c r="PUQ42" s="379"/>
      <c r="PUR42" s="379"/>
      <c r="PUS42" s="379"/>
      <c r="PUT42" s="379"/>
      <c r="PUU42" s="379"/>
      <c r="PUV42" s="379"/>
      <c r="PUW42" s="379"/>
      <c r="PUX42" s="379"/>
      <c r="PUY42" s="379"/>
      <c r="PUZ42" s="379"/>
      <c r="PVA42" s="379"/>
      <c r="PVB42" s="379"/>
      <c r="PVC42" s="379"/>
      <c r="PVD42" s="379"/>
      <c r="PVE42" s="379"/>
      <c r="PVF42" s="379"/>
      <c r="PVG42" s="379"/>
      <c r="PVH42" s="379"/>
      <c r="PVI42" s="379"/>
      <c r="PVJ42" s="379"/>
      <c r="PVK42" s="379"/>
      <c r="PVL42" s="379"/>
      <c r="PVM42" s="379"/>
      <c r="PVN42" s="379"/>
      <c r="PVO42" s="379"/>
      <c r="PVP42" s="379"/>
      <c r="PVQ42" s="379"/>
      <c r="PVR42" s="379"/>
      <c r="PVS42" s="379"/>
      <c r="PVT42" s="379"/>
      <c r="PVU42" s="379"/>
      <c r="PVV42" s="379"/>
      <c r="PVW42" s="379"/>
      <c r="PVX42" s="379"/>
      <c r="PVY42" s="379"/>
      <c r="PVZ42" s="379"/>
      <c r="PWA42" s="379"/>
      <c r="PWB42" s="379"/>
      <c r="PWC42" s="379"/>
      <c r="PWD42" s="379"/>
      <c r="PWE42" s="379"/>
      <c r="PWF42" s="379"/>
      <c r="PWG42" s="379"/>
      <c r="PWH42" s="379"/>
      <c r="PWI42" s="379"/>
      <c r="PWJ42" s="379"/>
      <c r="PWK42" s="379"/>
      <c r="PWL42" s="379"/>
      <c r="PWM42" s="379"/>
      <c r="PWN42" s="379"/>
      <c r="PWO42" s="379"/>
      <c r="PWP42" s="379"/>
      <c r="PWQ42" s="379"/>
      <c r="PWR42" s="379"/>
      <c r="PWS42" s="379"/>
      <c r="PWT42" s="379"/>
      <c r="PWU42" s="379"/>
      <c r="PWV42" s="379"/>
      <c r="PWW42" s="379"/>
      <c r="PWX42" s="379"/>
      <c r="PWY42" s="379"/>
      <c r="PWZ42" s="379"/>
      <c r="PXA42" s="379"/>
      <c r="PXB42" s="379"/>
      <c r="PXC42" s="379"/>
      <c r="PXD42" s="379"/>
      <c r="PXE42" s="379"/>
      <c r="PXF42" s="379"/>
      <c r="PXG42" s="379"/>
      <c r="PXH42" s="379"/>
      <c r="PXI42" s="379"/>
      <c r="PXJ42" s="379"/>
      <c r="PXK42" s="379"/>
      <c r="PXL42" s="379"/>
      <c r="PXM42" s="379"/>
      <c r="PXN42" s="379"/>
      <c r="PXO42" s="379"/>
      <c r="PXP42" s="379"/>
      <c r="PXQ42" s="379"/>
      <c r="PXR42" s="379"/>
      <c r="PXS42" s="379"/>
      <c r="PXT42" s="379"/>
      <c r="PXU42" s="379"/>
      <c r="PXV42" s="379"/>
      <c r="PXW42" s="379"/>
      <c r="PXX42" s="379"/>
      <c r="PXY42" s="379"/>
      <c r="PXZ42" s="379"/>
      <c r="PYA42" s="379"/>
      <c r="PYB42" s="379"/>
      <c r="PYC42" s="379"/>
      <c r="PYD42" s="379"/>
      <c r="PYE42" s="379"/>
      <c r="PYF42" s="379"/>
      <c r="PYG42" s="379"/>
      <c r="PYH42" s="379"/>
      <c r="PYI42" s="379"/>
      <c r="PYJ42" s="379"/>
      <c r="PYK42" s="379"/>
      <c r="PYL42" s="379"/>
      <c r="PYM42" s="379"/>
      <c r="PYN42" s="379"/>
      <c r="PYO42" s="379"/>
      <c r="PYP42" s="379"/>
      <c r="PYQ42" s="379"/>
      <c r="PYR42" s="379"/>
      <c r="PYS42" s="379"/>
      <c r="PYT42" s="379"/>
      <c r="PYU42" s="379"/>
      <c r="PYV42" s="379"/>
      <c r="PYW42" s="379"/>
      <c r="PYX42" s="379"/>
      <c r="PYY42" s="379"/>
      <c r="PYZ42" s="379"/>
      <c r="PZA42" s="379"/>
      <c r="PZB42" s="379"/>
      <c r="PZC42" s="379"/>
      <c r="PZD42" s="379"/>
      <c r="PZE42" s="379"/>
      <c r="PZF42" s="379"/>
      <c r="PZG42" s="379"/>
      <c r="PZH42" s="379"/>
      <c r="PZI42" s="379"/>
      <c r="PZJ42" s="379"/>
      <c r="PZK42" s="379"/>
      <c r="PZL42" s="379"/>
      <c r="PZM42" s="379"/>
      <c r="PZN42" s="379"/>
      <c r="PZO42" s="379"/>
      <c r="PZP42" s="379"/>
      <c r="PZQ42" s="379"/>
      <c r="PZR42" s="379"/>
      <c r="PZS42" s="379"/>
      <c r="PZT42" s="379"/>
      <c r="PZU42" s="379"/>
      <c r="PZV42" s="379"/>
      <c r="PZW42" s="379"/>
      <c r="PZX42" s="379"/>
      <c r="PZY42" s="379"/>
      <c r="PZZ42" s="379"/>
      <c r="QAA42" s="379"/>
      <c r="QAB42" s="379"/>
      <c r="QAC42" s="379"/>
      <c r="QAD42" s="379"/>
      <c r="QAE42" s="379"/>
      <c r="QAF42" s="379"/>
      <c r="QAG42" s="379"/>
      <c r="QAH42" s="379"/>
      <c r="QAI42" s="379"/>
      <c r="QAJ42" s="379"/>
      <c r="QAK42" s="379"/>
      <c r="QAL42" s="379"/>
      <c r="QAM42" s="379"/>
      <c r="QAN42" s="379"/>
      <c r="QAO42" s="379"/>
      <c r="QAP42" s="379"/>
      <c r="QAQ42" s="379"/>
      <c r="QAR42" s="379"/>
      <c r="QAS42" s="379"/>
      <c r="QAT42" s="379"/>
      <c r="QAU42" s="379"/>
      <c r="QAV42" s="379"/>
      <c r="QAW42" s="379"/>
      <c r="QAX42" s="379"/>
      <c r="QAY42" s="379"/>
      <c r="QAZ42" s="379"/>
      <c r="QBA42" s="379"/>
      <c r="QBB42" s="379"/>
      <c r="QBC42" s="379"/>
      <c r="QBD42" s="379"/>
      <c r="QBE42" s="379"/>
      <c r="QBF42" s="379"/>
      <c r="QBG42" s="379"/>
      <c r="QBH42" s="379"/>
      <c r="QBI42" s="379"/>
      <c r="QBJ42" s="379"/>
      <c r="QBK42" s="379"/>
      <c r="QBL42" s="379"/>
      <c r="QBM42" s="379"/>
      <c r="QBN42" s="379"/>
      <c r="QBO42" s="379"/>
      <c r="QBP42" s="379"/>
      <c r="QBQ42" s="379"/>
      <c r="QBR42" s="379"/>
      <c r="QBS42" s="379"/>
      <c r="QBT42" s="379"/>
      <c r="QBU42" s="379"/>
      <c r="QBV42" s="379"/>
      <c r="QBW42" s="379"/>
      <c r="QBX42" s="379"/>
      <c r="QBY42" s="379"/>
      <c r="QBZ42" s="379"/>
      <c r="QCA42" s="379"/>
      <c r="QCB42" s="379"/>
      <c r="QCC42" s="379"/>
      <c r="QCD42" s="379"/>
      <c r="QCE42" s="379"/>
      <c r="QCF42" s="379"/>
      <c r="QCG42" s="379"/>
      <c r="QCH42" s="379"/>
      <c r="QCI42" s="379"/>
      <c r="QCJ42" s="379"/>
      <c r="QCK42" s="379"/>
      <c r="QCL42" s="379"/>
      <c r="QCM42" s="379"/>
      <c r="QCN42" s="379"/>
      <c r="QCO42" s="379"/>
      <c r="QCP42" s="379"/>
      <c r="QCQ42" s="379"/>
      <c r="QCR42" s="379"/>
      <c r="QCS42" s="379"/>
      <c r="QCT42" s="379"/>
      <c r="QCU42" s="379"/>
      <c r="QCV42" s="379"/>
      <c r="QCW42" s="379"/>
      <c r="QCX42" s="379"/>
      <c r="QCY42" s="379"/>
      <c r="QCZ42" s="379"/>
      <c r="QDA42" s="379"/>
      <c r="QDB42" s="379"/>
      <c r="QDC42" s="379"/>
      <c r="QDD42" s="379"/>
      <c r="QDE42" s="379"/>
      <c r="QDF42" s="379"/>
      <c r="QDG42" s="379"/>
      <c r="QDH42" s="379"/>
      <c r="QDI42" s="379"/>
      <c r="QDJ42" s="379"/>
      <c r="QDK42" s="379"/>
      <c r="QDL42" s="379"/>
      <c r="QDM42" s="379"/>
      <c r="QDN42" s="379"/>
      <c r="QDO42" s="379"/>
      <c r="QDP42" s="379"/>
      <c r="QDQ42" s="379"/>
      <c r="QDR42" s="379"/>
      <c r="QDS42" s="379"/>
      <c r="QDT42" s="379"/>
      <c r="QDU42" s="379"/>
      <c r="QDV42" s="379"/>
      <c r="QDW42" s="379"/>
      <c r="QDX42" s="379"/>
      <c r="QDY42" s="379"/>
      <c r="QDZ42" s="379"/>
      <c r="QEA42" s="379"/>
      <c r="QEB42" s="379"/>
      <c r="QEC42" s="379"/>
      <c r="QED42" s="379"/>
      <c r="QEE42" s="379"/>
      <c r="QEF42" s="379"/>
      <c r="QEG42" s="379"/>
      <c r="QEH42" s="379"/>
      <c r="QEI42" s="379"/>
      <c r="QEJ42" s="379"/>
      <c r="QEK42" s="379"/>
      <c r="QEL42" s="379"/>
      <c r="QEM42" s="379"/>
      <c r="QEN42" s="379"/>
      <c r="QEO42" s="379"/>
      <c r="QEP42" s="379"/>
      <c r="QEQ42" s="379"/>
      <c r="QER42" s="379"/>
      <c r="QES42" s="379"/>
      <c r="QET42" s="379"/>
      <c r="QEU42" s="379"/>
      <c r="QEV42" s="379"/>
      <c r="QEW42" s="379"/>
      <c r="QEX42" s="379"/>
      <c r="QEY42" s="379"/>
      <c r="QEZ42" s="379"/>
      <c r="QFA42" s="379"/>
      <c r="QFB42" s="379"/>
      <c r="QFC42" s="379"/>
      <c r="QFD42" s="379"/>
      <c r="QFE42" s="379"/>
      <c r="QFF42" s="379"/>
      <c r="QFG42" s="379"/>
      <c r="QFH42" s="379"/>
      <c r="QFI42" s="379"/>
      <c r="QFJ42" s="379"/>
      <c r="QFK42" s="379"/>
      <c r="QFL42" s="379"/>
      <c r="QFM42" s="379"/>
      <c r="QFN42" s="379"/>
      <c r="QFO42" s="379"/>
      <c r="QFP42" s="379"/>
      <c r="QFQ42" s="379"/>
      <c r="QFR42" s="379"/>
      <c r="QFS42" s="379"/>
      <c r="QFT42" s="379"/>
      <c r="QFU42" s="379"/>
      <c r="QFV42" s="379"/>
      <c r="QFW42" s="379"/>
      <c r="QFX42" s="379"/>
      <c r="QFY42" s="379"/>
      <c r="QFZ42" s="379"/>
      <c r="QGA42" s="379"/>
      <c r="QGB42" s="379"/>
      <c r="QGC42" s="379"/>
      <c r="QGD42" s="379"/>
      <c r="QGE42" s="379"/>
      <c r="QGF42" s="379"/>
      <c r="QGG42" s="379"/>
      <c r="QGH42" s="379"/>
      <c r="QGI42" s="379"/>
      <c r="QGJ42" s="379"/>
      <c r="QGK42" s="379"/>
      <c r="QGL42" s="379"/>
      <c r="QGM42" s="379"/>
      <c r="QGN42" s="379"/>
      <c r="QGO42" s="379"/>
      <c r="QGP42" s="379"/>
      <c r="QGQ42" s="379"/>
      <c r="QGR42" s="379"/>
      <c r="QGS42" s="379"/>
      <c r="QGT42" s="379"/>
      <c r="QGU42" s="379"/>
      <c r="QGV42" s="379"/>
      <c r="QGW42" s="379"/>
      <c r="QGX42" s="379"/>
      <c r="QGY42" s="379"/>
      <c r="QGZ42" s="379"/>
      <c r="QHA42" s="379"/>
      <c r="QHB42" s="379"/>
      <c r="QHC42" s="379"/>
      <c r="QHD42" s="379"/>
      <c r="QHE42" s="379"/>
      <c r="QHF42" s="379"/>
      <c r="QHG42" s="379"/>
      <c r="QHH42" s="379"/>
      <c r="QHI42" s="379"/>
      <c r="QHJ42" s="379"/>
      <c r="QHK42" s="379"/>
      <c r="QHL42" s="379"/>
      <c r="QHM42" s="379"/>
      <c r="QHN42" s="379"/>
      <c r="QHO42" s="379"/>
      <c r="QHP42" s="379"/>
      <c r="QHQ42" s="379"/>
      <c r="QHR42" s="379"/>
      <c r="QHS42" s="379"/>
      <c r="QHT42" s="379"/>
      <c r="QHU42" s="379"/>
      <c r="QHV42" s="379"/>
      <c r="QHW42" s="379"/>
      <c r="QHX42" s="379"/>
      <c r="QHY42" s="379"/>
      <c r="QHZ42" s="379"/>
      <c r="QIA42" s="379"/>
      <c r="QIB42" s="379"/>
      <c r="QIC42" s="379"/>
      <c r="QID42" s="379"/>
      <c r="QIE42" s="379"/>
      <c r="QIF42" s="379"/>
      <c r="QIG42" s="379"/>
      <c r="QIH42" s="379"/>
      <c r="QII42" s="379"/>
      <c r="QIJ42" s="379"/>
      <c r="QIK42" s="379"/>
      <c r="QIL42" s="379"/>
      <c r="QIM42" s="379"/>
      <c r="QIN42" s="379"/>
      <c r="QIO42" s="379"/>
      <c r="QIP42" s="379"/>
      <c r="QIQ42" s="379"/>
      <c r="QIR42" s="379"/>
      <c r="QIS42" s="379"/>
      <c r="QIT42" s="379"/>
      <c r="QIU42" s="379"/>
      <c r="QIV42" s="379"/>
      <c r="QIW42" s="379"/>
      <c r="QIX42" s="379"/>
      <c r="QIY42" s="379"/>
      <c r="QIZ42" s="379"/>
      <c r="QJA42" s="379"/>
      <c r="QJB42" s="379"/>
      <c r="QJC42" s="379"/>
      <c r="QJD42" s="379"/>
      <c r="QJE42" s="379"/>
      <c r="QJF42" s="379"/>
      <c r="QJG42" s="379"/>
      <c r="QJH42" s="379"/>
      <c r="QJI42" s="379"/>
      <c r="QJJ42" s="379"/>
      <c r="QJK42" s="379"/>
      <c r="QJL42" s="379"/>
      <c r="QJM42" s="379"/>
      <c r="QJN42" s="379"/>
      <c r="QJO42" s="379"/>
      <c r="QJP42" s="379"/>
      <c r="QJQ42" s="379"/>
      <c r="QJR42" s="379"/>
      <c r="QJS42" s="379"/>
      <c r="QJT42" s="379"/>
      <c r="QJU42" s="379"/>
      <c r="QJV42" s="379"/>
      <c r="QJW42" s="379"/>
      <c r="QJX42" s="379"/>
      <c r="QJY42" s="379"/>
      <c r="QJZ42" s="379"/>
      <c r="QKA42" s="379"/>
      <c r="QKB42" s="379"/>
      <c r="QKC42" s="379"/>
      <c r="QKD42" s="379"/>
      <c r="QKE42" s="379"/>
      <c r="QKF42" s="379"/>
      <c r="QKG42" s="379"/>
      <c r="QKH42" s="379"/>
      <c r="QKI42" s="379"/>
      <c r="QKJ42" s="379"/>
      <c r="QKK42" s="379"/>
      <c r="QKL42" s="379"/>
      <c r="QKM42" s="379"/>
      <c r="QKN42" s="379"/>
      <c r="QKO42" s="379"/>
      <c r="QKP42" s="379"/>
      <c r="QKQ42" s="379"/>
      <c r="QKR42" s="379"/>
      <c r="QKS42" s="379"/>
      <c r="QKT42" s="379"/>
      <c r="QKU42" s="379"/>
      <c r="QKV42" s="379"/>
      <c r="QKW42" s="379"/>
      <c r="QKX42" s="379"/>
      <c r="QKY42" s="379"/>
      <c r="QKZ42" s="379"/>
      <c r="QLA42" s="379"/>
      <c r="QLB42" s="379"/>
      <c r="QLC42" s="379"/>
      <c r="QLD42" s="379"/>
      <c r="QLE42" s="379"/>
      <c r="QLF42" s="379"/>
      <c r="QLG42" s="379"/>
      <c r="QLH42" s="379"/>
      <c r="QLI42" s="379"/>
      <c r="QLJ42" s="379"/>
      <c r="QLK42" s="379"/>
      <c r="QLL42" s="379"/>
      <c r="QLM42" s="379"/>
      <c r="QLN42" s="379"/>
      <c r="QLO42" s="379"/>
      <c r="QLP42" s="379"/>
      <c r="QLQ42" s="379"/>
      <c r="QLR42" s="379"/>
      <c r="QLS42" s="379"/>
      <c r="QLT42" s="379"/>
      <c r="QLU42" s="379"/>
      <c r="QLV42" s="379"/>
      <c r="QLW42" s="379"/>
      <c r="QLX42" s="379"/>
      <c r="QLY42" s="379"/>
      <c r="QLZ42" s="379"/>
      <c r="QMA42" s="379"/>
      <c r="QMB42" s="379"/>
      <c r="QMC42" s="379"/>
      <c r="QMD42" s="379"/>
      <c r="QME42" s="379"/>
      <c r="QMF42" s="379"/>
      <c r="QMG42" s="379"/>
      <c r="QMH42" s="379"/>
      <c r="QMI42" s="379"/>
      <c r="QMJ42" s="379"/>
      <c r="QMK42" s="379"/>
      <c r="QML42" s="379"/>
      <c r="QMM42" s="379"/>
      <c r="QMN42" s="379"/>
      <c r="QMO42" s="379"/>
      <c r="QMP42" s="379"/>
      <c r="QMQ42" s="379"/>
      <c r="QMR42" s="379"/>
      <c r="QMS42" s="379"/>
      <c r="QMT42" s="379"/>
      <c r="QMU42" s="379"/>
      <c r="QMV42" s="379"/>
      <c r="QMW42" s="379"/>
      <c r="QMX42" s="379"/>
      <c r="QMY42" s="379"/>
      <c r="QMZ42" s="379"/>
      <c r="QNA42" s="379"/>
      <c r="QNB42" s="379"/>
      <c r="QNC42" s="379"/>
      <c r="QND42" s="379"/>
      <c r="QNE42" s="379"/>
      <c r="QNF42" s="379"/>
      <c r="QNG42" s="379"/>
      <c r="QNH42" s="379"/>
      <c r="QNI42" s="379"/>
      <c r="QNJ42" s="379"/>
      <c r="QNK42" s="379"/>
      <c r="QNL42" s="379"/>
      <c r="QNM42" s="379"/>
      <c r="QNN42" s="379"/>
      <c r="QNO42" s="379"/>
      <c r="QNP42" s="379"/>
      <c r="QNQ42" s="379"/>
      <c r="QNR42" s="379"/>
      <c r="QNS42" s="379"/>
      <c r="QNT42" s="379"/>
      <c r="QNU42" s="379"/>
      <c r="QNV42" s="379"/>
      <c r="QNW42" s="379"/>
      <c r="QNX42" s="379"/>
      <c r="QNY42" s="379"/>
      <c r="QNZ42" s="379"/>
      <c r="QOA42" s="379"/>
      <c r="QOB42" s="379"/>
      <c r="QOC42" s="379"/>
      <c r="QOD42" s="379"/>
      <c r="QOE42" s="379"/>
      <c r="QOF42" s="379"/>
      <c r="QOG42" s="379"/>
      <c r="QOH42" s="379"/>
      <c r="QOI42" s="379"/>
      <c r="QOJ42" s="379"/>
      <c r="QOK42" s="379"/>
      <c r="QOL42" s="379"/>
      <c r="QOM42" s="379"/>
      <c r="QON42" s="379"/>
      <c r="QOO42" s="379"/>
      <c r="QOP42" s="379"/>
      <c r="QOQ42" s="379"/>
      <c r="QOR42" s="379"/>
      <c r="QOS42" s="379"/>
      <c r="QOT42" s="379"/>
      <c r="QOU42" s="379"/>
      <c r="QOV42" s="379"/>
      <c r="QOW42" s="379"/>
      <c r="QOX42" s="379"/>
      <c r="QOY42" s="379"/>
      <c r="QOZ42" s="379"/>
      <c r="QPA42" s="379"/>
      <c r="QPB42" s="379"/>
      <c r="QPC42" s="379"/>
      <c r="QPD42" s="379"/>
      <c r="QPE42" s="379"/>
      <c r="QPF42" s="379"/>
      <c r="QPG42" s="379"/>
      <c r="QPH42" s="379"/>
      <c r="QPI42" s="379"/>
      <c r="QPJ42" s="379"/>
      <c r="QPK42" s="379"/>
      <c r="QPL42" s="379"/>
      <c r="QPM42" s="379"/>
      <c r="QPN42" s="379"/>
      <c r="QPO42" s="379"/>
      <c r="QPP42" s="379"/>
      <c r="QPQ42" s="379"/>
      <c r="QPR42" s="379"/>
      <c r="QPS42" s="379"/>
      <c r="QPT42" s="379"/>
      <c r="QPU42" s="379"/>
      <c r="QPV42" s="379"/>
      <c r="QPW42" s="379"/>
      <c r="QPX42" s="379"/>
      <c r="QPY42" s="379"/>
      <c r="QPZ42" s="379"/>
      <c r="QQA42" s="379"/>
      <c r="QQB42" s="379"/>
      <c r="QQC42" s="379"/>
      <c r="QQD42" s="379"/>
      <c r="QQE42" s="379"/>
      <c r="QQF42" s="379"/>
      <c r="QQG42" s="379"/>
      <c r="QQH42" s="379"/>
      <c r="QQI42" s="379"/>
      <c r="QQJ42" s="379"/>
      <c r="QQK42" s="379"/>
      <c r="QQL42" s="379"/>
      <c r="QQM42" s="379"/>
      <c r="QQN42" s="379"/>
      <c r="QQO42" s="379"/>
      <c r="QQP42" s="379"/>
      <c r="QQQ42" s="379"/>
      <c r="QQR42" s="379"/>
      <c r="QQS42" s="379"/>
      <c r="QQT42" s="379"/>
      <c r="QQU42" s="379"/>
      <c r="QQV42" s="379"/>
      <c r="QQW42" s="379"/>
      <c r="QQX42" s="379"/>
      <c r="QQY42" s="379"/>
      <c r="QQZ42" s="379"/>
      <c r="QRA42" s="379"/>
      <c r="QRB42" s="379"/>
      <c r="QRC42" s="379"/>
      <c r="QRD42" s="379"/>
      <c r="QRE42" s="379"/>
      <c r="QRF42" s="379"/>
      <c r="QRG42" s="379"/>
      <c r="QRH42" s="379"/>
      <c r="QRI42" s="379"/>
      <c r="QRJ42" s="379"/>
      <c r="QRK42" s="379"/>
      <c r="QRL42" s="379"/>
      <c r="QRM42" s="379"/>
      <c r="QRN42" s="379"/>
      <c r="QRO42" s="379"/>
      <c r="QRP42" s="379"/>
      <c r="QRQ42" s="379"/>
      <c r="QRR42" s="379"/>
      <c r="QRS42" s="379"/>
      <c r="QRT42" s="379"/>
      <c r="QRU42" s="379"/>
      <c r="QRV42" s="379"/>
      <c r="QRW42" s="379"/>
      <c r="QRX42" s="379"/>
      <c r="QRY42" s="379"/>
      <c r="QRZ42" s="379"/>
      <c r="QSA42" s="379"/>
      <c r="QSB42" s="379"/>
      <c r="QSC42" s="379"/>
      <c r="QSD42" s="379"/>
      <c r="QSE42" s="379"/>
      <c r="QSF42" s="379"/>
      <c r="QSG42" s="379"/>
      <c r="QSH42" s="379"/>
      <c r="QSI42" s="379"/>
      <c r="QSJ42" s="379"/>
      <c r="QSK42" s="379"/>
      <c r="QSL42" s="379"/>
      <c r="QSM42" s="379"/>
      <c r="QSN42" s="379"/>
      <c r="QSO42" s="379"/>
      <c r="QSP42" s="379"/>
      <c r="QSQ42" s="379"/>
      <c r="QSR42" s="379"/>
      <c r="QSS42" s="379"/>
      <c r="QST42" s="379"/>
      <c r="QSU42" s="379"/>
      <c r="QSV42" s="379"/>
      <c r="QSW42" s="379"/>
      <c r="QSX42" s="379"/>
      <c r="QSY42" s="379"/>
      <c r="QSZ42" s="379"/>
      <c r="QTA42" s="379"/>
      <c r="QTB42" s="379"/>
      <c r="QTC42" s="379"/>
      <c r="QTD42" s="379"/>
      <c r="QTE42" s="379"/>
      <c r="QTF42" s="379"/>
      <c r="QTG42" s="379"/>
      <c r="QTH42" s="379"/>
      <c r="QTI42" s="379"/>
      <c r="QTJ42" s="379"/>
      <c r="QTK42" s="379"/>
      <c r="QTL42" s="379"/>
      <c r="QTM42" s="379"/>
      <c r="QTN42" s="379"/>
      <c r="QTO42" s="379"/>
      <c r="QTP42" s="379"/>
      <c r="QTQ42" s="379"/>
      <c r="QTR42" s="379"/>
      <c r="QTS42" s="379"/>
      <c r="QTT42" s="379"/>
      <c r="QTU42" s="379"/>
      <c r="QTV42" s="379"/>
      <c r="QTW42" s="379"/>
      <c r="QTX42" s="379"/>
      <c r="QTY42" s="379"/>
      <c r="QTZ42" s="379"/>
      <c r="QUA42" s="379"/>
      <c r="QUB42" s="379"/>
      <c r="QUC42" s="379"/>
      <c r="QUD42" s="379"/>
      <c r="QUE42" s="379"/>
      <c r="QUF42" s="379"/>
      <c r="QUG42" s="379"/>
      <c r="QUH42" s="379"/>
      <c r="QUI42" s="379"/>
      <c r="QUJ42" s="379"/>
      <c r="QUK42" s="379"/>
      <c r="QUL42" s="379"/>
      <c r="QUM42" s="379"/>
      <c r="QUN42" s="379"/>
      <c r="QUO42" s="379"/>
      <c r="QUP42" s="379"/>
      <c r="QUQ42" s="379"/>
      <c r="QUR42" s="379"/>
      <c r="QUS42" s="379"/>
      <c r="QUT42" s="379"/>
      <c r="QUU42" s="379"/>
      <c r="QUV42" s="379"/>
      <c r="QUW42" s="379"/>
      <c r="QUX42" s="379"/>
      <c r="QUY42" s="379"/>
      <c r="QUZ42" s="379"/>
      <c r="QVA42" s="379"/>
      <c r="QVB42" s="379"/>
      <c r="QVC42" s="379"/>
      <c r="QVD42" s="379"/>
      <c r="QVE42" s="379"/>
      <c r="QVF42" s="379"/>
      <c r="QVG42" s="379"/>
      <c r="QVH42" s="379"/>
      <c r="QVI42" s="379"/>
      <c r="QVJ42" s="379"/>
      <c r="QVK42" s="379"/>
      <c r="QVL42" s="379"/>
      <c r="QVM42" s="379"/>
      <c r="QVN42" s="379"/>
      <c r="QVO42" s="379"/>
      <c r="QVP42" s="379"/>
      <c r="QVQ42" s="379"/>
      <c r="QVR42" s="379"/>
      <c r="QVS42" s="379"/>
      <c r="QVT42" s="379"/>
      <c r="QVU42" s="379"/>
      <c r="QVV42" s="379"/>
      <c r="QVW42" s="379"/>
      <c r="QVX42" s="379"/>
      <c r="QVY42" s="379"/>
      <c r="QVZ42" s="379"/>
      <c r="QWA42" s="379"/>
      <c r="QWB42" s="379"/>
      <c r="QWC42" s="379"/>
      <c r="QWD42" s="379"/>
      <c r="QWE42" s="379"/>
      <c r="QWF42" s="379"/>
      <c r="QWG42" s="379"/>
      <c r="QWH42" s="379"/>
      <c r="QWI42" s="379"/>
      <c r="QWJ42" s="379"/>
      <c r="QWK42" s="379"/>
      <c r="QWL42" s="379"/>
      <c r="QWM42" s="379"/>
      <c r="QWN42" s="379"/>
      <c r="QWO42" s="379"/>
      <c r="QWP42" s="379"/>
      <c r="QWQ42" s="379"/>
      <c r="QWR42" s="379"/>
      <c r="QWS42" s="379"/>
      <c r="QWT42" s="379"/>
      <c r="QWU42" s="379"/>
      <c r="QWV42" s="379"/>
      <c r="QWW42" s="379"/>
      <c r="QWX42" s="379"/>
      <c r="QWY42" s="379"/>
      <c r="QWZ42" s="379"/>
      <c r="QXA42" s="379"/>
      <c r="QXB42" s="379"/>
      <c r="QXC42" s="379"/>
      <c r="QXD42" s="379"/>
      <c r="QXE42" s="379"/>
      <c r="QXF42" s="379"/>
      <c r="QXG42" s="379"/>
      <c r="QXH42" s="379"/>
      <c r="QXI42" s="379"/>
      <c r="QXJ42" s="379"/>
      <c r="QXK42" s="379"/>
      <c r="QXL42" s="379"/>
      <c r="QXM42" s="379"/>
      <c r="QXN42" s="379"/>
      <c r="QXO42" s="379"/>
      <c r="QXP42" s="379"/>
      <c r="QXQ42" s="379"/>
      <c r="QXR42" s="379"/>
      <c r="QXS42" s="379"/>
      <c r="QXT42" s="379"/>
      <c r="QXU42" s="379"/>
      <c r="QXV42" s="379"/>
      <c r="QXW42" s="379"/>
      <c r="QXX42" s="379"/>
      <c r="QXY42" s="379"/>
      <c r="QXZ42" s="379"/>
      <c r="QYA42" s="379"/>
      <c r="QYB42" s="379"/>
      <c r="QYC42" s="379"/>
      <c r="QYD42" s="379"/>
      <c r="QYE42" s="379"/>
      <c r="QYF42" s="379"/>
      <c r="QYG42" s="379"/>
      <c r="QYH42" s="379"/>
      <c r="QYI42" s="379"/>
      <c r="QYJ42" s="379"/>
      <c r="QYK42" s="379"/>
      <c r="QYL42" s="379"/>
      <c r="QYM42" s="379"/>
      <c r="QYN42" s="379"/>
      <c r="QYO42" s="379"/>
      <c r="QYP42" s="379"/>
      <c r="QYQ42" s="379"/>
      <c r="QYR42" s="379"/>
      <c r="QYS42" s="379"/>
      <c r="QYT42" s="379"/>
      <c r="QYU42" s="379"/>
      <c r="QYV42" s="379"/>
      <c r="QYW42" s="379"/>
      <c r="QYX42" s="379"/>
      <c r="QYY42" s="379"/>
      <c r="QYZ42" s="379"/>
      <c r="QZA42" s="379"/>
      <c r="QZB42" s="379"/>
      <c r="QZC42" s="379"/>
      <c r="QZD42" s="379"/>
      <c r="QZE42" s="379"/>
      <c r="QZF42" s="379"/>
      <c r="QZG42" s="379"/>
      <c r="QZH42" s="379"/>
      <c r="QZI42" s="379"/>
      <c r="QZJ42" s="379"/>
      <c r="QZK42" s="379"/>
      <c r="QZL42" s="379"/>
      <c r="QZM42" s="379"/>
      <c r="QZN42" s="379"/>
      <c r="QZO42" s="379"/>
      <c r="QZP42" s="379"/>
      <c r="QZQ42" s="379"/>
      <c r="QZR42" s="379"/>
      <c r="QZS42" s="379"/>
      <c r="QZT42" s="379"/>
      <c r="QZU42" s="379"/>
      <c r="QZV42" s="379"/>
      <c r="QZW42" s="379"/>
      <c r="QZX42" s="379"/>
      <c r="QZY42" s="379"/>
      <c r="QZZ42" s="379"/>
      <c r="RAA42" s="379"/>
      <c r="RAB42" s="379"/>
      <c r="RAC42" s="379"/>
      <c r="RAD42" s="379"/>
      <c r="RAE42" s="379"/>
      <c r="RAF42" s="379"/>
      <c r="RAG42" s="379"/>
      <c r="RAH42" s="379"/>
      <c r="RAI42" s="379"/>
      <c r="RAJ42" s="379"/>
      <c r="RAK42" s="379"/>
      <c r="RAL42" s="379"/>
      <c r="RAM42" s="379"/>
      <c r="RAN42" s="379"/>
      <c r="RAO42" s="379"/>
      <c r="RAP42" s="379"/>
      <c r="RAQ42" s="379"/>
      <c r="RAR42" s="379"/>
      <c r="RAS42" s="379"/>
      <c r="RAT42" s="379"/>
      <c r="RAU42" s="379"/>
      <c r="RAV42" s="379"/>
      <c r="RAW42" s="379"/>
      <c r="RAX42" s="379"/>
      <c r="RAY42" s="379"/>
      <c r="RAZ42" s="379"/>
      <c r="RBA42" s="379"/>
      <c r="RBB42" s="379"/>
      <c r="RBC42" s="379"/>
      <c r="RBD42" s="379"/>
      <c r="RBE42" s="379"/>
      <c r="RBF42" s="379"/>
      <c r="RBG42" s="379"/>
      <c r="RBH42" s="379"/>
      <c r="RBI42" s="379"/>
      <c r="RBJ42" s="379"/>
      <c r="RBK42" s="379"/>
      <c r="RBL42" s="379"/>
      <c r="RBM42" s="379"/>
      <c r="RBN42" s="379"/>
      <c r="RBO42" s="379"/>
      <c r="RBP42" s="379"/>
      <c r="RBQ42" s="379"/>
      <c r="RBR42" s="379"/>
      <c r="RBS42" s="379"/>
      <c r="RBT42" s="379"/>
      <c r="RBU42" s="379"/>
      <c r="RBV42" s="379"/>
      <c r="RBW42" s="379"/>
      <c r="RBX42" s="379"/>
      <c r="RBY42" s="379"/>
      <c r="RBZ42" s="379"/>
      <c r="RCA42" s="379"/>
      <c r="RCB42" s="379"/>
      <c r="RCC42" s="379"/>
      <c r="RCD42" s="379"/>
      <c r="RCE42" s="379"/>
      <c r="RCF42" s="379"/>
      <c r="RCG42" s="379"/>
      <c r="RCH42" s="379"/>
      <c r="RCI42" s="379"/>
      <c r="RCJ42" s="379"/>
      <c r="RCK42" s="379"/>
      <c r="RCL42" s="379"/>
      <c r="RCM42" s="379"/>
      <c r="RCN42" s="379"/>
      <c r="RCO42" s="379"/>
      <c r="RCP42" s="379"/>
      <c r="RCQ42" s="379"/>
      <c r="RCR42" s="379"/>
      <c r="RCS42" s="379"/>
      <c r="RCT42" s="379"/>
      <c r="RCU42" s="379"/>
      <c r="RCV42" s="379"/>
      <c r="RCW42" s="379"/>
      <c r="RCX42" s="379"/>
      <c r="RCY42" s="379"/>
      <c r="RCZ42" s="379"/>
      <c r="RDA42" s="379"/>
      <c r="RDB42" s="379"/>
      <c r="RDC42" s="379"/>
      <c r="RDD42" s="379"/>
      <c r="RDE42" s="379"/>
      <c r="RDF42" s="379"/>
      <c r="RDG42" s="379"/>
      <c r="RDH42" s="379"/>
      <c r="RDI42" s="379"/>
      <c r="RDJ42" s="379"/>
      <c r="RDK42" s="379"/>
      <c r="RDL42" s="379"/>
      <c r="RDM42" s="379"/>
      <c r="RDN42" s="379"/>
      <c r="RDO42" s="379"/>
      <c r="RDP42" s="379"/>
      <c r="RDQ42" s="379"/>
      <c r="RDR42" s="379"/>
      <c r="RDS42" s="379"/>
      <c r="RDT42" s="379"/>
      <c r="RDU42" s="379"/>
      <c r="RDV42" s="379"/>
      <c r="RDW42" s="379"/>
      <c r="RDX42" s="379"/>
      <c r="RDY42" s="379"/>
      <c r="RDZ42" s="379"/>
      <c r="REA42" s="379"/>
      <c r="REB42" s="379"/>
      <c r="REC42" s="379"/>
      <c r="RED42" s="379"/>
      <c r="REE42" s="379"/>
      <c r="REF42" s="379"/>
      <c r="REG42" s="379"/>
      <c r="REH42" s="379"/>
      <c r="REI42" s="379"/>
      <c r="REJ42" s="379"/>
      <c r="REK42" s="379"/>
      <c r="REL42" s="379"/>
      <c r="REM42" s="379"/>
      <c r="REN42" s="379"/>
      <c r="REO42" s="379"/>
      <c r="REP42" s="379"/>
      <c r="REQ42" s="379"/>
      <c r="RER42" s="379"/>
      <c r="RES42" s="379"/>
      <c r="RET42" s="379"/>
      <c r="REU42" s="379"/>
      <c r="REV42" s="379"/>
      <c r="REW42" s="379"/>
      <c r="REX42" s="379"/>
      <c r="REY42" s="379"/>
      <c r="REZ42" s="379"/>
      <c r="RFA42" s="379"/>
      <c r="RFB42" s="379"/>
      <c r="RFC42" s="379"/>
      <c r="RFD42" s="379"/>
      <c r="RFE42" s="379"/>
      <c r="RFF42" s="379"/>
      <c r="RFG42" s="379"/>
      <c r="RFH42" s="379"/>
      <c r="RFI42" s="379"/>
      <c r="RFJ42" s="379"/>
      <c r="RFK42" s="379"/>
      <c r="RFL42" s="379"/>
      <c r="RFM42" s="379"/>
      <c r="RFN42" s="379"/>
      <c r="RFO42" s="379"/>
      <c r="RFP42" s="379"/>
      <c r="RFQ42" s="379"/>
      <c r="RFR42" s="379"/>
      <c r="RFS42" s="379"/>
      <c r="RFT42" s="379"/>
      <c r="RFU42" s="379"/>
      <c r="RFV42" s="379"/>
      <c r="RFW42" s="379"/>
      <c r="RFX42" s="379"/>
      <c r="RFY42" s="379"/>
      <c r="RFZ42" s="379"/>
      <c r="RGA42" s="379"/>
      <c r="RGB42" s="379"/>
      <c r="RGC42" s="379"/>
      <c r="RGD42" s="379"/>
      <c r="RGE42" s="379"/>
      <c r="RGF42" s="379"/>
      <c r="RGG42" s="379"/>
      <c r="RGH42" s="379"/>
      <c r="RGI42" s="379"/>
      <c r="RGJ42" s="379"/>
      <c r="RGK42" s="379"/>
      <c r="RGL42" s="379"/>
      <c r="RGM42" s="379"/>
      <c r="RGN42" s="379"/>
      <c r="RGO42" s="379"/>
      <c r="RGP42" s="379"/>
      <c r="RGQ42" s="379"/>
      <c r="RGR42" s="379"/>
      <c r="RGS42" s="379"/>
      <c r="RGT42" s="379"/>
      <c r="RGU42" s="379"/>
      <c r="RGV42" s="379"/>
      <c r="RGW42" s="379"/>
      <c r="RGX42" s="379"/>
      <c r="RGY42" s="379"/>
      <c r="RGZ42" s="379"/>
      <c r="RHA42" s="379"/>
      <c r="RHB42" s="379"/>
      <c r="RHC42" s="379"/>
      <c r="RHD42" s="379"/>
      <c r="RHE42" s="379"/>
      <c r="RHF42" s="379"/>
      <c r="RHG42" s="379"/>
      <c r="RHH42" s="379"/>
      <c r="RHI42" s="379"/>
      <c r="RHJ42" s="379"/>
      <c r="RHK42" s="379"/>
      <c r="RHL42" s="379"/>
      <c r="RHM42" s="379"/>
      <c r="RHN42" s="379"/>
      <c r="RHO42" s="379"/>
      <c r="RHP42" s="379"/>
      <c r="RHQ42" s="379"/>
      <c r="RHR42" s="379"/>
      <c r="RHS42" s="379"/>
      <c r="RHT42" s="379"/>
      <c r="RHU42" s="379"/>
      <c r="RHV42" s="379"/>
      <c r="RHW42" s="379"/>
      <c r="RHX42" s="379"/>
      <c r="RHY42" s="379"/>
      <c r="RHZ42" s="379"/>
      <c r="RIA42" s="379"/>
      <c r="RIB42" s="379"/>
      <c r="RIC42" s="379"/>
      <c r="RID42" s="379"/>
      <c r="RIE42" s="379"/>
      <c r="RIF42" s="379"/>
      <c r="RIG42" s="379"/>
      <c r="RIH42" s="379"/>
      <c r="RII42" s="379"/>
      <c r="RIJ42" s="379"/>
      <c r="RIK42" s="379"/>
      <c r="RIL42" s="379"/>
      <c r="RIM42" s="379"/>
      <c r="RIN42" s="379"/>
      <c r="RIO42" s="379"/>
      <c r="RIP42" s="379"/>
      <c r="RIQ42" s="379"/>
      <c r="RIR42" s="379"/>
      <c r="RIS42" s="379"/>
      <c r="RIT42" s="379"/>
      <c r="RIU42" s="379"/>
      <c r="RIV42" s="379"/>
      <c r="RIW42" s="379"/>
      <c r="RIX42" s="379"/>
      <c r="RIY42" s="379"/>
      <c r="RIZ42" s="379"/>
      <c r="RJA42" s="379"/>
      <c r="RJB42" s="379"/>
      <c r="RJC42" s="379"/>
      <c r="RJD42" s="379"/>
      <c r="RJE42" s="379"/>
      <c r="RJF42" s="379"/>
      <c r="RJG42" s="379"/>
      <c r="RJH42" s="379"/>
      <c r="RJI42" s="379"/>
      <c r="RJJ42" s="379"/>
      <c r="RJK42" s="379"/>
      <c r="RJL42" s="379"/>
      <c r="RJM42" s="379"/>
      <c r="RJN42" s="379"/>
      <c r="RJO42" s="379"/>
      <c r="RJP42" s="379"/>
      <c r="RJQ42" s="379"/>
      <c r="RJR42" s="379"/>
      <c r="RJS42" s="379"/>
      <c r="RJT42" s="379"/>
      <c r="RJU42" s="379"/>
      <c r="RJV42" s="379"/>
      <c r="RJW42" s="379"/>
      <c r="RJX42" s="379"/>
      <c r="RJY42" s="379"/>
      <c r="RJZ42" s="379"/>
      <c r="RKA42" s="379"/>
      <c r="RKB42" s="379"/>
      <c r="RKC42" s="379"/>
      <c r="RKD42" s="379"/>
      <c r="RKE42" s="379"/>
      <c r="RKF42" s="379"/>
      <c r="RKG42" s="379"/>
      <c r="RKH42" s="379"/>
      <c r="RKI42" s="379"/>
      <c r="RKJ42" s="379"/>
      <c r="RKK42" s="379"/>
      <c r="RKL42" s="379"/>
      <c r="RKM42" s="379"/>
      <c r="RKN42" s="379"/>
      <c r="RKO42" s="379"/>
      <c r="RKP42" s="379"/>
      <c r="RKQ42" s="379"/>
      <c r="RKR42" s="379"/>
      <c r="RKS42" s="379"/>
      <c r="RKT42" s="379"/>
      <c r="RKU42" s="379"/>
      <c r="RKV42" s="379"/>
      <c r="RKW42" s="379"/>
      <c r="RKX42" s="379"/>
      <c r="RKY42" s="379"/>
      <c r="RKZ42" s="379"/>
      <c r="RLA42" s="379"/>
      <c r="RLB42" s="379"/>
      <c r="RLC42" s="379"/>
      <c r="RLD42" s="379"/>
      <c r="RLE42" s="379"/>
      <c r="RLF42" s="379"/>
      <c r="RLG42" s="379"/>
      <c r="RLH42" s="379"/>
      <c r="RLI42" s="379"/>
      <c r="RLJ42" s="379"/>
      <c r="RLK42" s="379"/>
      <c r="RLL42" s="379"/>
      <c r="RLM42" s="379"/>
      <c r="RLN42" s="379"/>
      <c r="RLO42" s="379"/>
      <c r="RLP42" s="379"/>
      <c r="RLQ42" s="379"/>
      <c r="RLR42" s="379"/>
      <c r="RLS42" s="379"/>
      <c r="RLT42" s="379"/>
      <c r="RLU42" s="379"/>
      <c r="RLV42" s="379"/>
      <c r="RLW42" s="379"/>
      <c r="RLX42" s="379"/>
      <c r="RLY42" s="379"/>
      <c r="RLZ42" s="379"/>
      <c r="RMA42" s="379"/>
      <c r="RMB42" s="379"/>
      <c r="RMC42" s="379"/>
      <c r="RMD42" s="379"/>
      <c r="RME42" s="379"/>
      <c r="RMF42" s="379"/>
      <c r="RMG42" s="379"/>
      <c r="RMH42" s="379"/>
      <c r="RMI42" s="379"/>
      <c r="RMJ42" s="379"/>
      <c r="RMK42" s="379"/>
      <c r="RML42" s="379"/>
      <c r="RMM42" s="379"/>
      <c r="RMN42" s="379"/>
      <c r="RMO42" s="379"/>
      <c r="RMP42" s="379"/>
      <c r="RMQ42" s="379"/>
      <c r="RMR42" s="379"/>
      <c r="RMS42" s="379"/>
      <c r="RMT42" s="379"/>
      <c r="RMU42" s="379"/>
      <c r="RMV42" s="379"/>
      <c r="RMW42" s="379"/>
      <c r="RMX42" s="379"/>
      <c r="RMY42" s="379"/>
      <c r="RMZ42" s="379"/>
      <c r="RNA42" s="379"/>
      <c r="RNB42" s="379"/>
      <c r="RNC42" s="379"/>
      <c r="RND42" s="379"/>
      <c r="RNE42" s="379"/>
      <c r="RNF42" s="379"/>
      <c r="RNG42" s="379"/>
      <c r="RNH42" s="379"/>
      <c r="RNI42" s="379"/>
      <c r="RNJ42" s="379"/>
      <c r="RNK42" s="379"/>
      <c r="RNL42" s="379"/>
      <c r="RNM42" s="379"/>
      <c r="RNN42" s="379"/>
      <c r="RNO42" s="379"/>
      <c r="RNP42" s="379"/>
      <c r="RNQ42" s="379"/>
      <c r="RNR42" s="379"/>
      <c r="RNS42" s="379"/>
      <c r="RNT42" s="379"/>
      <c r="RNU42" s="379"/>
      <c r="RNV42" s="379"/>
      <c r="RNW42" s="379"/>
      <c r="RNX42" s="379"/>
      <c r="RNY42" s="379"/>
      <c r="RNZ42" s="379"/>
      <c r="ROA42" s="379"/>
      <c r="ROB42" s="379"/>
      <c r="ROC42" s="379"/>
      <c r="ROD42" s="379"/>
      <c r="ROE42" s="379"/>
      <c r="ROF42" s="379"/>
      <c r="ROG42" s="379"/>
      <c r="ROH42" s="379"/>
      <c r="ROI42" s="379"/>
      <c r="ROJ42" s="379"/>
      <c r="ROK42" s="379"/>
      <c r="ROL42" s="379"/>
      <c r="ROM42" s="379"/>
      <c r="RON42" s="379"/>
      <c r="ROO42" s="379"/>
      <c r="ROP42" s="379"/>
      <c r="ROQ42" s="379"/>
      <c r="ROR42" s="379"/>
      <c r="ROS42" s="379"/>
      <c r="ROT42" s="379"/>
      <c r="ROU42" s="379"/>
      <c r="ROV42" s="379"/>
      <c r="ROW42" s="379"/>
      <c r="ROX42" s="379"/>
      <c r="ROY42" s="379"/>
      <c r="ROZ42" s="379"/>
      <c r="RPA42" s="379"/>
      <c r="RPB42" s="379"/>
      <c r="RPC42" s="379"/>
      <c r="RPD42" s="379"/>
      <c r="RPE42" s="379"/>
      <c r="RPF42" s="379"/>
      <c r="RPG42" s="379"/>
      <c r="RPH42" s="379"/>
      <c r="RPI42" s="379"/>
      <c r="RPJ42" s="379"/>
      <c r="RPK42" s="379"/>
      <c r="RPL42" s="379"/>
      <c r="RPM42" s="379"/>
      <c r="RPN42" s="379"/>
      <c r="RPO42" s="379"/>
      <c r="RPP42" s="379"/>
      <c r="RPQ42" s="379"/>
      <c r="RPR42" s="379"/>
      <c r="RPS42" s="379"/>
      <c r="RPT42" s="379"/>
      <c r="RPU42" s="379"/>
      <c r="RPV42" s="379"/>
      <c r="RPW42" s="379"/>
      <c r="RPX42" s="379"/>
      <c r="RPY42" s="379"/>
      <c r="RPZ42" s="379"/>
      <c r="RQA42" s="379"/>
      <c r="RQB42" s="379"/>
      <c r="RQC42" s="379"/>
      <c r="RQD42" s="379"/>
      <c r="RQE42" s="379"/>
      <c r="RQF42" s="379"/>
      <c r="RQG42" s="379"/>
      <c r="RQH42" s="379"/>
      <c r="RQI42" s="379"/>
      <c r="RQJ42" s="379"/>
      <c r="RQK42" s="379"/>
      <c r="RQL42" s="379"/>
      <c r="RQM42" s="379"/>
      <c r="RQN42" s="379"/>
      <c r="RQO42" s="379"/>
      <c r="RQP42" s="379"/>
      <c r="RQQ42" s="379"/>
      <c r="RQR42" s="379"/>
      <c r="RQS42" s="379"/>
      <c r="RQT42" s="379"/>
      <c r="RQU42" s="379"/>
      <c r="RQV42" s="379"/>
      <c r="RQW42" s="379"/>
      <c r="RQX42" s="379"/>
      <c r="RQY42" s="379"/>
      <c r="RQZ42" s="379"/>
      <c r="RRA42" s="379"/>
      <c r="RRB42" s="379"/>
      <c r="RRC42" s="379"/>
      <c r="RRD42" s="379"/>
      <c r="RRE42" s="379"/>
      <c r="RRF42" s="379"/>
      <c r="RRG42" s="379"/>
      <c r="RRH42" s="379"/>
      <c r="RRI42" s="379"/>
      <c r="RRJ42" s="379"/>
      <c r="RRK42" s="379"/>
      <c r="RRL42" s="379"/>
      <c r="RRM42" s="379"/>
      <c r="RRN42" s="379"/>
      <c r="RRO42" s="379"/>
      <c r="RRP42" s="379"/>
      <c r="RRQ42" s="379"/>
      <c r="RRR42" s="379"/>
      <c r="RRS42" s="379"/>
      <c r="RRT42" s="379"/>
      <c r="RRU42" s="379"/>
      <c r="RRV42" s="379"/>
      <c r="RRW42" s="379"/>
      <c r="RRX42" s="379"/>
      <c r="RRY42" s="379"/>
      <c r="RRZ42" s="379"/>
      <c r="RSA42" s="379"/>
      <c r="RSB42" s="379"/>
      <c r="RSC42" s="379"/>
      <c r="RSD42" s="379"/>
      <c r="RSE42" s="379"/>
      <c r="RSF42" s="379"/>
      <c r="RSG42" s="379"/>
      <c r="RSH42" s="379"/>
      <c r="RSI42" s="379"/>
      <c r="RSJ42" s="379"/>
      <c r="RSK42" s="379"/>
      <c r="RSL42" s="379"/>
      <c r="RSM42" s="379"/>
      <c r="RSN42" s="379"/>
      <c r="RSO42" s="379"/>
      <c r="RSP42" s="379"/>
      <c r="RSQ42" s="379"/>
      <c r="RSR42" s="379"/>
      <c r="RSS42" s="379"/>
      <c r="RST42" s="379"/>
      <c r="RSU42" s="379"/>
      <c r="RSV42" s="379"/>
      <c r="RSW42" s="379"/>
      <c r="RSX42" s="379"/>
      <c r="RSY42" s="379"/>
      <c r="RSZ42" s="379"/>
      <c r="RTA42" s="379"/>
      <c r="RTB42" s="379"/>
      <c r="RTC42" s="379"/>
      <c r="RTD42" s="379"/>
      <c r="RTE42" s="379"/>
      <c r="RTF42" s="379"/>
      <c r="RTG42" s="379"/>
      <c r="RTH42" s="379"/>
      <c r="RTI42" s="379"/>
      <c r="RTJ42" s="379"/>
      <c r="RTK42" s="379"/>
      <c r="RTL42" s="379"/>
      <c r="RTM42" s="379"/>
      <c r="RTN42" s="379"/>
      <c r="RTO42" s="379"/>
      <c r="RTP42" s="379"/>
      <c r="RTQ42" s="379"/>
      <c r="RTR42" s="379"/>
      <c r="RTS42" s="379"/>
      <c r="RTT42" s="379"/>
      <c r="RTU42" s="379"/>
      <c r="RTV42" s="379"/>
      <c r="RTW42" s="379"/>
      <c r="RTX42" s="379"/>
      <c r="RTY42" s="379"/>
      <c r="RTZ42" s="379"/>
      <c r="RUA42" s="379"/>
      <c r="RUB42" s="379"/>
      <c r="RUC42" s="379"/>
      <c r="RUD42" s="379"/>
      <c r="RUE42" s="379"/>
      <c r="RUF42" s="379"/>
      <c r="RUG42" s="379"/>
      <c r="RUH42" s="379"/>
      <c r="RUI42" s="379"/>
      <c r="RUJ42" s="379"/>
      <c r="RUK42" s="379"/>
      <c r="RUL42" s="379"/>
      <c r="RUM42" s="379"/>
      <c r="RUN42" s="379"/>
      <c r="RUO42" s="379"/>
      <c r="RUP42" s="379"/>
      <c r="RUQ42" s="379"/>
      <c r="RUR42" s="379"/>
      <c r="RUS42" s="379"/>
      <c r="RUT42" s="379"/>
      <c r="RUU42" s="379"/>
      <c r="RUV42" s="379"/>
      <c r="RUW42" s="379"/>
      <c r="RUX42" s="379"/>
      <c r="RUY42" s="379"/>
      <c r="RUZ42" s="379"/>
      <c r="RVA42" s="379"/>
      <c r="RVB42" s="379"/>
      <c r="RVC42" s="379"/>
      <c r="RVD42" s="379"/>
      <c r="RVE42" s="379"/>
      <c r="RVF42" s="379"/>
      <c r="RVG42" s="379"/>
      <c r="RVH42" s="379"/>
      <c r="RVI42" s="379"/>
      <c r="RVJ42" s="379"/>
      <c r="RVK42" s="379"/>
      <c r="RVL42" s="379"/>
      <c r="RVM42" s="379"/>
      <c r="RVN42" s="379"/>
      <c r="RVO42" s="379"/>
      <c r="RVP42" s="379"/>
      <c r="RVQ42" s="379"/>
      <c r="RVR42" s="379"/>
      <c r="RVS42" s="379"/>
      <c r="RVT42" s="379"/>
      <c r="RVU42" s="379"/>
      <c r="RVV42" s="379"/>
      <c r="RVW42" s="379"/>
      <c r="RVX42" s="379"/>
      <c r="RVY42" s="379"/>
      <c r="RVZ42" s="379"/>
      <c r="RWA42" s="379"/>
      <c r="RWB42" s="379"/>
      <c r="RWC42" s="379"/>
      <c r="RWD42" s="379"/>
      <c r="RWE42" s="379"/>
      <c r="RWF42" s="379"/>
      <c r="RWG42" s="379"/>
      <c r="RWH42" s="379"/>
      <c r="RWI42" s="379"/>
      <c r="RWJ42" s="379"/>
      <c r="RWK42" s="379"/>
      <c r="RWL42" s="379"/>
      <c r="RWM42" s="379"/>
      <c r="RWN42" s="379"/>
      <c r="RWO42" s="379"/>
      <c r="RWP42" s="379"/>
      <c r="RWQ42" s="379"/>
      <c r="RWR42" s="379"/>
      <c r="RWS42" s="379"/>
      <c r="RWT42" s="379"/>
      <c r="RWU42" s="379"/>
      <c r="RWV42" s="379"/>
      <c r="RWW42" s="379"/>
      <c r="RWX42" s="379"/>
      <c r="RWY42" s="379"/>
      <c r="RWZ42" s="379"/>
      <c r="RXA42" s="379"/>
      <c r="RXB42" s="379"/>
      <c r="RXC42" s="379"/>
      <c r="RXD42" s="379"/>
      <c r="RXE42" s="379"/>
      <c r="RXF42" s="379"/>
      <c r="RXG42" s="379"/>
      <c r="RXH42" s="379"/>
      <c r="RXI42" s="379"/>
      <c r="RXJ42" s="379"/>
      <c r="RXK42" s="379"/>
      <c r="RXL42" s="379"/>
      <c r="RXM42" s="379"/>
      <c r="RXN42" s="379"/>
      <c r="RXO42" s="379"/>
      <c r="RXP42" s="379"/>
      <c r="RXQ42" s="379"/>
      <c r="RXR42" s="379"/>
      <c r="RXS42" s="379"/>
      <c r="RXT42" s="379"/>
      <c r="RXU42" s="379"/>
      <c r="RXV42" s="379"/>
      <c r="RXW42" s="379"/>
      <c r="RXX42" s="379"/>
      <c r="RXY42" s="379"/>
      <c r="RXZ42" s="379"/>
      <c r="RYA42" s="379"/>
      <c r="RYB42" s="379"/>
      <c r="RYC42" s="379"/>
      <c r="RYD42" s="379"/>
      <c r="RYE42" s="379"/>
      <c r="RYF42" s="379"/>
      <c r="RYG42" s="379"/>
      <c r="RYH42" s="379"/>
      <c r="RYI42" s="379"/>
      <c r="RYJ42" s="379"/>
      <c r="RYK42" s="379"/>
      <c r="RYL42" s="379"/>
      <c r="RYM42" s="379"/>
      <c r="RYN42" s="379"/>
      <c r="RYO42" s="379"/>
      <c r="RYP42" s="379"/>
      <c r="RYQ42" s="379"/>
      <c r="RYR42" s="379"/>
      <c r="RYS42" s="379"/>
      <c r="RYT42" s="379"/>
      <c r="RYU42" s="379"/>
      <c r="RYV42" s="379"/>
      <c r="RYW42" s="379"/>
      <c r="RYX42" s="379"/>
      <c r="RYY42" s="379"/>
      <c r="RYZ42" s="379"/>
      <c r="RZA42" s="379"/>
      <c r="RZB42" s="379"/>
      <c r="RZC42" s="379"/>
      <c r="RZD42" s="379"/>
      <c r="RZE42" s="379"/>
      <c r="RZF42" s="379"/>
      <c r="RZG42" s="379"/>
      <c r="RZH42" s="379"/>
      <c r="RZI42" s="379"/>
      <c r="RZJ42" s="379"/>
      <c r="RZK42" s="379"/>
      <c r="RZL42" s="379"/>
      <c r="RZM42" s="379"/>
      <c r="RZN42" s="379"/>
      <c r="RZO42" s="379"/>
      <c r="RZP42" s="379"/>
      <c r="RZQ42" s="379"/>
      <c r="RZR42" s="379"/>
      <c r="RZS42" s="379"/>
      <c r="RZT42" s="379"/>
      <c r="RZU42" s="379"/>
      <c r="RZV42" s="379"/>
      <c r="RZW42" s="379"/>
      <c r="RZX42" s="379"/>
      <c r="RZY42" s="379"/>
      <c r="RZZ42" s="379"/>
      <c r="SAA42" s="379"/>
      <c r="SAB42" s="379"/>
      <c r="SAC42" s="379"/>
      <c r="SAD42" s="379"/>
      <c r="SAE42" s="379"/>
      <c r="SAF42" s="379"/>
      <c r="SAG42" s="379"/>
      <c r="SAH42" s="379"/>
      <c r="SAI42" s="379"/>
      <c r="SAJ42" s="379"/>
      <c r="SAK42" s="379"/>
      <c r="SAL42" s="379"/>
      <c r="SAM42" s="379"/>
      <c r="SAN42" s="379"/>
      <c r="SAO42" s="379"/>
      <c r="SAP42" s="379"/>
      <c r="SAQ42" s="379"/>
      <c r="SAR42" s="379"/>
      <c r="SAS42" s="379"/>
      <c r="SAT42" s="379"/>
      <c r="SAU42" s="379"/>
      <c r="SAV42" s="379"/>
      <c r="SAW42" s="379"/>
      <c r="SAX42" s="379"/>
      <c r="SAY42" s="379"/>
      <c r="SAZ42" s="379"/>
      <c r="SBA42" s="379"/>
      <c r="SBB42" s="379"/>
      <c r="SBC42" s="379"/>
      <c r="SBD42" s="379"/>
      <c r="SBE42" s="379"/>
      <c r="SBF42" s="379"/>
      <c r="SBG42" s="379"/>
      <c r="SBH42" s="379"/>
      <c r="SBI42" s="379"/>
      <c r="SBJ42" s="379"/>
      <c r="SBK42" s="379"/>
      <c r="SBL42" s="379"/>
      <c r="SBM42" s="379"/>
      <c r="SBN42" s="379"/>
      <c r="SBO42" s="379"/>
      <c r="SBP42" s="379"/>
      <c r="SBQ42" s="379"/>
      <c r="SBR42" s="379"/>
      <c r="SBS42" s="379"/>
      <c r="SBT42" s="379"/>
      <c r="SBU42" s="379"/>
      <c r="SBV42" s="379"/>
      <c r="SBW42" s="379"/>
      <c r="SBX42" s="379"/>
      <c r="SBY42" s="379"/>
      <c r="SBZ42" s="379"/>
      <c r="SCA42" s="379"/>
      <c r="SCB42" s="379"/>
      <c r="SCC42" s="379"/>
      <c r="SCD42" s="379"/>
      <c r="SCE42" s="379"/>
      <c r="SCF42" s="379"/>
      <c r="SCG42" s="379"/>
      <c r="SCH42" s="379"/>
      <c r="SCI42" s="379"/>
      <c r="SCJ42" s="379"/>
      <c r="SCK42" s="379"/>
      <c r="SCL42" s="379"/>
      <c r="SCM42" s="379"/>
      <c r="SCN42" s="379"/>
      <c r="SCO42" s="379"/>
      <c r="SCP42" s="379"/>
      <c r="SCQ42" s="379"/>
      <c r="SCR42" s="379"/>
      <c r="SCS42" s="379"/>
      <c r="SCT42" s="379"/>
      <c r="SCU42" s="379"/>
      <c r="SCV42" s="379"/>
      <c r="SCW42" s="379"/>
      <c r="SCX42" s="379"/>
      <c r="SCY42" s="379"/>
      <c r="SCZ42" s="379"/>
      <c r="SDA42" s="379"/>
      <c r="SDB42" s="379"/>
      <c r="SDC42" s="379"/>
      <c r="SDD42" s="379"/>
      <c r="SDE42" s="379"/>
      <c r="SDF42" s="379"/>
      <c r="SDG42" s="379"/>
      <c r="SDH42" s="379"/>
      <c r="SDI42" s="379"/>
      <c r="SDJ42" s="379"/>
      <c r="SDK42" s="379"/>
      <c r="SDL42" s="379"/>
      <c r="SDM42" s="379"/>
      <c r="SDN42" s="379"/>
      <c r="SDO42" s="379"/>
      <c r="SDP42" s="379"/>
      <c r="SDQ42" s="379"/>
      <c r="SDR42" s="379"/>
      <c r="SDS42" s="379"/>
      <c r="SDT42" s="379"/>
      <c r="SDU42" s="379"/>
      <c r="SDV42" s="379"/>
      <c r="SDW42" s="379"/>
      <c r="SDX42" s="379"/>
      <c r="SDY42" s="379"/>
      <c r="SDZ42" s="379"/>
      <c r="SEA42" s="379"/>
      <c r="SEB42" s="379"/>
      <c r="SEC42" s="379"/>
      <c r="SED42" s="379"/>
      <c r="SEE42" s="379"/>
      <c r="SEF42" s="379"/>
      <c r="SEG42" s="379"/>
      <c r="SEH42" s="379"/>
      <c r="SEI42" s="379"/>
      <c r="SEJ42" s="379"/>
      <c r="SEK42" s="379"/>
      <c r="SEL42" s="379"/>
      <c r="SEM42" s="379"/>
      <c r="SEN42" s="379"/>
      <c r="SEO42" s="379"/>
      <c r="SEP42" s="379"/>
      <c r="SEQ42" s="379"/>
      <c r="SER42" s="379"/>
      <c r="SES42" s="379"/>
      <c r="SET42" s="379"/>
      <c r="SEU42" s="379"/>
      <c r="SEV42" s="379"/>
      <c r="SEW42" s="379"/>
      <c r="SEX42" s="379"/>
      <c r="SEY42" s="379"/>
      <c r="SEZ42" s="379"/>
      <c r="SFA42" s="379"/>
      <c r="SFB42" s="379"/>
      <c r="SFC42" s="379"/>
      <c r="SFD42" s="379"/>
      <c r="SFE42" s="379"/>
      <c r="SFF42" s="379"/>
      <c r="SFG42" s="379"/>
      <c r="SFH42" s="379"/>
      <c r="SFI42" s="379"/>
      <c r="SFJ42" s="379"/>
      <c r="SFK42" s="379"/>
      <c r="SFL42" s="379"/>
      <c r="SFM42" s="379"/>
      <c r="SFN42" s="379"/>
      <c r="SFO42" s="379"/>
      <c r="SFP42" s="379"/>
      <c r="SFQ42" s="379"/>
      <c r="SFR42" s="379"/>
      <c r="SFS42" s="379"/>
      <c r="SFT42" s="379"/>
      <c r="SFU42" s="379"/>
      <c r="SFV42" s="379"/>
      <c r="SFW42" s="379"/>
      <c r="SFX42" s="379"/>
      <c r="SFY42" s="379"/>
      <c r="SFZ42" s="379"/>
      <c r="SGA42" s="379"/>
      <c r="SGB42" s="379"/>
      <c r="SGC42" s="379"/>
      <c r="SGD42" s="379"/>
      <c r="SGE42" s="379"/>
      <c r="SGF42" s="379"/>
      <c r="SGG42" s="379"/>
      <c r="SGH42" s="379"/>
      <c r="SGI42" s="379"/>
      <c r="SGJ42" s="379"/>
      <c r="SGK42" s="379"/>
      <c r="SGL42" s="379"/>
      <c r="SGM42" s="379"/>
      <c r="SGN42" s="379"/>
      <c r="SGO42" s="379"/>
      <c r="SGP42" s="379"/>
      <c r="SGQ42" s="379"/>
      <c r="SGR42" s="379"/>
      <c r="SGS42" s="379"/>
      <c r="SGT42" s="379"/>
      <c r="SGU42" s="379"/>
      <c r="SGV42" s="379"/>
      <c r="SGW42" s="379"/>
      <c r="SGX42" s="379"/>
      <c r="SGY42" s="379"/>
      <c r="SGZ42" s="379"/>
      <c r="SHA42" s="379"/>
      <c r="SHB42" s="379"/>
      <c r="SHC42" s="379"/>
      <c r="SHD42" s="379"/>
      <c r="SHE42" s="379"/>
      <c r="SHF42" s="379"/>
      <c r="SHG42" s="379"/>
      <c r="SHH42" s="379"/>
      <c r="SHI42" s="379"/>
      <c r="SHJ42" s="379"/>
      <c r="SHK42" s="379"/>
      <c r="SHL42" s="379"/>
      <c r="SHM42" s="379"/>
      <c r="SHN42" s="379"/>
      <c r="SHO42" s="379"/>
      <c r="SHP42" s="379"/>
      <c r="SHQ42" s="379"/>
      <c r="SHR42" s="379"/>
      <c r="SHS42" s="379"/>
      <c r="SHT42" s="379"/>
      <c r="SHU42" s="379"/>
      <c r="SHV42" s="379"/>
      <c r="SHW42" s="379"/>
      <c r="SHX42" s="379"/>
      <c r="SHY42" s="379"/>
      <c r="SHZ42" s="379"/>
      <c r="SIA42" s="379"/>
      <c r="SIB42" s="379"/>
      <c r="SIC42" s="379"/>
      <c r="SID42" s="379"/>
      <c r="SIE42" s="379"/>
      <c r="SIF42" s="379"/>
      <c r="SIG42" s="379"/>
      <c r="SIH42" s="379"/>
      <c r="SII42" s="379"/>
      <c r="SIJ42" s="379"/>
      <c r="SIK42" s="379"/>
      <c r="SIL42" s="379"/>
      <c r="SIM42" s="379"/>
      <c r="SIN42" s="379"/>
      <c r="SIO42" s="379"/>
      <c r="SIP42" s="379"/>
      <c r="SIQ42" s="379"/>
      <c r="SIR42" s="379"/>
      <c r="SIS42" s="379"/>
      <c r="SIT42" s="379"/>
      <c r="SIU42" s="379"/>
      <c r="SIV42" s="379"/>
      <c r="SIW42" s="379"/>
      <c r="SIX42" s="379"/>
      <c r="SIY42" s="379"/>
      <c r="SIZ42" s="379"/>
      <c r="SJA42" s="379"/>
      <c r="SJB42" s="379"/>
      <c r="SJC42" s="379"/>
      <c r="SJD42" s="379"/>
      <c r="SJE42" s="379"/>
      <c r="SJF42" s="379"/>
      <c r="SJG42" s="379"/>
      <c r="SJH42" s="379"/>
      <c r="SJI42" s="379"/>
      <c r="SJJ42" s="379"/>
      <c r="SJK42" s="379"/>
      <c r="SJL42" s="379"/>
      <c r="SJM42" s="379"/>
      <c r="SJN42" s="379"/>
      <c r="SJO42" s="379"/>
      <c r="SJP42" s="379"/>
      <c r="SJQ42" s="379"/>
      <c r="SJR42" s="379"/>
      <c r="SJS42" s="379"/>
      <c r="SJT42" s="379"/>
      <c r="SJU42" s="379"/>
      <c r="SJV42" s="379"/>
      <c r="SJW42" s="379"/>
      <c r="SJX42" s="379"/>
      <c r="SJY42" s="379"/>
      <c r="SJZ42" s="379"/>
      <c r="SKA42" s="379"/>
      <c r="SKB42" s="379"/>
      <c r="SKC42" s="379"/>
      <c r="SKD42" s="379"/>
      <c r="SKE42" s="379"/>
      <c r="SKF42" s="379"/>
      <c r="SKG42" s="379"/>
      <c r="SKH42" s="379"/>
      <c r="SKI42" s="379"/>
      <c r="SKJ42" s="379"/>
      <c r="SKK42" s="379"/>
      <c r="SKL42" s="379"/>
      <c r="SKM42" s="379"/>
      <c r="SKN42" s="379"/>
      <c r="SKO42" s="379"/>
      <c r="SKP42" s="379"/>
      <c r="SKQ42" s="379"/>
      <c r="SKR42" s="379"/>
      <c r="SKS42" s="379"/>
      <c r="SKT42" s="379"/>
      <c r="SKU42" s="379"/>
      <c r="SKV42" s="379"/>
      <c r="SKW42" s="379"/>
      <c r="SKX42" s="379"/>
      <c r="SKY42" s="379"/>
      <c r="SKZ42" s="379"/>
      <c r="SLA42" s="379"/>
      <c r="SLB42" s="379"/>
      <c r="SLC42" s="379"/>
      <c r="SLD42" s="379"/>
      <c r="SLE42" s="379"/>
      <c r="SLF42" s="379"/>
      <c r="SLG42" s="379"/>
      <c r="SLH42" s="379"/>
      <c r="SLI42" s="379"/>
      <c r="SLJ42" s="379"/>
      <c r="SLK42" s="379"/>
      <c r="SLL42" s="379"/>
      <c r="SLM42" s="379"/>
      <c r="SLN42" s="379"/>
      <c r="SLO42" s="379"/>
      <c r="SLP42" s="379"/>
      <c r="SLQ42" s="379"/>
      <c r="SLR42" s="379"/>
      <c r="SLS42" s="379"/>
      <c r="SLT42" s="379"/>
      <c r="SLU42" s="379"/>
      <c r="SLV42" s="379"/>
      <c r="SLW42" s="379"/>
      <c r="SLX42" s="379"/>
      <c r="SLY42" s="379"/>
      <c r="SLZ42" s="379"/>
      <c r="SMA42" s="379"/>
      <c r="SMB42" s="379"/>
      <c r="SMC42" s="379"/>
      <c r="SMD42" s="379"/>
      <c r="SME42" s="379"/>
      <c r="SMF42" s="379"/>
      <c r="SMG42" s="379"/>
      <c r="SMH42" s="379"/>
      <c r="SMI42" s="379"/>
      <c r="SMJ42" s="379"/>
      <c r="SMK42" s="379"/>
      <c r="SML42" s="379"/>
      <c r="SMM42" s="379"/>
      <c r="SMN42" s="379"/>
      <c r="SMO42" s="379"/>
      <c r="SMP42" s="379"/>
      <c r="SMQ42" s="379"/>
      <c r="SMR42" s="379"/>
      <c r="SMS42" s="379"/>
      <c r="SMT42" s="379"/>
      <c r="SMU42" s="379"/>
      <c r="SMV42" s="379"/>
      <c r="SMW42" s="379"/>
      <c r="SMX42" s="379"/>
      <c r="SMY42" s="379"/>
      <c r="SMZ42" s="379"/>
      <c r="SNA42" s="379"/>
      <c r="SNB42" s="379"/>
      <c r="SNC42" s="379"/>
      <c r="SND42" s="379"/>
      <c r="SNE42" s="379"/>
      <c r="SNF42" s="379"/>
      <c r="SNG42" s="379"/>
      <c r="SNH42" s="379"/>
      <c r="SNI42" s="379"/>
      <c r="SNJ42" s="379"/>
      <c r="SNK42" s="379"/>
      <c r="SNL42" s="379"/>
      <c r="SNM42" s="379"/>
      <c r="SNN42" s="379"/>
      <c r="SNO42" s="379"/>
      <c r="SNP42" s="379"/>
      <c r="SNQ42" s="379"/>
      <c r="SNR42" s="379"/>
      <c r="SNS42" s="379"/>
      <c r="SNT42" s="379"/>
      <c r="SNU42" s="379"/>
      <c r="SNV42" s="379"/>
      <c r="SNW42" s="379"/>
      <c r="SNX42" s="379"/>
      <c r="SNY42" s="379"/>
      <c r="SNZ42" s="379"/>
      <c r="SOA42" s="379"/>
      <c r="SOB42" s="379"/>
      <c r="SOC42" s="379"/>
      <c r="SOD42" s="379"/>
      <c r="SOE42" s="379"/>
      <c r="SOF42" s="379"/>
      <c r="SOG42" s="379"/>
      <c r="SOH42" s="379"/>
      <c r="SOI42" s="379"/>
      <c r="SOJ42" s="379"/>
      <c r="SOK42" s="379"/>
      <c r="SOL42" s="379"/>
      <c r="SOM42" s="379"/>
      <c r="SON42" s="379"/>
      <c r="SOO42" s="379"/>
      <c r="SOP42" s="379"/>
      <c r="SOQ42" s="379"/>
      <c r="SOR42" s="379"/>
      <c r="SOS42" s="379"/>
      <c r="SOT42" s="379"/>
      <c r="SOU42" s="379"/>
      <c r="SOV42" s="379"/>
      <c r="SOW42" s="379"/>
      <c r="SOX42" s="379"/>
      <c r="SOY42" s="379"/>
      <c r="SOZ42" s="379"/>
      <c r="SPA42" s="379"/>
      <c r="SPB42" s="379"/>
      <c r="SPC42" s="379"/>
      <c r="SPD42" s="379"/>
      <c r="SPE42" s="379"/>
      <c r="SPF42" s="379"/>
      <c r="SPG42" s="379"/>
      <c r="SPH42" s="379"/>
      <c r="SPI42" s="379"/>
      <c r="SPJ42" s="379"/>
      <c r="SPK42" s="379"/>
      <c r="SPL42" s="379"/>
      <c r="SPM42" s="379"/>
      <c r="SPN42" s="379"/>
      <c r="SPO42" s="379"/>
      <c r="SPP42" s="379"/>
      <c r="SPQ42" s="379"/>
      <c r="SPR42" s="379"/>
      <c r="SPS42" s="379"/>
      <c r="SPT42" s="379"/>
      <c r="SPU42" s="379"/>
      <c r="SPV42" s="379"/>
      <c r="SPW42" s="379"/>
      <c r="SPX42" s="379"/>
      <c r="SPY42" s="379"/>
      <c r="SPZ42" s="379"/>
      <c r="SQA42" s="379"/>
      <c r="SQB42" s="379"/>
      <c r="SQC42" s="379"/>
      <c r="SQD42" s="379"/>
      <c r="SQE42" s="379"/>
      <c r="SQF42" s="379"/>
      <c r="SQG42" s="379"/>
      <c r="SQH42" s="379"/>
      <c r="SQI42" s="379"/>
      <c r="SQJ42" s="379"/>
      <c r="SQK42" s="379"/>
      <c r="SQL42" s="379"/>
      <c r="SQM42" s="379"/>
      <c r="SQN42" s="379"/>
      <c r="SQO42" s="379"/>
      <c r="SQP42" s="379"/>
      <c r="SQQ42" s="379"/>
      <c r="SQR42" s="379"/>
      <c r="SQS42" s="379"/>
      <c r="SQT42" s="379"/>
      <c r="SQU42" s="379"/>
      <c r="SQV42" s="379"/>
      <c r="SQW42" s="379"/>
      <c r="SQX42" s="379"/>
      <c r="SQY42" s="379"/>
      <c r="SQZ42" s="379"/>
      <c r="SRA42" s="379"/>
      <c r="SRB42" s="379"/>
      <c r="SRC42" s="379"/>
      <c r="SRD42" s="379"/>
      <c r="SRE42" s="379"/>
      <c r="SRF42" s="379"/>
      <c r="SRG42" s="379"/>
      <c r="SRH42" s="379"/>
      <c r="SRI42" s="379"/>
      <c r="SRJ42" s="379"/>
      <c r="SRK42" s="379"/>
      <c r="SRL42" s="379"/>
      <c r="SRM42" s="379"/>
      <c r="SRN42" s="379"/>
      <c r="SRO42" s="379"/>
      <c r="SRP42" s="379"/>
      <c r="SRQ42" s="379"/>
      <c r="SRR42" s="379"/>
      <c r="SRS42" s="379"/>
      <c r="SRT42" s="379"/>
      <c r="SRU42" s="379"/>
      <c r="SRV42" s="379"/>
      <c r="SRW42" s="379"/>
      <c r="SRX42" s="379"/>
      <c r="SRY42" s="379"/>
      <c r="SRZ42" s="379"/>
      <c r="SSA42" s="379"/>
      <c r="SSB42" s="379"/>
      <c r="SSC42" s="379"/>
      <c r="SSD42" s="379"/>
      <c r="SSE42" s="379"/>
      <c r="SSF42" s="379"/>
      <c r="SSG42" s="379"/>
      <c r="SSH42" s="379"/>
      <c r="SSI42" s="379"/>
      <c r="SSJ42" s="379"/>
      <c r="SSK42" s="379"/>
      <c r="SSL42" s="379"/>
      <c r="SSM42" s="379"/>
      <c r="SSN42" s="379"/>
      <c r="SSO42" s="379"/>
      <c r="SSP42" s="379"/>
      <c r="SSQ42" s="379"/>
      <c r="SSR42" s="379"/>
      <c r="SSS42" s="379"/>
      <c r="SST42" s="379"/>
      <c r="SSU42" s="379"/>
      <c r="SSV42" s="379"/>
      <c r="SSW42" s="379"/>
      <c r="SSX42" s="379"/>
      <c r="SSY42" s="379"/>
      <c r="SSZ42" s="379"/>
      <c r="STA42" s="379"/>
      <c r="STB42" s="379"/>
      <c r="STC42" s="379"/>
      <c r="STD42" s="379"/>
      <c r="STE42" s="379"/>
      <c r="STF42" s="379"/>
      <c r="STG42" s="379"/>
      <c r="STH42" s="379"/>
      <c r="STI42" s="379"/>
      <c r="STJ42" s="379"/>
      <c r="STK42" s="379"/>
      <c r="STL42" s="379"/>
      <c r="STM42" s="379"/>
      <c r="STN42" s="379"/>
      <c r="STO42" s="379"/>
      <c r="STP42" s="379"/>
      <c r="STQ42" s="379"/>
      <c r="STR42" s="379"/>
      <c r="STS42" s="379"/>
      <c r="STT42" s="379"/>
      <c r="STU42" s="379"/>
      <c r="STV42" s="379"/>
      <c r="STW42" s="379"/>
      <c r="STX42" s="379"/>
      <c r="STY42" s="379"/>
      <c r="STZ42" s="379"/>
      <c r="SUA42" s="379"/>
      <c r="SUB42" s="379"/>
      <c r="SUC42" s="379"/>
      <c r="SUD42" s="379"/>
      <c r="SUE42" s="379"/>
      <c r="SUF42" s="379"/>
      <c r="SUG42" s="379"/>
      <c r="SUH42" s="379"/>
      <c r="SUI42" s="379"/>
      <c r="SUJ42" s="379"/>
      <c r="SUK42" s="379"/>
      <c r="SUL42" s="379"/>
      <c r="SUM42" s="379"/>
      <c r="SUN42" s="379"/>
      <c r="SUO42" s="379"/>
      <c r="SUP42" s="379"/>
      <c r="SUQ42" s="379"/>
      <c r="SUR42" s="379"/>
      <c r="SUS42" s="379"/>
      <c r="SUT42" s="379"/>
      <c r="SUU42" s="379"/>
      <c r="SUV42" s="379"/>
      <c r="SUW42" s="379"/>
      <c r="SUX42" s="379"/>
      <c r="SUY42" s="379"/>
      <c r="SUZ42" s="379"/>
      <c r="SVA42" s="379"/>
      <c r="SVB42" s="379"/>
      <c r="SVC42" s="379"/>
      <c r="SVD42" s="379"/>
      <c r="SVE42" s="379"/>
      <c r="SVF42" s="379"/>
      <c r="SVG42" s="379"/>
      <c r="SVH42" s="379"/>
      <c r="SVI42" s="379"/>
      <c r="SVJ42" s="379"/>
      <c r="SVK42" s="379"/>
      <c r="SVL42" s="379"/>
      <c r="SVM42" s="379"/>
      <c r="SVN42" s="379"/>
      <c r="SVO42" s="379"/>
      <c r="SVP42" s="379"/>
      <c r="SVQ42" s="379"/>
      <c r="SVR42" s="379"/>
      <c r="SVS42" s="379"/>
      <c r="SVT42" s="379"/>
      <c r="SVU42" s="379"/>
      <c r="SVV42" s="379"/>
      <c r="SVW42" s="379"/>
      <c r="SVX42" s="379"/>
      <c r="SVY42" s="379"/>
      <c r="SVZ42" s="379"/>
      <c r="SWA42" s="379"/>
      <c r="SWB42" s="379"/>
      <c r="SWC42" s="379"/>
      <c r="SWD42" s="379"/>
      <c r="SWE42" s="379"/>
      <c r="SWF42" s="379"/>
      <c r="SWG42" s="379"/>
      <c r="SWH42" s="379"/>
      <c r="SWI42" s="379"/>
      <c r="SWJ42" s="379"/>
      <c r="SWK42" s="379"/>
      <c r="SWL42" s="379"/>
      <c r="SWM42" s="379"/>
      <c r="SWN42" s="379"/>
      <c r="SWO42" s="379"/>
      <c r="SWP42" s="379"/>
      <c r="SWQ42" s="379"/>
      <c r="SWR42" s="379"/>
      <c r="SWS42" s="379"/>
      <c r="SWT42" s="379"/>
      <c r="SWU42" s="379"/>
      <c r="SWV42" s="379"/>
      <c r="SWW42" s="379"/>
      <c r="SWX42" s="379"/>
      <c r="SWY42" s="379"/>
      <c r="SWZ42" s="379"/>
      <c r="SXA42" s="379"/>
      <c r="SXB42" s="379"/>
      <c r="SXC42" s="379"/>
      <c r="SXD42" s="379"/>
      <c r="SXE42" s="379"/>
      <c r="SXF42" s="379"/>
      <c r="SXG42" s="379"/>
      <c r="SXH42" s="379"/>
      <c r="SXI42" s="379"/>
      <c r="SXJ42" s="379"/>
      <c r="SXK42" s="379"/>
      <c r="SXL42" s="379"/>
      <c r="SXM42" s="379"/>
      <c r="SXN42" s="379"/>
      <c r="SXO42" s="379"/>
      <c r="SXP42" s="379"/>
      <c r="SXQ42" s="379"/>
      <c r="SXR42" s="379"/>
      <c r="SXS42" s="379"/>
      <c r="SXT42" s="379"/>
      <c r="SXU42" s="379"/>
      <c r="SXV42" s="379"/>
      <c r="SXW42" s="379"/>
      <c r="SXX42" s="379"/>
      <c r="SXY42" s="379"/>
      <c r="SXZ42" s="379"/>
      <c r="SYA42" s="379"/>
      <c r="SYB42" s="379"/>
      <c r="SYC42" s="379"/>
      <c r="SYD42" s="379"/>
      <c r="SYE42" s="379"/>
      <c r="SYF42" s="379"/>
      <c r="SYG42" s="379"/>
      <c r="SYH42" s="379"/>
      <c r="SYI42" s="379"/>
      <c r="SYJ42" s="379"/>
      <c r="SYK42" s="379"/>
      <c r="SYL42" s="379"/>
      <c r="SYM42" s="379"/>
      <c r="SYN42" s="379"/>
      <c r="SYO42" s="379"/>
      <c r="SYP42" s="379"/>
      <c r="SYQ42" s="379"/>
      <c r="SYR42" s="379"/>
      <c r="SYS42" s="379"/>
      <c r="SYT42" s="379"/>
      <c r="SYU42" s="379"/>
      <c r="SYV42" s="379"/>
      <c r="SYW42" s="379"/>
      <c r="SYX42" s="379"/>
      <c r="SYY42" s="379"/>
      <c r="SYZ42" s="379"/>
      <c r="SZA42" s="379"/>
      <c r="SZB42" s="379"/>
      <c r="SZC42" s="379"/>
      <c r="SZD42" s="379"/>
      <c r="SZE42" s="379"/>
      <c r="SZF42" s="379"/>
      <c r="SZG42" s="379"/>
      <c r="SZH42" s="379"/>
      <c r="SZI42" s="379"/>
      <c r="SZJ42" s="379"/>
      <c r="SZK42" s="379"/>
      <c r="SZL42" s="379"/>
      <c r="SZM42" s="379"/>
      <c r="SZN42" s="379"/>
      <c r="SZO42" s="379"/>
      <c r="SZP42" s="379"/>
      <c r="SZQ42" s="379"/>
      <c r="SZR42" s="379"/>
      <c r="SZS42" s="379"/>
      <c r="SZT42" s="379"/>
      <c r="SZU42" s="379"/>
      <c r="SZV42" s="379"/>
      <c r="SZW42" s="379"/>
      <c r="SZX42" s="379"/>
      <c r="SZY42" s="379"/>
      <c r="SZZ42" s="379"/>
      <c r="TAA42" s="379"/>
      <c r="TAB42" s="379"/>
      <c r="TAC42" s="379"/>
      <c r="TAD42" s="379"/>
      <c r="TAE42" s="379"/>
      <c r="TAF42" s="379"/>
      <c r="TAG42" s="379"/>
      <c r="TAH42" s="379"/>
      <c r="TAI42" s="379"/>
      <c r="TAJ42" s="379"/>
      <c r="TAK42" s="379"/>
      <c r="TAL42" s="379"/>
      <c r="TAM42" s="379"/>
      <c r="TAN42" s="379"/>
      <c r="TAO42" s="379"/>
      <c r="TAP42" s="379"/>
      <c r="TAQ42" s="379"/>
      <c r="TAR42" s="379"/>
      <c r="TAS42" s="379"/>
      <c r="TAT42" s="379"/>
      <c r="TAU42" s="379"/>
      <c r="TAV42" s="379"/>
      <c r="TAW42" s="379"/>
      <c r="TAX42" s="379"/>
      <c r="TAY42" s="379"/>
      <c r="TAZ42" s="379"/>
      <c r="TBA42" s="379"/>
      <c r="TBB42" s="379"/>
      <c r="TBC42" s="379"/>
      <c r="TBD42" s="379"/>
      <c r="TBE42" s="379"/>
      <c r="TBF42" s="379"/>
      <c r="TBG42" s="379"/>
      <c r="TBH42" s="379"/>
      <c r="TBI42" s="379"/>
      <c r="TBJ42" s="379"/>
      <c r="TBK42" s="379"/>
      <c r="TBL42" s="379"/>
      <c r="TBM42" s="379"/>
      <c r="TBN42" s="379"/>
      <c r="TBO42" s="379"/>
      <c r="TBP42" s="379"/>
      <c r="TBQ42" s="379"/>
      <c r="TBR42" s="379"/>
      <c r="TBS42" s="379"/>
      <c r="TBT42" s="379"/>
      <c r="TBU42" s="379"/>
      <c r="TBV42" s="379"/>
      <c r="TBW42" s="379"/>
      <c r="TBX42" s="379"/>
      <c r="TBY42" s="379"/>
      <c r="TBZ42" s="379"/>
      <c r="TCA42" s="379"/>
      <c r="TCB42" s="379"/>
      <c r="TCC42" s="379"/>
      <c r="TCD42" s="379"/>
      <c r="TCE42" s="379"/>
      <c r="TCF42" s="379"/>
      <c r="TCG42" s="379"/>
      <c r="TCH42" s="379"/>
      <c r="TCI42" s="379"/>
      <c r="TCJ42" s="379"/>
      <c r="TCK42" s="379"/>
      <c r="TCL42" s="379"/>
      <c r="TCM42" s="379"/>
      <c r="TCN42" s="379"/>
      <c r="TCO42" s="379"/>
      <c r="TCP42" s="379"/>
      <c r="TCQ42" s="379"/>
      <c r="TCR42" s="379"/>
      <c r="TCS42" s="379"/>
      <c r="TCT42" s="379"/>
      <c r="TCU42" s="379"/>
      <c r="TCV42" s="379"/>
      <c r="TCW42" s="379"/>
      <c r="TCX42" s="379"/>
      <c r="TCY42" s="379"/>
      <c r="TCZ42" s="379"/>
      <c r="TDA42" s="379"/>
      <c r="TDB42" s="379"/>
      <c r="TDC42" s="379"/>
      <c r="TDD42" s="379"/>
      <c r="TDE42" s="379"/>
      <c r="TDF42" s="379"/>
      <c r="TDG42" s="379"/>
      <c r="TDH42" s="379"/>
      <c r="TDI42" s="379"/>
      <c r="TDJ42" s="379"/>
      <c r="TDK42" s="379"/>
      <c r="TDL42" s="379"/>
      <c r="TDM42" s="379"/>
      <c r="TDN42" s="379"/>
      <c r="TDO42" s="379"/>
      <c r="TDP42" s="379"/>
      <c r="TDQ42" s="379"/>
      <c r="TDR42" s="379"/>
      <c r="TDS42" s="379"/>
      <c r="TDT42" s="379"/>
      <c r="TDU42" s="379"/>
      <c r="TDV42" s="379"/>
      <c r="TDW42" s="379"/>
      <c r="TDX42" s="379"/>
      <c r="TDY42" s="379"/>
      <c r="TDZ42" s="379"/>
      <c r="TEA42" s="379"/>
      <c r="TEB42" s="379"/>
      <c r="TEC42" s="379"/>
      <c r="TED42" s="379"/>
      <c r="TEE42" s="379"/>
      <c r="TEF42" s="379"/>
      <c r="TEG42" s="379"/>
      <c r="TEH42" s="379"/>
      <c r="TEI42" s="379"/>
      <c r="TEJ42" s="379"/>
      <c r="TEK42" s="379"/>
      <c r="TEL42" s="379"/>
      <c r="TEM42" s="379"/>
      <c r="TEN42" s="379"/>
      <c r="TEO42" s="379"/>
      <c r="TEP42" s="379"/>
      <c r="TEQ42" s="379"/>
      <c r="TER42" s="379"/>
      <c r="TES42" s="379"/>
      <c r="TET42" s="379"/>
      <c r="TEU42" s="379"/>
      <c r="TEV42" s="379"/>
      <c r="TEW42" s="379"/>
      <c r="TEX42" s="379"/>
      <c r="TEY42" s="379"/>
      <c r="TEZ42" s="379"/>
      <c r="TFA42" s="379"/>
      <c r="TFB42" s="379"/>
      <c r="TFC42" s="379"/>
      <c r="TFD42" s="379"/>
      <c r="TFE42" s="379"/>
      <c r="TFF42" s="379"/>
      <c r="TFG42" s="379"/>
      <c r="TFH42" s="379"/>
      <c r="TFI42" s="379"/>
      <c r="TFJ42" s="379"/>
      <c r="TFK42" s="379"/>
      <c r="TFL42" s="379"/>
      <c r="TFM42" s="379"/>
      <c r="TFN42" s="379"/>
      <c r="TFO42" s="379"/>
      <c r="TFP42" s="379"/>
      <c r="TFQ42" s="379"/>
      <c r="TFR42" s="379"/>
      <c r="TFS42" s="379"/>
      <c r="TFT42" s="379"/>
      <c r="TFU42" s="379"/>
      <c r="TFV42" s="379"/>
      <c r="TFW42" s="379"/>
      <c r="TFX42" s="379"/>
      <c r="TFY42" s="379"/>
      <c r="TFZ42" s="379"/>
      <c r="TGA42" s="379"/>
      <c r="TGB42" s="379"/>
      <c r="TGC42" s="379"/>
      <c r="TGD42" s="379"/>
      <c r="TGE42" s="379"/>
      <c r="TGF42" s="379"/>
      <c r="TGG42" s="379"/>
      <c r="TGH42" s="379"/>
      <c r="TGI42" s="379"/>
      <c r="TGJ42" s="379"/>
      <c r="TGK42" s="379"/>
      <c r="TGL42" s="379"/>
      <c r="TGM42" s="379"/>
      <c r="TGN42" s="379"/>
      <c r="TGO42" s="379"/>
      <c r="TGP42" s="379"/>
      <c r="TGQ42" s="379"/>
      <c r="TGR42" s="379"/>
      <c r="TGS42" s="379"/>
      <c r="TGT42" s="379"/>
      <c r="TGU42" s="379"/>
      <c r="TGV42" s="379"/>
      <c r="TGW42" s="379"/>
      <c r="TGX42" s="379"/>
      <c r="TGY42" s="379"/>
      <c r="TGZ42" s="379"/>
      <c r="THA42" s="379"/>
      <c r="THB42" s="379"/>
      <c r="THC42" s="379"/>
      <c r="THD42" s="379"/>
      <c r="THE42" s="379"/>
      <c r="THF42" s="379"/>
      <c r="THG42" s="379"/>
      <c r="THH42" s="379"/>
      <c r="THI42" s="379"/>
      <c r="THJ42" s="379"/>
      <c r="THK42" s="379"/>
      <c r="THL42" s="379"/>
      <c r="THM42" s="379"/>
      <c r="THN42" s="379"/>
      <c r="THO42" s="379"/>
      <c r="THP42" s="379"/>
      <c r="THQ42" s="379"/>
      <c r="THR42" s="379"/>
      <c r="THS42" s="379"/>
      <c r="THT42" s="379"/>
      <c r="THU42" s="379"/>
      <c r="THV42" s="379"/>
      <c r="THW42" s="379"/>
      <c r="THX42" s="379"/>
      <c r="THY42" s="379"/>
      <c r="THZ42" s="379"/>
      <c r="TIA42" s="379"/>
      <c r="TIB42" s="379"/>
      <c r="TIC42" s="379"/>
      <c r="TID42" s="379"/>
      <c r="TIE42" s="379"/>
      <c r="TIF42" s="379"/>
      <c r="TIG42" s="379"/>
      <c r="TIH42" s="379"/>
      <c r="TII42" s="379"/>
      <c r="TIJ42" s="379"/>
      <c r="TIK42" s="379"/>
      <c r="TIL42" s="379"/>
      <c r="TIM42" s="379"/>
      <c r="TIN42" s="379"/>
      <c r="TIO42" s="379"/>
      <c r="TIP42" s="379"/>
      <c r="TIQ42" s="379"/>
      <c r="TIR42" s="379"/>
      <c r="TIS42" s="379"/>
      <c r="TIT42" s="379"/>
      <c r="TIU42" s="379"/>
      <c r="TIV42" s="379"/>
      <c r="TIW42" s="379"/>
      <c r="TIX42" s="379"/>
      <c r="TIY42" s="379"/>
      <c r="TIZ42" s="379"/>
      <c r="TJA42" s="379"/>
      <c r="TJB42" s="379"/>
      <c r="TJC42" s="379"/>
      <c r="TJD42" s="379"/>
      <c r="TJE42" s="379"/>
      <c r="TJF42" s="379"/>
      <c r="TJG42" s="379"/>
      <c r="TJH42" s="379"/>
      <c r="TJI42" s="379"/>
      <c r="TJJ42" s="379"/>
      <c r="TJK42" s="379"/>
      <c r="TJL42" s="379"/>
      <c r="TJM42" s="379"/>
      <c r="TJN42" s="379"/>
      <c r="TJO42" s="379"/>
      <c r="TJP42" s="379"/>
      <c r="TJQ42" s="379"/>
      <c r="TJR42" s="379"/>
      <c r="TJS42" s="379"/>
      <c r="TJT42" s="379"/>
      <c r="TJU42" s="379"/>
      <c r="TJV42" s="379"/>
      <c r="TJW42" s="379"/>
      <c r="TJX42" s="379"/>
      <c r="TJY42" s="379"/>
      <c r="TJZ42" s="379"/>
      <c r="TKA42" s="379"/>
      <c r="TKB42" s="379"/>
      <c r="TKC42" s="379"/>
      <c r="TKD42" s="379"/>
      <c r="TKE42" s="379"/>
      <c r="TKF42" s="379"/>
      <c r="TKG42" s="379"/>
      <c r="TKH42" s="379"/>
      <c r="TKI42" s="379"/>
      <c r="TKJ42" s="379"/>
      <c r="TKK42" s="379"/>
      <c r="TKL42" s="379"/>
      <c r="TKM42" s="379"/>
      <c r="TKN42" s="379"/>
      <c r="TKO42" s="379"/>
      <c r="TKP42" s="379"/>
      <c r="TKQ42" s="379"/>
      <c r="TKR42" s="379"/>
      <c r="TKS42" s="379"/>
      <c r="TKT42" s="379"/>
      <c r="TKU42" s="379"/>
      <c r="TKV42" s="379"/>
      <c r="TKW42" s="379"/>
      <c r="TKX42" s="379"/>
      <c r="TKY42" s="379"/>
      <c r="TKZ42" s="379"/>
      <c r="TLA42" s="379"/>
      <c r="TLB42" s="379"/>
      <c r="TLC42" s="379"/>
      <c r="TLD42" s="379"/>
      <c r="TLE42" s="379"/>
      <c r="TLF42" s="379"/>
      <c r="TLG42" s="379"/>
      <c r="TLH42" s="379"/>
      <c r="TLI42" s="379"/>
      <c r="TLJ42" s="379"/>
      <c r="TLK42" s="379"/>
      <c r="TLL42" s="379"/>
      <c r="TLM42" s="379"/>
      <c r="TLN42" s="379"/>
      <c r="TLO42" s="379"/>
      <c r="TLP42" s="379"/>
      <c r="TLQ42" s="379"/>
      <c r="TLR42" s="379"/>
      <c r="TLS42" s="379"/>
      <c r="TLT42" s="379"/>
      <c r="TLU42" s="379"/>
      <c r="TLV42" s="379"/>
      <c r="TLW42" s="379"/>
      <c r="TLX42" s="379"/>
      <c r="TLY42" s="379"/>
      <c r="TLZ42" s="379"/>
      <c r="TMA42" s="379"/>
      <c r="TMB42" s="379"/>
      <c r="TMC42" s="379"/>
      <c r="TMD42" s="379"/>
      <c r="TME42" s="379"/>
      <c r="TMF42" s="379"/>
      <c r="TMG42" s="379"/>
      <c r="TMH42" s="379"/>
      <c r="TMI42" s="379"/>
      <c r="TMJ42" s="379"/>
      <c r="TMK42" s="379"/>
      <c r="TML42" s="379"/>
      <c r="TMM42" s="379"/>
      <c r="TMN42" s="379"/>
      <c r="TMO42" s="379"/>
      <c r="TMP42" s="379"/>
      <c r="TMQ42" s="379"/>
      <c r="TMR42" s="379"/>
      <c r="TMS42" s="379"/>
      <c r="TMT42" s="379"/>
      <c r="TMU42" s="379"/>
      <c r="TMV42" s="379"/>
      <c r="TMW42" s="379"/>
      <c r="TMX42" s="379"/>
      <c r="TMY42" s="379"/>
      <c r="TMZ42" s="379"/>
      <c r="TNA42" s="379"/>
      <c r="TNB42" s="379"/>
      <c r="TNC42" s="379"/>
      <c r="TND42" s="379"/>
      <c r="TNE42" s="379"/>
      <c r="TNF42" s="379"/>
      <c r="TNG42" s="379"/>
      <c r="TNH42" s="379"/>
      <c r="TNI42" s="379"/>
      <c r="TNJ42" s="379"/>
      <c r="TNK42" s="379"/>
      <c r="TNL42" s="379"/>
      <c r="TNM42" s="379"/>
      <c r="TNN42" s="379"/>
      <c r="TNO42" s="379"/>
      <c r="TNP42" s="379"/>
      <c r="TNQ42" s="379"/>
      <c r="TNR42" s="379"/>
      <c r="TNS42" s="379"/>
      <c r="TNT42" s="379"/>
      <c r="TNU42" s="379"/>
      <c r="TNV42" s="379"/>
      <c r="TNW42" s="379"/>
      <c r="TNX42" s="379"/>
      <c r="TNY42" s="379"/>
      <c r="TNZ42" s="379"/>
      <c r="TOA42" s="379"/>
      <c r="TOB42" s="379"/>
      <c r="TOC42" s="379"/>
      <c r="TOD42" s="379"/>
      <c r="TOE42" s="379"/>
      <c r="TOF42" s="379"/>
      <c r="TOG42" s="379"/>
      <c r="TOH42" s="379"/>
      <c r="TOI42" s="379"/>
      <c r="TOJ42" s="379"/>
      <c r="TOK42" s="379"/>
      <c r="TOL42" s="379"/>
      <c r="TOM42" s="379"/>
      <c r="TON42" s="379"/>
      <c r="TOO42" s="379"/>
      <c r="TOP42" s="379"/>
      <c r="TOQ42" s="379"/>
      <c r="TOR42" s="379"/>
      <c r="TOS42" s="379"/>
      <c r="TOT42" s="379"/>
      <c r="TOU42" s="379"/>
      <c r="TOV42" s="379"/>
      <c r="TOW42" s="379"/>
      <c r="TOX42" s="379"/>
      <c r="TOY42" s="379"/>
      <c r="TOZ42" s="379"/>
      <c r="TPA42" s="379"/>
      <c r="TPB42" s="379"/>
      <c r="TPC42" s="379"/>
      <c r="TPD42" s="379"/>
      <c r="TPE42" s="379"/>
      <c r="TPF42" s="379"/>
      <c r="TPG42" s="379"/>
      <c r="TPH42" s="379"/>
      <c r="TPI42" s="379"/>
      <c r="TPJ42" s="379"/>
      <c r="TPK42" s="379"/>
      <c r="TPL42" s="379"/>
      <c r="TPM42" s="379"/>
      <c r="TPN42" s="379"/>
      <c r="TPO42" s="379"/>
      <c r="TPP42" s="379"/>
      <c r="TPQ42" s="379"/>
      <c r="TPR42" s="379"/>
      <c r="TPS42" s="379"/>
      <c r="TPT42" s="379"/>
      <c r="TPU42" s="379"/>
      <c r="TPV42" s="379"/>
      <c r="TPW42" s="379"/>
      <c r="TPX42" s="379"/>
      <c r="TPY42" s="379"/>
      <c r="TPZ42" s="379"/>
      <c r="TQA42" s="379"/>
      <c r="TQB42" s="379"/>
      <c r="TQC42" s="379"/>
      <c r="TQD42" s="379"/>
      <c r="TQE42" s="379"/>
      <c r="TQF42" s="379"/>
      <c r="TQG42" s="379"/>
      <c r="TQH42" s="379"/>
      <c r="TQI42" s="379"/>
      <c r="TQJ42" s="379"/>
      <c r="TQK42" s="379"/>
      <c r="TQL42" s="379"/>
      <c r="TQM42" s="379"/>
      <c r="TQN42" s="379"/>
      <c r="TQO42" s="379"/>
      <c r="TQP42" s="379"/>
      <c r="TQQ42" s="379"/>
      <c r="TQR42" s="379"/>
      <c r="TQS42" s="379"/>
      <c r="TQT42" s="379"/>
      <c r="TQU42" s="379"/>
      <c r="TQV42" s="379"/>
      <c r="TQW42" s="379"/>
      <c r="TQX42" s="379"/>
      <c r="TQY42" s="379"/>
      <c r="TQZ42" s="379"/>
      <c r="TRA42" s="379"/>
      <c r="TRB42" s="379"/>
      <c r="TRC42" s="379"/>
      <c r="TRD42" s="379"/>
      <c r="TRE42" s="379"/>
      <c r="TRF42" s="379"/>
      <c r="TRG42" s="379"/>
      <c r="TRH42" s="379"/>
      <c r="TRI42" s="379"/>
      <c r="TRJ42" s="379"/>
      <c r="TRK42" s="379"/>
      <c r="TRL42" s="379"/>
      <c r="TRM42" s="379"/>
      <c r="TRN42" s="379"/>
      <c r="TRO42" s="379"/>
      <c r="TRP42" s="379"/>
      <c r="TRQ42" s="379"/>
      <c r="TRR42" s="379"/>
      <c r="TRS42" s="379"/>
      <c r="TRT42" s="379"/>
      <c r="TRU42" s="379"/>
      <c r="TRV42" s="379"/>
      <c r="TRW42" s="379"/>
      <c r="TRX42" s="379"/>
      <c r="TRY42" s="379"/>
      <c r="TRZ42" s="379"/>
      <c r="TSA42" s="379"/>
      <c r="TSB42" s="379"/>
      <c r="TSC42" s="379"/>
      <c r="TSD42" s="379"/>
      <c r="TSE42" s="379"/>
      <c r="TSF42" s="379"/>
      <c r="TSG42" s="379"/>
      <c r="TSH42" s="379"/>
      <c r="TSI42" s="379"/>
      <c r="TSJ42" s="379"/>
      <c r="TSK42" s="379"/>
      <c r="TSL42" s="379"/>
      <c r="TSM42" s="379"/>
      <c r="TSN42" s="379"/>
      <c r="TSO42" s="379"/>
      <c r="TSP42" s="379"/>
      <c r="TSQ42" s="379"/>
      <c r="TSR42" s="379"/>
      <c r="TSS42" s="379"/>
      <c r="TST42" s="379"/>
      <c r="TSU42" s="379"/>
      <c r="TSV42" s="379"/>
      <c r="TSW42" s="379"/>
      <c r="TSX42" s="379"/>
      <c r="TSY42" s="379"/>
      <c r="TSZ42" s="379"/>
      <c r="TTA42" s="379"/>
      <c r="TTB42" s="379"/>
      <c r="TTC42" s="379"/>
      <c r="TTD42" s="379"/>
      <c r="TTE42" s="379"/>
      <c r="TTF42" s="379"/>
      <c r="TTG42" s="379"/>
      <c r="TTH42" s="379"/>
      <c r="TTI42" s="379"/>
      <c r="TTJ42" s="379"/>
      <c r="TTK42" s="379"/>
      <c r="TTL42" s="379"/>
      <c r="TTM42" s="379"/>
      <c r="TTN42" s="379"/>
      <c r="TTO42" s="379"/>
      <c r="TTP42" s="379"/>
      <c r="TTQ42" s="379"/>
      <c r="TTR42" s="379"/>
      <c r="TTS42" s="379"/>
      <c r="TTT42" s="379"/>
      <c r="TTU42" s="379"/>
      <c r="TTV42" s="379"/>
      <c r="TTW42" s="379"/>
      <c r="TTX42" s="379"/>
      <c r="TTY42" s="379"/>
      <c r="TTZ42" s="379"/>
      <c r="TUA42" s="379"/>
      <c r="TUB42" s="379"/>
      <c r="TUC42" s="379"/>
      <c r="TUD42" s="379"/>
      <c r="TUE42" s="379"/>
      <c r="TUF42" s="379"/>
      <c r="TUG42" s="379"/>
      <c r="TUH42" s="379"/>
      <c r="TUI42" s="379"/>
      <c r="TUJ42" s="379"/>
      <c r="TUK42" s="379"/>
      <c r="TUL42" s="379"/>
      <c r="TUM42" s="379"/>
      <c r="TUN42" s="379"/>
      <c r="TUO42" s="379"/>
      <c r="TUP42" s="379"/>
      <c r="TUQ42" s="379"/>
      <c r="TUR42" s="379"/>
      <c r="TUS42" s="379"/>
      <c r="TUT42" s="379"/>
      <c r="TUU42" s="379"/>
      <c r="TUV42" s="379"/>
      <c r="TUW42" s="379"/>
      <c r="TUX42" s="379"/>
      <c r="TUY42" s="379"/>
      <c r="TUZ42" s="379"/>
      <c r="TVA42" s="379"/>
      <c r="TVB42" s="379"/>
      <c r="TVC42" s="379"/>
      <c r="TVD42" s="379"/>
      <c r="TVE42" s="379"/>
      <c r="TVF42" s="379"/>
      <c r="TVG42" s="379"/>
      <c r="TVH42" s="379"/>
      <c r="TVI42" s="379"/>
      <c r="TVJ42" s="379"/>
      <c r="TVK42" s="379"/>
      <c r="TVL42" s="379"/>
      <c r="TVM42" s="379"/>
      <c r="TVN42" s="379"/>
      <c r="TVO42" s="379"/>
      <c r="TVP42" s="379"/>
      <c r="TVQ42" s="379"/>
      <c r="TVR42" s="379"/>
      <c r="TVS42" s="379"/>
      <c r="TVT42" s="379"/>
      <c r="TVU42" s="379"/>
      <c r="TVV42" s="379"/>
      <c r="TVW42" s="379"/>
      <c r="TVX42" s="379"/>
      <c r="TVY42" s="379"/>
      <c r="TVZ42" s="379"/>
      <c r="TWA42" s="379"/>
      <c r="TWB42" s="379"/>
      <c r="TWC42" s="379"/>
      <c r="TWD42" s="379"/>
      <c r="TWE42" s="379"/>
      <c r="TWF42" s="379"/>
      <c r="TWG42" s="379"/>
      <c r="TWH42" s="379"/>
      <c r="TWI42" s="379"/>
      <c r="TWJ42" s="379"/>
      <c r="TWK42" s="379"/>
      <c r="TWL42" s="379"/>
      <c r="TWM42" s="379"/>
      <c r="TWN42" s="379"/>
      <c r="TWO42" s="379"/>
      <c r="TWP42" s="379"/>
      <c r="TWQ42" s="379"/>
      <c r="TWR42" s="379"/>
      <c r="TWS42" s="379"/>
      <c r="TWT42" s="379"/>
      <c r="TWU42" s="379"/>
      <c r="TWV42" s="379"/>
      <c r="TWW42" s="379"/>
      <c r="TWX42" s="379"/>
      <c r="TWY42" s="379"/>
      <c r="TWZ42" s="379"/>
      <c r="TXA42" s="379"/>
      <c r="TXB42" s="379"/>
      <c r="TXC42" s="379"/>
      <c r="TXD42" s="379"/>
      <c r="TXE42" s="379"/>
      <c r="TXF42" s="379"/>
      <c r="TXG42" s="379"/>
      <c r="TXH42" s="379"/>
      <c r="TXI42" s="379"/>
      <c r="TXJ42" s="379"/>
      <c r="TXK42" s="379"/>
      <c r="TXL42" s="379"/>
      <c r="TXM42" s="379"/>
      <c r="TXN42" s="379"/>
      <c r="TXO42" s="379"/>
      <c r="TXP42" s="379"/>
      <c r="TXQ42" s="379"/>
      <c r="TXR42" s="379"/>
      <c r="TXS42" s="379"/>
      <c r="TXT42" s="379"/>
      <c r="TXU42" s="379"/>
      <c r="TXV42" s="379"/>
      <c r="TXW42" s="379"/>
      <c r="TXX42" s="379"/>
      <c r="TXY42" s="379"/>
      <c r="TXZ42" s="379"/>
      <c r="TYA42" s="379"/>
      <c r="TYB42" s="379"/>
      <c r="TYC42" s="379"/>
      <c r="TYD42" s="379"/>
      <c r="TYE42" s="379"/>
      <c r="TYF42" s="379"/>
      <c r="TYG42" s="379"/>
      <c r="TYH42" s="379"/>
      <c r="TYI42" s="379"/>
      <c r="TYJ42" s="379"/>
      <c r="TYK42" s="379"/>
      <c r="TYL42" s="379"/>
      <c r="TYM42" s="379"/>
      <c r="TYN42" s="379"/>
      <c r="TYO42" s="379"/>
      <c r="TYP42" s="379"/>
      <c r="TYQ42" s="379"/>
      <c r="TYR42" s="379"/>
      <c r="TYS42" s="379"/>
      <c r="TYT42" s="379"/>
      <c r="TYU42" s="379"/>
      <c r="TYV42" s="379"/>
      <c r="TYW42" s="379"/>
      <c r="TYX42" s="379"/>
      <c r="TYY42" s="379"/>
      <c r="TYZ42" s="379"/>
      <c r="TZA42" s="379"/>
      <c r="TZB42" s="379"/>
      <c r="TZC42" s="379"/>
      <c r="TZD42" s="379"/>
      <c r="TZE42" s="379"/>
      <c r="TZF42" s="379"/>
      <c r="TZG42" s="379"/>
      <c r="TZH42" s="379"/>
      <c r="TZI42" s="379"/>
      <c r="TZJ42" s="379"/>
      <c r="TZK42" s="379"/>
      <c r="TZL42" s="379"/>
      <c r="TZM42" s="379"/>
      <c r="TZN42" s="379"/>
      <c r="TZO42" s="379"/>
      <c r="TZP42" s="379"/>
      <c r="TZQ42" s="379"/>
      <c r="TZR42" s="379"/>
      <c r="TZS42" s="379"/>
      <c r="TZT42" s="379"/>
      <c r="TZU42" s="379"/>
      <c r="TZV42" s="379"/>
      <c r="TZW42" s="379"/>
      <c r="TZX42" s="379"/>
      <c r="TZY42" s="379"/>
      <c r="TZZ42" s="379"/>
      <c r="UAA42" s="379"/>
      <c r="UAB42" s="379"/>
      <c r="UAC42" s="379"/>
      <c r="UAD42" s="379"/>
      <c r="UAE42" s="379"/>
      <c r="UAF42" s="379"/>
      <c r="UAG42" s="379"/>
      <c r="UAH42" s="379"/>
      <c r="UAI42" s="379"/>
      <c r="UAJ42" s="379"/>
      <c r="UAK42" s="379"/>
      <c r="UAL42" s="379"/>
      <c r="UAM42" s="379"/>
      <c r="UAN42" s="379"/>
      <c r="UAO42" s="379"/>
      <c r="UAP42" s="379"/>
      <c r="UAQ42" s="379"/>
      <c r="UAR42" s="379"/>
      <c r="UAS42" s="379"/>
      <c r="UAT42" s="379"/>
      <c r="UAU42" s="379"/>
      <c r="UAV42" s="379"/>
      <c r="UAW42" s="379"/>
      <c r="UAX42" s="379"/>
      <c r="UAY42" s="379"/>
      <c r="UAZ42" s="379"/>
      <c r="UBA42" s="379"/>
      <c r="UBB42" s="379"/>
      <c r="UBC42" s="379"/>
      <c r="UBD42" s="379"/>
      <c r="UBE42" s="379"/>
      <c r="UBF42" s="379"/>
      <c r="UBG42" s="379"/>
      <c r="UBH42" s="379"/>
      <c r="UBI42" s="379"/>
      <c r="UBJ42" s="379"/>
      <c r="UBK42" s="379"/>
      <c r="UBL42" s="379"/>
      <c r="UBM42" s="379"/>
      <c r="UBN42" s="379"/>
      <c r="UBO42" s="379"/>
      <c r="UBP42" s="379"/>
      <c r="UBQ42" s="379"/>
      <c r="UBR42" s="379"/>
      <c r="UBS42" s="379"/>
      <c r="UBT42" s="379"/>
      <c r="UBU42" s="379"/>
      <c r="UBV42" s="379"/>
      <c r="UBW42" s="379"/>
      <c r="UBX42" s="379"/>
      <c r="UBY42" s="379"/>
      <c r="UBZ42" s="379"/>
      <c r="UCA42" s="379"/>
      <c r="UCB42" s="379"/>
      <c r="UCC42" s="379"/>
      <c r="UCD42" s="379"/>
      <c r="UCE42" s="379"/>
      <c r="UCF42" s="379"/>
      <c r="UCG42" s="379"/>
      <c r="UCH42" s="379"/>
      <c r="UCI42" s="379"/>
      <c r="UCJ42" s="379"/>
      <c r="UCK42" s="379"/>
      <c r="UCL42" s="379"/>
      <c r="UCM42" s="379"/>
      <c r="UCN42" s="379"/>
      <c r="UCO42" s="379"/>
      <c r="UCP42" s="379"/>
      <c r="UCQ42" s="379"/>
      <c r="UCR42" s="379"/>
      <c r="UCS42" s="379"/>
      <c r="UCT42" s="379"/>
      <c r="UCU42" s="379"/>
      <c r="UCV42" s="379"/>
      <c r="UCW42" s="379"/>
      <c r="UCX42" s="379"/>
      <c r="UCY42" s="379"/>
      <c r="UCZ42" s="379"/>
      <c r="UDA42" s="379"/>
      <c r="UDB42" s="379"/>
      <c r="UDC42" s="379"/>
      <c r="UDD42" s="379"/>
      <c r="UDE42" s="379"/>
      <c r="UDF42" s="379"/>
      <c r="UDG42" s="379"/>
      <c r="UDH42" s="379"/>
      <c r="UDI42" s="379"/>
      <c r="UDJ42" s="379"/>
      <c r="UDK42" s="379"/>
      <c r="UDL42" s="379"/>
      <c r="UDM42" s="379"/>
      <c r="UDN42" s="379"/>
      <c r="UDO42" s="379"/>
      <c r="UDP42" s="379"/>
      <c r="UDQ42" s="379"/>
      <c r="UDR42" s="379"/>
      <c r="UDS42" s="379"/>
      <c r="UDT42" s="379"/>
      <c r="UDU42" s="379"/>
      <c r="UDV42" s="379"/>
      <c r="UDW42" s="379"/>
      <c r="UDX42" s="379"/>
      <c r="UDY42" s="379"/>
      <c r="UDZ42" s="379"/>
      <c r="UEA42" s="379"/>
      <c r="UEB42" s="379"/>
      <c r="UEC42" s="379"/>
      <c r="UED42" s="379"/>
      <c r="UEE42" s="379"/>
      <c r="UEF42" s="379"/>
      <c r="UEG42" s="379"/>
      <c r="UEH42" s="379"/>
      <c r="UEI42" s="379"/>
      <c r="UEJ42" s="379"/>
      <c r="UEK42" s="379"/>
      <c r="UEL42" s="379"/>
      <c r="UEM42" s="379"/>
      <c r="UEN42" s="379"/>
      <c r="UEO42" s="379"/>
      <c r="UEP42" s="379"/>
      <c r="UEQ42" s="379"/>
      <c r="UER42" s="379"/>
      <c r="UES42" s="379"/>
      <c r="UET42" s="379"/>
      <c r="UEU42" s="379"/>
      <c r="UEV42" s="379"/>
      <c r="UEW42" s="379"/>
      <c r="UEX42" s="379"/>
      <c r="UEY42" s="379"/>
      <c r="UEZ42" s="379"/>
      <c r="UFA42" s="379"/>
      <c r="UFB42" s="379"/>
      <c r="UFC42" s="379"/>
      <c r="UFD42" s="379"/>
      <c r="UFE42" s="379"/>
      <c r="UFF42" s="379"/>
      <c r="UFG42" s="379"/>
      <c r="UFH42" s="379"/>
      <c r="UFI42" s="379"/>
      <c r="UFJ42" s="379"/>
      <c r="UFK42" s="379"/>
      <c r="UFL42" s="379"/>
      <c r="UFM42" s="379"/>
      <c r="UFN42" s="379"/>
      <c r="UFO42" s="379"/>
      <c r="UFP42" s="379"/>
      <c r="UFQ42" s="379"/>
      <c r="UFR42" s="379"/>
      <c r="UFS42" s="379"/>
      <c r="UFT42" s="379"/>
      <c r="UFU42" s="379"/>
      <c r="UFV42" s="379"/>
      <c r="UFW42" s="379"/>
      <c r="UFX42" s="379"/>
      <c r="UFY42" s="379"/>
      <c r="UFZ42" s="379"/>
      <c r="UGA42" s="379"/>
      <c r="UGB42" s="379"/>
      <c r="UGC42" s="379"/>
      <c r="UGD42" s="379"/>
      <c r="UGE42" s="379"/>
      <c r="UGF42" s="379"/>
      <c r="UGG42" s="379"/>
      <c r="UGH42" s="379"/>
      <c r="UGI42" s="379"/>
      <c r="UGJ42" s="379"/>
      <c r="UGK42" s="379"/>
      <c r="UGL42" s="379"/>
      <c r="UGM42" s="379"/>
      <c r="UGN42" s="379"/>
      <c r="UGO42" s="379"/>
      <c r="UGP42" s="379"/>
      <c r="UGQ42" s="379"/>
      <c r="UGR42" s="379"/>
      <c r="UGS42" s="379"/>
      <c r="UGT42" s="379"/>
      <c r="UGU42" s="379"/>
      <c r="UGV42" s="379"/>
      <c r="UGW42" s="379"/>
      <c r="UGX42" s="379"/>
      <c r="UGY42" s="379"/>
      <c r="UGZ42" s="379"/>
      <c r="UHA42" s="379"/>
      <c r="UHB42" s="379"/>
      <c r="UHC42" s="379"/>
      <c r="UHD42" s="379"/>
      <c r="UHE42" s="379"/>
      <c r="UHF42" s="379"/>
      <c r="UHG42" s="379"/>
      <c r="UHH42" s="379"/>
      <c r="UHI42" s="379"/>
      <c r="UHJ42" s="379"/>
      <c r="UHK42" s="379"/>
      <c r="UHL42" s="379"/>
      <c r="UHM42" s="379"/>
      <c r="UHN42" s="379"/>
      <c r="UHO42" s="379"/>
      <c r="UHP42" s="379"/>
      <c r="UHQ42" s="379"/>
      <c r="UHR42" s="379"/>
      <c r="UHS42" s="379"/>
      <c r="UHT42" s="379"/>
      <c r="UHU42" s="379"/>
      <c r="UHV42" s="379"/>
      <c r="UHW42" s="379"/>
      <c r="UHX42" s="379"/>
      <c r="UHY42" s="379"/>
      <c r="UHZ42" s="379"/>
      <c r="UIA42" s="379"/>
      <c r="UIB42" s="379"/>
      <c r="UIC42" s="379"/>
      <c r="UID42" s="379"/>
      <c r="UIE42" s="379"/>
      <c r="UIF42" s="379"/>
      <c r="UIG42" s="379"/>
      <c r="UIH42" s="379"/>
      <c r="UII42" s="379"/>
      <c r="UIJ42" s="379"/>
      <c r="UIK42" s="379"/>
      <c r="UIL42" s="379"/>
      <c r="UIM42" s="379"/>
      <c r="UIN42" s="379"/>
      <c r="UIO42" s="379"/>
      <c r="UIP42" s="379"/>
      <c r="UIQ42" s="379"/>
      <c r="UIR42" s="379"/>
      <c r="UIS42" s="379"/>
      <c r="UIT42" s="379"/>
      <c r="UIU42" s="379"/>
      <c r="UIV42" s="379"/>
      <c r="UIW42" s="379"/>
      <c r="UIX42" s="379"/>
      <c r="UIY42" s="379"/>
      <c r="UIZ42" s="379"/>
      <c r="UJA42" s="379"/>
      <c r="UJB42" s="379"/>
      <c r="UJC42" s="379"/>
      <c r="UJD42" s="379"/>
      <c r="UJE42" s="379"/>
      <c r="UJF42" s="379"/>
      <c r="UJG42" s="379"/>
      <c r="UJH42" s="379"/>
      <c r="UJI42" s="379"/>
      <c r="UJJ42" s="379"/>
      <c r="UJK42" s="379"/>
      <c r="UJL42" s="379"/>
      <c r="UJM42" s="379"/>
      <c r="UJN42" s="379"/>
      <c r="UJO42" s="379"/>
      <c r="UJP42" s="379"/>
      <c r="UJQ42" s="379"/>
      <c r="UJR42" s="379"/>
      <c r="UJS42" s="379"/>
      <c r="UJT42" s="379"/>
      <c r="UJU42" s="379"/>
      <c r="UJV42" s="379"/>
      <c r="UJW42" s="379"/>
      <c r="UJX42" s="379"/>
      <c r="UJY42" s="379"/>
      <c r="UJZ42" s="379"/>
      <c r="UKA42" s="379"/>
      <c r="UKB42" s="379"/>
      <c r="UKC42" s="379"/>
      <c r="UKD42" s="379"/>
      <c r="UKE42" s="379"/>
      <c r="UKF42" s="379"/>
      <c r="UKG42" s="379"/>
      <c r="UKH42" s="379"/>
      <c r="UKI42" s="379"/>
      <c r="UKJ42" s="379"/>
      <c r="UKK42" s="379"/>
      <c r="UKL42" s="379"/>
      <c r="UKM42" s="379"/>
      <c r="UKN42" s="379"/>
      <c r="UKO42" s="379"/>
      <c r="UKP42" s="379"/>
      <c r="UKQ42" s="379"/>
      <c r="UKR42" s="379"/>
      <c r="UKS42" s="379"/>
      <c r="UKT42" s="379"/>
      <c r="UKU42" s="379"/>
      <c r="UKV42" s="379"/>
      <c r="UKW42" s="379"/>
      <c r="UKX42" s="379"/>
      <c r="UKY42" s="379"/>
      <c r="UKZ42" s="379"/>
      <c r="ULA42" s="379"/>
      <c r="ULB42" s="379"/>
      <c r="ULC42" s="379"/>
      <c r="ULD42" s="379"/>
      <c r="ULE42" s="379"/>
      <c r="ULF42" s="379"/>
      <c r="ULG42" s="379"/>
      <c r="ULH42" s="379"/>
      <c r="ULI42" s="379"/>
      <c r="ULJ42" s="379"/>
      <c r="ULK42" s="379"/>
      <c r="ULL42" s="379"/>
      <c r="ULM42" s="379"/>
      <c r="ULN42" s="379"/>
      <c r="ULO42" s="379"/>
      <c r="ULP42" s="379"/>
      <c r="ULQ42" s="379"/>
      <c r="ULR42" s="379"/>
      <c r="ULS42" s="379"/>
      <c r="ULT42" s="379"/>
      <c r="ULU42" s="379"/>
      <c r="ULV42" s="379"/>
      <c r="ULW42" s="379"/>
      <c r="ULX42" s="379"/>
      <c r="ULY42" s="379"/>
      <c r="ULZ42" s="379"/>
      <c r="UMA42" s="379"/>
      <c r="UMB42" s="379"/>
      <c r="UMC42" s="379"/>
      <c r="UMD42" s="379"/>
      <c r="UME42" s="379"/>
      <c r="UMF42" s="379"/>
      <c r="UMG42" s="379"/>
      <c r="UMH42" s="379"/>
      <c r="UMI42" s="379"/>
      <c r="UMJ42" s="379"/>
      <c r="UMK42" s="379"/>
      <c r="UML42" s="379"/>
      <c r="UMM42" s="379"/>
      <c r="UMN42" s="379"/>
      <c r="UMO42" s="379"/>
      <c r="UMP42" s="379"/>
      <c r="UMQ42" s="379"/>
      <c r="UMR42" s="379"/>
      <c r="UMS42" s="379"/>
      <c r="UMT42" s="379"/>
      <c r="UMU42" s="379"/>
      <c r="UMV42" s="379"/>
      <c r="UMW42" s="379"/>
      <c r="UMX42" s="379"/>
      <c r="UMY42" s="379"/>
      <c r="UMZ42" s="379"/>
      <c r="UNA42" s="379"/>
      <c r="UNB42" s="379"/>
      <c r="UNC42" s="379"/>
      <c r="UND42" s="379"/>
      <c r="UNE42" s="379"/>
      <c r="UNF42" s="379"/>
      <c r="UNG42" s="379"/>
      <c r="UNH42" s="379"/>
      <c r="UNI42" s="379"/>
      <c r="UNJ42" s="379"/>
      <c r="UNK42" s="379"/>
      <c r="UNL42" s="379"/>
      <c r="UNM42" s="379"/>
      <c r="UNN42" s="379"/>
      <c r="UNO42" s="379"/>
      <c r="UNP42" s="379"/>
      <c r="UNQ42" s="379"/>
      <c r="UNR42" s="379"/>
      <c r="UNS42" s="379"/>
      <c r="UNT42" s="379"/>
      <c r="UNU42" s="379"/>
      <c r="UNV42" s="379"/>
      <c r="UNW42" s="379"/>
      <c r="UNX42" s="379"/>
      <c r="UNY42" s="379"/>
      <c r="UNZ42" s="379"/>
      <c r="UOA42" s="379"/>
      <c r="UOB42" s="379"/>
      <c r="UOC42" s="379"/>
      <c r="UOD42" s="379"/>
      <c r="UOE42" s="379"/>
      <c r="UOF42" s="379"/>
      <c r="UOG42" s="379"/>
      <c r="UOH42" s="379"/>
      <c r="UOI42" s="379"/>
      <c r="UOJ42" s="379"/>
      <c r="UOK42" s="379"/>
      <c r="UOL42" s="379"/>
      <c r="UOM42" s="379"/>
      <c r="UON42" s="379"/>
      <c r="UOO42" s="379"/>
      <c r="UOP42" s="379"/>
      <c r="UOQ42" s="379"/>
      <c r="UOR42" s="379"/>
      <c r="UOS42" s="379"/>
      <c r="UOT42" s="379"/>
      <c r="UOU42" s="379"/>
      <c r="UOV42" s="379"/>
      <c r="UOW42" s="379"/>
      <c r="UOX42" s="379"/>
      <c r="UOY42" s="379"/>
      <c r="UOZ42" s="379"/>
      <c r="UPA42" s="379"/>
      <c r="UPB42" s="379"/>
      <c r="UPC42" s="379"/>
      <c r="UPD42" s="379"/>
      <c r="UPE42" s="379"/>
      <c r="UPF42" s="379"/>
      <c r="UPG42" s="379"/>
      <c r="UPH42" s="379"/>
      <c r="UPI42" s="379"/>
      <c r="UPJ42" s="379"/>
      <c r="UPK42" s="379"/>
      <c r="UPL42" s="379"/>
      <c r="UPM42" s="379"/>
      <c r="UPN42" s="379"/>
      <c r="UPO42" s="379"/>
      <c r="UPP42" s="379"/>
      <c r="UPQ42" s="379"/>
      <c r="UPR42" s="379"/>
      <c r="UPS42" s="379"/>
      <c r="UPT42" s="379"/>
      <c r="UPU42" s="379"/>
      <c r="UPV42" s="379"/>
      <c r="UPW42" s="379"/>
      <c r="UPX42" s="379"/>
      <c r="UPY42" s="379"/>
      <c r="UPZ42" s="379"/>
      <c r="UQA42" s="379"/>
      <c r="UQB42" s="379"/>
      <c r="UQC42" s="379"/>
      <c r="UQD42" s="379"/>
      <c r="UQE42" s="379"/>
      <c r="UQF42" s="379"/>
      <c r="UQG42" s="379"/>
      <c r="UQH42" s="379"/>
      <c r="UQI42" s="379"/>
      <c r="UQJ42" s="379"/>
      <c r="UQK42" s="379"/>
      <c r="UQL42" s="379"/>
      <c r="UQM42" s="379"/>
      <c r="UQN42" s="379"/>
      <c r="UQO42" s="379"/>
      <c r="UQP42" s="379"/>
      <c r="UQQ42" s="379"/>
      <c r="UQR42" s="379"/>
      <c r="UQS42" s="379"/>
      <c r="UQT42" s="379"/>
      <c r="UQU42" s="379"/>
      <c r="UQV42" s="379"/>
      <c r="UQW42" s="379"/>
      <c r="UQX42" s="379"/>
      <c r="UQY42" s="379"/>
      <c r="UQZ42" s="379"/>
      <c r="URA42" s="379"/>
      <c r="URB42" s="379"/>
      <c r="URC42" s="379"/>
      <c r="URD42" s="379"/>
      <c r="URE42" s="379"/>
      <c r="URF42" s="379"/>
      <c r="URG42" s="379"/>
      <c r="URH42" s="379"/>
      <c r="URI42" s="379"/>
      <c r="URJ42" s="379"/>
      <c r="URK42" s="379"/>
      <c r="URL42" s="379"/>
      <c r="URM42" s="379"/>
      <c r="URN42" s="379"/>
      <c r="URO42" s="379"/>
      <c r="URP42" s="379"/>
      <c r="URQ42" s="379"/>
      <c r="URR42" s="379"/>
      <c r="URS42" s="379"/>
      <c r="URT42" s="379"/>
      <c r="URU42" s="379"/>
      <c r="URV42" s="379"/>
      <c r="URW42" s="379"/>
      <c r="URX42" s="379"/>
      <c r="URY42" s="379"/>
      <c r="URZ42" s="379"/>
      <c r="USA42" s="379"/>
      <c r="USB42" s="379"/>
      <c r="USC42" s="379"/>
      <c r="USD42" s="379"/>
      <c r="USE42" s="379"/>
      <c r="USF42" s="379"/>
      <c r="USG42" s="379"/>
      <c r="USH42" s="379"/>
      <c r="USI42" s="379"/>
      <c r="USJ42" s="379"/>
      <c r="USK42" s="379"/>
      <c r="USL42" s="379"/>
      <c r="USM42" s="379"/>
      <c r="USN42" s="379"/>
      <c r="USO42" s="379"/>
      <c r="USP42" s="379"/>
      <c r="USQ42" s="379"/>
      <c r="USR42" s="379"/>
      <c r="USS42" s="379"/>
      <c r="UST42" s="379"/>
      <c r="USU42" s="379"/>
      <c r="USV42" s="379"/>
      <c r="USW42" s="379"/>
      <c r="USX42" s="379"/>
      <c r="USY42" s="379"/>
      <c r="USZ42" s="379"/>
      <c r="UTA42" s="379"/>
      <c r="UTB42" s="379"/>
      <c r="UTC42" s="379"/>
      <c r="UTD42" s="379"/>
      <c r="UTE42" s="379"/>
      <c r="UTF42" s="379"/>
      <c r="UTG42" s="379"/>
      <c r="UTH42" s="379"/>
      <c r="UTI42" s="379"/>
      <c r="UTJ42" s="379"/>
      <c r="UTK42" s="379"/>
      <c r="UTL42" s="379"/>
      <c r="UTM42" s="379"/>
      <c r="UTN42" s="379"/>
      <c r="UTO42" s="379"/>
      <c r="UTP42" s="379"/>
      <c r="UTQ42" s="379"/>
      <c r="UTR42" s="379"/>
      <c r="UTS42" s="379"/>
      <c r="UTT42" s="379"/>
      <c r="UTU42" s="379"/>
      <c r="UTV42" s="379"/>
      <c r="UTW42" s="379"/>
      <c r="UTX42" s="379"/>
      <c r="UTY42" s="379"/>
      <c r="UTZ42" s="379"/>
      <c r="UUA42" s="379"/>
      <c r="UUB42" s="379"/>
      <c r="UUC42" s="379"/>
      <c r="UUD42" s="379"/>
      <c r="UUE42" s="379"/>
      <c r="UUF42" s="379"/>
      <c r="UUG42" s="379"/>
      <c r="UUH42" s="379"/>
      <c r="UUI42" s="379"/>
      <c r="UUJ42" s="379"/>
      <c r="UUK42" s="379"/>
      <c r="UUL42" s="379"/>
      <c r="UUM42" s="379"/>
      <c r="UUN42" s="379"/>
      <c r="UUO42" s="379"/>
      <c r="UUP42" s="379"/>
      <c r="UUQ42" s="379"/>
      <c r="UUR42" s="379"/>
      <c r="UUS42" s="379"/>
      <c r="UUT42" s="379"/>
      <c r="UUU42" s="379"/>
      <c r="UUV42" s="379"/>
      <c r="UUW42" s="379"/>
      <c r="UUX42" s="379"/>
      <c r="UUY42" s="379"/>
      <c r="UUZ42" s="379"/>
      <c r="UVA42" s="379"/>
      <c r="UVB42" s="379"/>
      <c r="UVC42" s="379"/>
      <c r="UVD42" s="379"/>
      <c r="UVE42" s="379"/>
      <c r="UVF42" s="379"/>
      <c r="UVG42" s="379"/>
      <c r="UVH42" s="379"/>
      <c r="UVI42" s="379"/>
      <c r="UVJ42" s="379"/>
      <c r="UVK42" s="379"/>
      <c r="UVL42" s="379"/>
      <c r="UVM42" s="379"/>
      <c r="UVN42" s="379"/>
      <c r="UVO42" s="379"/>
      <c r="UVP42" s="379"/>
      <c r="UVQ42" s="379"/>
      <c r="UVR42" s="379"/>
      <c r="UVS42" s="379"/>
      <c r="UVT42" s="379"/>
      <c r="UVU42" s="379"/>
      <c r="UVV42" s="379"/>
      <c r="UVW42" s="379"/>
      <c r="UVX42" s="379"/>
      <c r="UVY42" s="379"/>
      <c r="UVZ42" s="379"/>
      <c r="UWA42" s="379"/>
      <c r="UWB42" s="379"/>
      <c r="UWC42" s="379"/>
      <c r="UWD42" s="379"/>
      <c r="UWE42" s="379"/>
      <c r="UWF42" s="379"/>
      <c r="UWG42" s="379"/>
      <c r="UWH42" s="379"/>
      <c r="UWI42" s="379"/>
      <c r="UWJ42" s="379"/>
      <c r="UWK42" s="379"/>
      <c r="UWL42" s="379"/>
      <c r="UWM42" s="379"/>
      <c r="UWN42" s="379"/>
      <c r="UWO42" s="379"/>
      <c r="UWP42" s="379"/>
      <c r="UWQ42" s="379"/>
      <c r="UWR42" s="379"/>
      <c r="UWS42" s="379"/>
      <c r="UWT42" s="379"/>
      <c r="UWU42" s="379"/>
      <c r="UWV42" s="379"/>
      <c r="UWW42" s="379"/>
      <c r="UWX42" s="379"/>
      <c r="UWY42" s="379"/>
      <c r="UWZ42" s="379"/>
      <c r="UXA42" s="379"/>
      <c r="UXB42" s="379"/>
      <c r="UXC42" s="379"/>
      <c r="UXD42" s="379"/>
      <c r="UXE42" s="379"/>
      <c r="UXF42" s="379"/>
      <c r="UXG42" s="379"/>
      <c r="UXH42" s="379"/>
      <c r="UXI42" s="379"/>
      <c r="UXJ42" s="379"/>
      <c r="UXK42" s="379"/>
      <c r="UXL42" s="379"/>
      <c r="UXM42" s="379"/>
      <c r="UXN42" s="379"/>
      <c r="UXO42" s="379"/>
      <c r="UXP42" s="379"/>
      <c r="UXQ42" s="379"/>
      <c r="UXR42" s="379"/>
      <c r="UXS42" s="379"/>
      <c r="UXT42" s="379"/>
      <c r="UXU42" s="379"/>
      <c r="UXV42" s="379"/>
      <c r="UXW42" s="379"/>
      <c r="UXX42" s="379"/>
      <c r="UXY42" s="379"/>
      <c r="UXZ42" s="379"/>
      <c r="UYA42" s="379"/>
      <c r="UYB42" s="379"/>
      <c r="UYC42" s="379"/>
      <c r="UYD42" s="379"/>
      <c r="UYE42" s="379"/>
      <c r="UYF42" s="379"/>
      <c r="UYG42" s="379"/>
      <c r="UYH42" s="379"/>
      <c r="UYI42" s="379"/>
      <c r="UYJ42" s="379"/>
      <c r="UYK42" s="379"/>
      <c r="UYL42" s="379"/>
      <c r="UYM42" s="379"/>
      <c r="UYN42" s="379"/>
      <c r="UYO42" s="379"/>
      <c r="UYP42" s="379"/>
      <c r="UYQ42" s="379"/>
      <c r="UYR42" s="379"/>
      <c r="UYS42" s="379"/>
      <c r="UYT42" s="379"/>
      <c r="UYU42" s="379"/>
      <c r="UYV42" s="379"/>
      <c r="UYW42" s="379"/>
      <c r="UYX42" s="379"/>
      <c r="UYY42" s="379"/>
      <c r="UYZ42" s="379"/>
      <c r="UZA42" s="379"/>
      <c r="UZB42" s="379"/>
      <c r="UZC42" s="379"/>
      <c r="UZD42" s="379"/>
      <c r="UZE42" s="379"/>
      <c r="UZF42" s="379"/>
      <c r="UZG42" s="379"/>
      <c r="UZH42" s="379"/>
      <c r="UZI42" s="379"/>
      <c r="UZJ42" s="379"/>
      <c r="UZK42" s="379"/>
      <c r="UZL42" s="379"/>
      <c r="UZM42" s="379"/>
      <c r="UZN42" s="379"/>
      <c r="UZO42" s="379"/>
      <c r="UZP42" s="379"/>
      <c r="UZQ42" s="379"/>
      <c r="UZR42" s="379"/>
      <c r="UZS42" s="379"/>
      <c r="UZT42" s="379"/>
      <c r="UZU42" s="379"/>
      <c r="UZV42" s="379"/>
      <c r="UZW42" s="379"/>
      <c r="UZX42" s="379"/>
      <c r="UZY42" s="379"/>
      <c r="UZZ42" s="379"/>
      <c r="VAA42" s="379"/>
      <c r="VAB42" s="379"/>
      <c r="VAC42" s="379"/>
      <c r="VAD42" s="379"/>
      <c r="VAE42" s="379"/>
      <c r="VAF42" s="379"/>
      <c r="VAG42" s="379"/>
      <c r="VAH42" s="379"/>
      <c r="VAI42" s="379"/>
      <c r="VAJ42" s="379"/>
      <c r="VAK42" s="379"/>
      <c r="VAL42" s="379"/>
      <c r="VAM42" s="379"/>
      <c r="VAN42" s="379"/>
      <c r="VAO42" s="379"/>
      <c r="VAP42" s="379"/>
      <c r="VAQ42" s="379"/>
      <c r="VAR42" s="379"/>
      <c r="VAS42" s="379"/>
      <c r="VAT42" s="379"/>
      <c r="VAU42" s="379"/>
      <c r="VAV42" s="379"/>
      <c r="VAW42" s="379"/>
      <c r="VAX42" s="379"/>
      <c r="VAY42" s="379"/>
      <c r="VAZ42" s="379"/>
      <c r="VBA42" s="379"/>
      <c r="VBB42" s="379"/>
      <c r="VBC42" s="379"/>
      <c r="VBD42" s="379"/>
      <c r="VBE42" s="379"/>
      <c r="VBF42" s="379"/>
      <c r="VBG42" s="379"/>
      <c r="VBH42" s="379"/>
      <c r="VBI42" s="379"/>
      <c r="VBJ42" s="379"/>
      <c r="VBK42" s="379"/>
      <c r="VBL42" s="379"/>
      <c r="VBM42" s="379"/>
      <c r="VBN42" s="379"/>
      <c r="VBO42" s="379"/>
      <c r="VBP42" s="379"/>
      <c r="VBQ42" s="379"/>
      <c r="VBR42" s="379"/>
      <c r="VBS42" s="379"/>
      <c r="VBT42" s="379"/>
      <c r="VBU42" s="379"/>
      <c r="VBV42" s="379"/>
      <c r="VBW42" s="379"/>
      <c r="VBX42" s="379"/>
      <c r="VBY42" s="379"/>
      <c r="VBZ42" s="379"/>
      <c r="VCA42" s="379"/>
      <c r="VCB42" s="379"/>
      <c r="VCC42" s="379"/>
      <c r="VCD42" s="379"/>
      <c r="VCE42" s="379"/>
      <c r="VCF42" s="379"/>
      <c r="VCG42" s="379"/>
      <c r="VCH42" s="379"/>
      <c r="VCI42" s="379"/>
      <c r="VCJ42" s="379"/>
      <c r="VCK42" s="379"/>
      <c r="VCL42" s="379"/>
      <c r="VCM42" s="379"/>
      <c r="VCN42" s="379"/>
      <c r="VCO42" s="379"/>
      <c r="VCP42" s="379"/>
      <c r="VCQ42" s="379"/>
      <c r="VCR42" s="379"/>
      <c r="VCS42" s="379"/>
      <c r="VCT42" s="379"/>
      <c r="VCU42" s="379"/>
      <c r="VCV42" s="379"/>
      <c r="VCW42" s="379"/>
      <c r="VCX42" s="379"/>
      <c r="VCY42" s="379"/>
      <c r="VCZ42" s="379"/>
      <c r="VDA42" s="379"/>
      <c r="VDB42" s="379"/>
      <c r="VDC42" s="379"/>
      <c r="VDD42" s="379"/>
      <c r="VDE42" s="379"/>
      <c r="VDF42" s="379"/>
      <c r="VDG42" s="379"/>
      <c r="VDH42" s="379"/>
      <c r="VDI42" s="379"/>
      <c r="VDJ42" s="379"/>
      <c r="VDK42" s="379"/>
      <c r="VDL42" s="379"/>
      <c r="VDM42" s="379"/>
      <c r="VDN42" s="379"/>
      <c r="VDO42" s="379"/>
      <c r="VDP42" s="379"/>
      <c r="VDQ42" s="379"/>
      <c r="VDR42" s="379"/>
      <c r="VDS42" s="379"/>
      <c r="VDT42" s="379"/>
      <c r="VDU42" s="379"/>
      <c r="VDV42" s="379"/>
      <c r="VDW42" s="379"/>
      <c r="VDX42" s="379"/>
      <c r="VDY42" s="379"/>
      <c r="VDZ42" s="379"/>
      <c r="VEA42" s="379"/>
      <c r="VEB42" s="379"/>
      <c r="VEC42" s="379"/>
      <c r="VED42" s="379"/>
      <c r="VEE42" s="379"/>
      <c r="VEF42" s="379"/>
      <c r="VEG42" s="379"/>
      <c r="VEH42" s="379"/>
      <c r="VEI42" s="379"/>
      <c r="VEJ42" s="379"/>
      <c r="VEK42" s="379"/>
      <c r="VEL42" s="379"/>
      <c r="VEM42" s="379"/>
      <c r="VEN42" s="379"/>
      <c r="VEO42" s="379"/>
      <c r="VEP42" s="379"/>
      <c r="VEQ42" s="379"/>
      <c r="VER42" s="379"/>
      <c r="VES42" s="379"/>
      <c r="VET42" s="379"/>
      <c r="VEU42" s="379"/>
      <c r="VEV42" s="379"/>
      <c r="VEW42" s="379"/>
      <c r="VEX42" s="379"/>
      <c r="VEY42" s="379"/>
      <c r="VEZ42" s="379"/>
      <c r="VFA42" s="379"/>
      <c r="VFB42" s="379"/>
      <c r="VFC42" s="379"/>
      <c r="VFD42" s="379"/>
      <c r="VFE42" s="379"/>
      <c r="VFF42" s="379"/>
      <c r="VFG42" s="379"/>
      <c r="VFH42" s="379"/>
      <c r="VFI42" s="379"/>
      <c r="VFJ42" s="379"/>
      <c r="VFK42" s="379"/>
      <c r="VFL42" s="379"/>
      <c r="VFM42" s="379"/>
      <c r="VFN42" s="379"/>
      <c r="VFO42" s="379"/>
      <c r="VFP42" s="379"/>
      <c r="VFQ42" s="379"/>
      <c r="VFR42" s="379"/>
      <c r="VFS42" s="379"/>
      <c r="VFT42" s="379"/>
      <c r="VFU42" s="379"/>
      <c r="VFV42" s="379"/>
      <c r="VFW42" s="379"/>
      <c r="VFX42" s="379"/>
      <c r="VFY42" s="379"/>
      <c r="VFZ42" s="379"/>
      <c r="VGA42" s="379"/>
      <c r="VGB42" s="379"/>
      <c r="VGC42" s="379"/>
      <c r="VGD42" s="379"/>
      <c r="VGE42" s="379"/>
      <c r="VGF42" s="379"/>
      <c r="VGG42" s="379"/>
      <c r="VGH42" s="379"/>
      <c r="VGI42" s="379"/>
      <c r="VGJ42" s="379"/>
      <c r="VGK42" s="379"/>
      <c r="VGL42" s="379"/>
      <c r="VGM42" s="379"/>
      <c r="VGN42" s="379"/>
      <c r="VGO42" s="379"/>
      <c r="VGP42" s="379"/>
      <c r="VGQ42" s="379"/>
      <c r="VGR42" s="379"/>
      <c r="VGS42" s="379"/>
      <c r="VGT42" s="379"/>
      <c r="VGU42" s="379"/>
      <c r="VGV42" s="379"/>
      <c r="VGW42" s="379"/>
      <c r="VGX42" s="379"/>
      <c r="VGY42" s="379"/>
      <c r="VGZ42" s="379"/>
      <c r="VHA42" s="379"/>
      <c r="VHB42" s="379"/>
      <c r="VHC42" s="379"/>
      <c r="VHD42" s="379"/>
      <c r="VHE42" s="379"/>
      <c r="VHF42" s="379"/>
      <c r="VHG42" s="379"/>
      <c r="VHH42" s="379"/>
      <c r="VHI42" s="379"/>
      <c r="VHJ42" s="379"/>
      <c r="VHK42" s="379"/>
      <c r="VHL42" s="379"/>
      <c r="VHM42" s="379"/>
      <c r="VHN42" s="379"/>
      <c r="VHO42" s="379"/>
      <c r="VHP42" s="379"/>
      <c r="VHQ42" s="379"/>
      <c r="VHR42" s="379"/>
      <c r="VHS42" s="379"/>
      <c r="VHT42" s="379"/>
      <c r="VHU42" s="379"/>
      <c r="VHV42" s="379"/>
      <c r="VHW42" s="379"/>
      <c r="VHX42" s="379"/>
      <c r="VHY42" s="379"/>
      <c r="VHZ42" s="379"/>
      <c r="VIA42" s="379"/>
      <c r="VIB42" s="379"/>
      <c r="VIC42" s="379"/>
      <c r="VID42" s="379"/>
      <c r="VIE42" s="379"/>
      <c r="VIF42" s="379"/>
      <c r="VIG42" s="379"/>
      <c r="VIH42" s="379"/>
      <c r="VII42" s="379"/>
      <c r="VIJ42" s="379"/>
      <c r="VIK42" s="379"/>
      <c r="VIL42" s="379"/>
      <c r="VIM42" s="379"/>
      <c r="VIN42" s="379"/>
      <c r="VIO42" s="379"/>
      <c r="VIP42" s="379"/>
      <c r="VIQ42" s="379"/>
      <c r="VIR42" s="379"/>
      <c r="VIS42" s="379"/>
      <c r="VIT42" s="379"/>
      <c r="VIU42" s="379"/>
      <c r="VIV42" s="379"/>
      <c r="VIW42" s="379"/>
      <c r="VIX42" s="379"/>
      <c r="VIY42" s="379"/>
      <c r="VIZ42" s="379"/>
      <c r="VJA42" s="379"/>
      <c r="VJB42" s="379"/>
      <c r="VJC42" s="379"/>
      <c r="VJD42" s="379"/>
      <c r="VJE42" s="379"/>
      <c r="VJF42" s="379"/>
      <c r="VJG42" s="379"/>
      <c r="VJH42" s="379"/>
      <c r="VJI42" s="379"/>
      <c r="VJJ42" s="379"/>
      <c r="VJK42" s="379"/>
      <c r="VJL42" s="379"/>
      <c r="VJM42" s="379"/>
      <c r="VJN42" s="379"/>
      <c r="VJO42" s="379"/>
      <c r="VJP42" s="379"/>
      <c r="VJQ42" s="379"/>
      <c r="VJR42" s="379"/>
      <c r="VJS42" s="379"/>
      <c r="VJT42" s="379"/>
      <c r="VJU42" s="379"/>
      <c r="VJV42" s="379"/>
      <c r="VJW42" s="379"/>
      <c r="VJX42" s="379"/>
      <c r="VJY42" s="379"/>
      <c r="VJZ42" s="379"/>
      <c r="VKA42" s="379"/>
      <c r="VKB42" s="379"/>
      <c r="VKC42" s="379"/>
      <c r="VKD42" s="379"/>
      <c r="VKE42" s="379"/>
      <c r="VKF42" s="379"/>
      <c r="VKG42" s="379"/>
      <c r="VKH42" s="379"/>
      <c r="VKI42" s="379"/>
      <c r="VKJ42" s="379"/>
      <c r="VKK42" s="379"/>
      <c r="VKL42" s="379"/>
      <c r="VKM42" s="379"/>
      <c r="VKN42" s="379"/>
      <c r="VKO42" s="379"/>
      <c r="VKP42" s="379"/>
      <c r="VKQ42" s="379"/>
      <c r="VKR42" s="379"/>
      <c r="VKS42" s="379"/>
      <c r="VKT42" s="379"/>
      <c r="VKU42" s="379"/>
      <c r="VKV42" s="379"/>
      <c r="VKW42" s="379"/>
      <c r="VKX42" s="379"/>
      <c r="VKY42" s="379"/>
      <c r="VKZ42" s="379"/>
      <c r="VLA42" s="379"/>
      <c r="VLB42" s="379"/>
      <c r="VLC42" s="379"/>
      <c r="VLD42" s="379"/>
      <c r="VLE42" s="379"/>
      <c r="VLF42" s="379"/>
      <c r="VLG42" s="379"/>
      <c r="VLH42" s="379"/>
      <c r="VLI42" s="379"/>
      <c r="VLJ42" s="379"/>
      <c r="VLK42" s="379"/>
      <c r="VLL42" s="379"/>
      <c r="VLM42" s="379"/>
      <c r="VLN42" s="379"/>
      <c r="VLO42" s="379"/>
      <c r="VLP42" s="379"/>
      <c r="VLQ42" s="379"/>
      <c r="VLR42" s="379"/>
      <c r="VLS42" s="379"/>
      <c r="VLT42" s="379"/>
      <c r="VLU42" s="379"/>
      <c r="VLV42" s="379"/>
      <c r="VLW42" s="379"/>
      <c r="VLX42" s="379"/>
      <c r="VLY42" s="379"/>
      <c r="VLZ42" s="379"/>
      <c r="VMA42" s="379"/>
      <c r="VMB42" s="379"/>
      <c r="VMC42" s="379"/>
      <c r="VMD42" s="379"/>
      <c r="VME42" s="379"/>
      <c r="VMF42" s="379"/>
      <c r="VMG42" s="379"/>
      <c r="VMH42" s="379"/>
      <c r="VMI42" s="379"/>
      <c r="VMJ42" s="379"/>
      <c r="VMK42" s="379"/>
      <c r="VML42" s="379"/>
      <c r="VMM42" s="379"/>
      <c r="VMN42" s="379"/>
      <c r="VMO42" s="379"/>
      <c r="VMP42" s="379"/>
      <c r="VMQ42" s="379"/>
      <c r="VMR42" s="379"/>
      <c r="VMS42" s="379"/>
      <c r="VMT42" s="379"/>
      <c r="VMU42" s="379"/>
      <c r="VMV42" s="379"/>
      <c r="VMW42" s="379"/>
      <c r="VMX42" s="379"/>
      <c r="VMY42" s="379"/>
      <c r="VMZ42" s="379"/>
      <c r="VNA42" s="379"/>
      <c r="VNB42" s="379"/>
      <c r="VNC42" s="379"/>
      <c r="VND42" s="379"/>
      <c r="VNE42" s="379"/>
      <c r="VNF42" s="379"/>
      <c r="VNG42" s="379"/>
      <c r="VNH42" s="379"/>
      <c r="VNI42" s="379"/>
      <c r="VNJ42" s="379"/>
      <c r="VNK42" s="379"/>
      <c r="VNL42" s="379"/>
      <c r="VNM42" s="379"/>
      <c r="VNN42" s="379"/>
      <c r="VNO42" s="379"/>
      <c r="VNP42" s="379"/>
      <c r="VNQ42" s="379"/>
      <c r="VNR42" s="379"/>
      <c r="VNS42" s="379"/>
      <c r="VNT42" s="379"/>
      <c r="VNU42" s="379"/>
      <c r="VNV42" s="379"/>
      <c r="VNW42" s="379"/>
      <c r="VNX42" s="379"/>
      <c r="VNY42" s="379"/>
      <c r="VNZ42" s="379"/>
      <c r="VOA42" s="379"/>
      <c r="VOB42" s="379"/>
      <c r="VOC42" s="379"/>
      <c r="VOD42" s="379"/>
      <c r="VOE42" s="379"/>
      <c r="VOF42" s="379"/>
      <c r="VOG42" s="379"/>
      <c r="VOH42" s="379"/>
      <c r="VOI42" s="379"/>
      <c r="VOJ42" s="379"/>
      <c r="VOK42" s="379"/>
      <c r="VOL42" s="379"/>
      <c r="VOM42" s="379"/>
      <c r="VON42" s="379"/>
      <c r="VOO42" s="379"/>
      <c r="VOP42" s="379"/>
      <c r="VOQ42" s="379"/>
      <c r="VOR42" s="379"/>
      <c r="VOS42" s="379"/>
      <c r="VOT42" s="379"/>
      <c r="VOU42" s="379"/>
      <c r="VOV42" s="379"/>
      <c r="VOW42" s="379"/>
      <c r="VOX42" s="379"/>
      <c r="VOY42" s="379"/>
      <c r="VOZ42" s="379"/>
      <c r="VPA42" s="379"/>
      <c r="VPB42" s="379"/>
      <c r="VPC42" s="379"/>
      <c r="VPD42" s="379"/>
      <c r="VPE42" s="379"/>
      <c r="VPF42" s="379"/>
      <c r="VPG42" s="379"/>
      <c r="VPH42" s="379"/>
      <c r="VPI42" s="379"/>
      <c r="VPJ42" s="379"/>
      <c r="VPK42" s="379"/>
      <c r="VPL42" s="379"/>
      <c r="VPM42" s="379"/>
      <c r="VPN42" s="379"/>
      <c r="VPO42" s="379"/>
      <c r="VPP42" s="379"/>
      <c r="VPQ42" s="379"/>
      <c r="VPR42" s="379"/>
      <c r="VPS42" s="379"/>
      <c r="VPT42" s="379"/>
      <c r="VPU42" s="379"/>
      <c r="VPV42" s="379"/>
      <c r="VPW42" s="379"/>
      <c r="VPX42" s="379"/>
      <c r="VPY42" s="379"/>
      <c r="VPZ42" s="379"/>
      <c r="VQA42" s="379"/>
      <c r="VQB42" s="379"/>
      <c r="VQC42" s="379"/>
      <c r="VQD42" s="379"/>
      <c r="VQE42" s="379"/>
      <c r="VQF42" s="379"/>
      <c r="VQG42" s="379"/>
      <c r="VQH42" s="379"/>
      <c r="VQI42" s="379"/>
      <c r="VQJ42" s="379"/>
      <c r="VQK42" s="379"/>
      <c r="VQL42" s="379"/>
      <c r="VQM42" s="379"/>
      <c r="VQN42" s="379"/>
      <c r="VQO42" s="379"/>
      <c r="VQP42" s="379"/>
      <c r="VQQ42" s="379"/>
      <c r="VQR42" s="379"/>
      <c r="VQS42" s="379"/>
      <c r="VQT42" s="379"/>
      <c r="VQU42" s="379"/>
      <c r="VQV42" s="379"/>
      <c r="VQW42" s="379"/>
      <c r="VQX42" s="379"/>
      <c r="VQY42" s="379"/>
      <c r="VQZ42" s="379"/>
      <c r="VRA42" s="379"/>
      <c r="VRB42" s="379"/>
      <c r="VRC42" s="379"/>
      <c r="VRD42" s="379"/>
      <c r="VRE42" s="379"/>
      <c r="VRF42" s="379"/>
      <c r="VRG42" s="379"/>
      <c r="VRH42" s="379"/>
      <c r="VRI42" s="379"/>
      <c r="VRJ42" s="379"/>
      <c r="VRK42" s="379"/>
      <c r="VRL42" s="379"/>
      <c r="VRM42" s="379"/>
      <c r="VRN42" s="379"/>
      <c r="VRO42" s="379"/>
      <c r="VRP42" s="379"/>
      <c r="VRQ42" s="379"/>
      <c r="VRR42" s="379"/>
      <c r="VRS42" s="379"/>
      <c r="VRT42" s="379"/>
      <c r="VRU42" s="379"/>
      <c r="VRV42" s="379"/>
      <c r="VRW42" s="379"/>
      <c r="VRX42" s="379"/>
      <c r="VRY42" s="379"/>
      <c r="VRZ42" s="379"/>
      <c r="VSA42" s="379"/>
      <c r="VSB42" s="379"/>
      <c r="VSC42" s="379"/>
      <c r="VSD42" s="379"/>
      <c r="VSE42" s="379"/>
      <c r="VSF42" s="379"/>
      <c r="VSG42" s="379"/>
      <c r="VSH42" s="379"/>
      <c r="VSI42" s="379"/>
      <c r="VSJ42" s="379"/>
      <c r="VSK42" s="379"/>
      <c r="VSL42" s="379"/>
      <c r="VSM42" s="379"/>
      <c r="VSN42" s="379"/>
      <c r="VSO42" s="379"/>
      <c r="VSP42" s="379"/>
      <c r="VSQ42" s="379"/>
      <c r="VSR42" s="379"/>
      <c r="VSS42" s="379"/>
      <c r="VST42" s="379"/>
      <c r="VSU42" s="379"/>
      <c r="VSV42" s="379"/>
      <c r="VSW42" s="379"/>
      <c r="VSX42" s="379"/>
      <c r="VSY42" s="379"/>
      <c r="VSZ42" s="379"/>
      <c r="VTA42" s="379"/>
      <c r="VTB42" s="379"/>
      <c r="VTC42" s="379"/>
      <c r="VTD42" s="379"/>
      <c r="VTE42" s="379"/>
      <c r="VTF42" s="379"/>
      <c r="VTG42" s="379"/>
      <c r="VTH42" s="379"/>
      <c r="VTI42" s="379"/>
      <c r="VTJ42" s="379"/>
      <c r="VTK42" s="379"/>
      <c r="VTL42" s="379"/>
      <c r="VTM42" s="379"/>
      <c r="VTN42" s="379"/>
      <c r="VTO42" s="379"/>
      <c r="VTP42" s="379"/>
      <c r="VTQ42" s="379"/>
      <c r="VTR42" s="379"/>
      <c r="VTS42" s="379"/>
      <c r="VTT42" s="379"/>
      <c r="VTU42" s="379"/>
      <c r="VTV42" s="379"/>
      <c r="VTW42" s="379"/>
      <c r="VTX42" s="379"/>
      <c r="VTY42" s="379"/>
      <c r="VTZ42" s="379"/>
      <c r="VUA42" s="379"/>
      <c r="VUB42" s="379"/>
      <c r="VUC42" s="379"/>
      <c r="VUD42" s="379"/>
      <c r="VUE42" s="379"/>
      <c r="VUF42" s="379"/>
      <c r="VUG42" s="379"/>
      <c r="VUH42" s="379"/>
      <c r="VUI42" s="379"/>
      <c r="VUJ42" s="379"/>
      <c r="VUK42" s="379"/>
      <c r="VUL42" s="379"/>
      <c r="VUM42" s="379"/>
      <c r="VUN42" s="379"/>
      <c r="VUO42" s="379"/>
      <c r="VUP42" s="379"/>
      <c r="VUQ42" s="379"/>
      <c r="VUR42" s="379"/>
      <c r="VUS42" s="379"/>
      <c r="VUT42" s="379"/>
      <c r="VUU42" s="379"/>
      <c r="VUV42" s="379"/>
      <c r="VUW42" s="379"/>
      <c r="VUX42" s="379"/>
      <c r="VUY42" s="379"/>
      <c r="VUZ42" s="379"/>
      <c r="VVA42" s="379"/>
      <c r="VVB42" s="379"/>
      <c r="VVC42" s="379"/>
      <c r="VVD42" s="379"/>
      <c r="VVE42" s="379"/>
      <c r="VVF42" s="379"/>
      <c r="VVG42" s="379"/>
      <c r="VVH42" s="379"/>
      <c r="VVI42" s="379"/>
      <c r="VVJ42" s="379"/>
      <c r="VVK42" s="379"/>
      <c r="VVL42" s="379"/>
      <c r="VVM42" s="379"/>
      <c r="VVN42" s="379"/>
      <c r="VVO42" s="379"/>
      <c r="VVP42" s="379"/>
      <c r="VVQ42" s="379"/>
      <c r="VVR42" s="379"/>
      <c r="VVS42" s="379"/>
      <c r="VVT42" s="379"/>
      <c r="VVU42" s="379"/>
      <c r="VVV42" s="379"/>
      <c r="VVW42" s="379"/>
      <c r="VVX42" s="379"/>
      <c r="VVY42" s="379"/>
      <c r="VVZ42" s="379"/>
      <c r="VWA42" s="379"/>
      <c r="VWB42" s="379"/>
      <c r="VWC42" s="379"/>
      <c r="VWD42" s="379"/>
      <c r="VWE42" s="379"/>
      <c r="VWF42" s="379"/>
      <c r="VWG42" s="379"/>
      <c r="VWH42" s="379"/>
      <c r="VWI42" s="379"/>
      <c r="VWJ42" s="379"/>
      <c r="VWK42" s="379"/>
      <c r="VWL42" s="379"/>
      <c r="VWM42" s="379"/>
      <c r="VWN42" s="379"/>
      <c r="VWO42" s="379"/>
      <c r="VWP42" s="379"/>
      <c r="VWQ42" s="379"/>
      <c r="VWR42" s="379"/>
      <c r="VWS42" s="379"/>
      <c r="VWT42" s="379"/>
      <c r="VWU42" s="379"/>
      <c r="VWV42" s="379"/>
      <c r="VWW42" s="379"/>
      <c r="VWX42" s="379"/>
      <c r="VWY42" s="379"/>
      <c r="VWZ42" s="379"/>
      <c r="VXA42" s="379"/>
      <c r="VXB42" s="379"/>
      <c r="VXC42" s="379"/>
      <c r="VXD42" s="379"/>
      <c r="VXE42" s="379"/>
      <c r="VXF42" s="379"/>
      <c r="VXG42" s="379"/>
      <c r="VXH42" s="379"/>
      <c r="VXI42" s="379"/>
      <c r="VXJ42" s="379"/>
      <c r="VXK42" s="379"/>
      <c r="VXL42" s="379"/>
      <c r="VXM42" s="379"/>
      <c r="VXN42" s="379"/>
      <c r="VXO42" s="379"/>
      <c r="VXP42" s="379"/>
      <c r="VXQ42" s="379"/>
      <c r="VXR42" s="379"/>
      <c r="VXS42" s="379"/>
      <c r="VXT42" s="379"/>
      <c r="VXU42" s="379"/>
      <c r="VXV42" s="379"/>
      <c r="VXW42" s="379"/>
      <c r="VXX42" s="379"/>
      <c r="VXY42" s="379"/>
      <c r="VXZ42" s="379"/>
      <c r="VYA42" s="379"/>
      <c r="VYB42" s="379"/>
      <c r="VYC42" s="379"/>
      <c r="VYD42" s="379"/>
      <c r="VYE42" s="379"/>
      <c r="VYF42" s="379"/>
      <c r="VYG42" s="379"/>
      <c r="VYH42" s="379"/>
      <c r="VYI42" s="379"/>
      <c r="VYJ42" s="379"/>
      <c r="VYK42" s="379"/>
      <c r="VYL42" s="379"/>
      <c r="VYM42" s="379"/>
      <c r="VYN42" s="379"/>
      <c r="VYO42" s="379"/>
      <c r="VYP42" s="379"/>
      <c r="VYQ42" s="379"/>
      <c r="VYR42" s="379"/>
      <c r="VYS42" s="379"/>
      <c r="VYT42" s="379"/>
      <c r="VYU42" s="379"/>
      <c r="VYV42" s="379"/>
      <c r="VYW42" s="379"/>
      <c r="VYX42" s="379"/>
      <c r="VYY42" s="379"/>
      <c r="VYZ42" s="379"/>
      <c r="VZA42" s="379"/>
      <c r="VZB42" s="379"/>
      <c r="VZC42" s="379"/>
      <c r="VZD42" s="379"/>
      <c r="VZE42" s="379"/>
      <c r="VZF42" s="379"/>
      <c r="VZG42" s="379"/>
      <c r="VZH42" s="379"/>
      <c r="VZI42" s="379"/>
      <c r="VZJ42" s="379"/>
      <c r="VZK42" s="379"/>
      <c r="VZL42" s="379"/>
      <c r="VZM42" s="379"/>
      <c r="VZN42" s="379"/>
      <c r="VZO42" s="379"/>
      <c r="VZP42" s="379"/>
      <c r="VZQ42" s="379"/>
      <c r="VZR42" s="379"/>
      <c r="VZS42" s="379"/>
      <c r="VZT42" s="379"/>
      <c r="VZU42" s="379"/>
      <c r="VZV42" s="379"/>
      <c r="VZW42" s="379"/>
      <c r="VZX42" s="379"/>
      <c r="VZY42" s="379"/>
      <c r="VZZ42" s="379"/>
      <c r="WAA42" s="379"/>
      <c r="WAB42" s="379"/>
      <c r="WAC42" s="379"/>
      <c r="WAD42" s="379"/>
      <c r="WAE42" s="379"/>
      <c r="WAF42" s="379"/>
      <c r="WAG42" s="379"/>
      <c r="WAH42" s="379"/>
      <c r="WAI42" s="379"/>
      <c r="WAJ42" s="379"/>
      <c r="WAK42" s="379"/>
      <c r="WAL42" s="379"/>
      <c r="WAM42" s="379"/>
      <c r="WAN42" s="379"/>
      <c r="WAO42" s="379"/>
      <c r="WAP42" s="379"/>
      <c r="WAQ42" s="379"/>
      <c r="WAR42" s="379"/>
      <c r="WAS42" s="379"/>
      <c r="WAT42" s="379"/>
      <c r="WAU42" s="379"/>
      <c r="WAV42" s="379"/>
      <c r="WAW42" s="379"/>
      <c r="WAX42" s="379"/>
      <c r="WAY42" s="379"/>
      <c r="WAZ42" s="379"/>
      <c r="WBA42" s="379"/>
      <c r="WBB42" s="379"/>
      <c r="WBC42" s="379"/>
      <c r="WBD42" s="379"/>
      <c r="WBE42" s="379"/>
      <c r="WBF42" s="379"/>
      <c r="WBG42" s="379"/>
      <c r="WBH42" s="379"/>
      <c r="WBI42" s="379"/>
      <c r="WBJ42" s="379"/>
      <c r="WBK42" s="379"/>
      <c r="WBL42" s="379"/>
      <c r="WBM42" s="379"/>
      <c r="WBN42" s="379"/>
      <c r="WBO42" s="379"/>
      <c r="WBP42" s="379"/>
      <c r="WBQ42" s="379"/>
      <c r="WBR42" s="379"/>
      <c r="WBS42" s="379"/>
      <c r="WBT42" s="379"/>
      <c r="WBU42" s="379"/>
      <c r="WBV42" s="379"/>
      <c r="WBW42" s="379"/>
      <c r="WBX42" s="379"/>
      <c r="WBY42" s="379"/>
      <c r="WBZ42" s="379"/>
      <c r="WCA42" s="379"/>
      <c r="WCB42" s="379"/>
      <c r="WCC42" s="379"/>
      <c r="WCD42" s="379"/>
      <c r="WCE42" s="379"/>
      <c r="WCF42" s="379"/>
      <c r="WCG42" s="379"/>
      <c r="WCH42" s="379"/>
      <c r="WCI42" s="379"/>
      <c r="WCJ42" s="379"/>
      <c r="WCK42" s="379"/>
      <c r="WCL42" s="379"/>
      <c r="WCM42" s="379"/>
      <c r="WCN42" s="379"/>
      <c r="WCO42" s="379"/>
      <c r="WCP42" s="379"/>
      <c r="WCQ42" s="379"/>
      <c r="WCR42" s="379"/>
      <c r="WCS42" s="379"/>
      <c r="WCT42" s="379"/>
      <c r="WCU42" s="379"/>
      <c r="WCV42" s="379"/>
      <c r="WCW42" s="379"/>
      <c r="WCX42" s="379"/>
      <c r="WCY42" s="379"/>
      <c r="WCZ42" s="379"/>
      <c r="WDA42" s="379"/>
      <c r="WDB42" s="379"/>
      <c r="WDC42" s="379"/>
      <c r="WDD42" s="379"/>
      <c r="WDE42" s="379"/>
      <c r="WDF42" s="379"/>
      <c r="WDG42" s="379"/>
      <c r="WDH42" s="379"/>
      <c r="WDI42" s="379"/>
      <c r="WDJ42" s="379"/>
      <c r="WDK42" s="379"/>
      <c r="WDL42" s="379"/>
      <c r="WDM42" s="379"/>
      <c r="WDN42" s="379"/>
      <c r="WDO42" s="379"/>
      <c r="WDP42" s="379"/>
      <c r="WDQ42" s="379"/>
      <c r="WDR42" s="379"/>
      <c r="WDS42" s="379"/>
      <c r="WDT42" s="379"/>
      <c r="WDU42" s="379"/>
      <c r="WDV42" s="379"/>
      <c r="WDW42" s="379"/>
      <c r="WDX42" s="379"/>
      <c r="WDY42" s="379"/>
      <c r="WDZ42" s="379"/>
      <c r="WEA42" s="379"/>
      <c r="WEB42" s="379"/>
      <c r="WEC42" s="379"/>
      <c r="WED42" s="379"/>
      <c r="WEE42" s="379"/>
      <c r="WEF42" s="379"/>
      <c r="WEG42" s="379"/>
      <c r="WEH42" s="379"/>
      <c r="WEI42" s="379"/>
      <c r="WEJ42" s="379"/>
      <c r="WEK42" s="379"/>
      <c r="WEL42" s="379"/>
      <c r="WEM42" s="379"/>
      <c r="WEN42" s="379"/>
      <c r="WEO42" s="379"/>
      <c r="WEP42" s="379"/>
      <c r="WEQ42" s="379"/>
      <c r="WER42" s="379"/>
      <c r="WES42" s="379"/>
      <c r="WET42" s="379"/>
      <c r="WEU42" s="379"/>
      <c r="WEV42" s="379"/>
      <c r="WEW42" s="379"/>
      <c r="WEX42" s="379"/>
      <c r="WEY42" s="379"/>
      <c r="WEZ42" s="379"/>
      <c r="WFA42" s="379"/>
      <c r="WFB42" s="379"/>
      <c r="WFC42" s="379"/>
      <c r="WFD42" s="379"/>
      <c r="WFE42" s="379"/>
      <c r="WFF42" s="379"/>
      <c r="WFG42" s="379"/>
      <c r="WFH42" s="379"/>
      <c r="WFI42" s="379"/>
      <c r="WFJ42" s="379"/>
      <c r="WFK42" s="379"/>
      <c r="WFL42" s="379"/>
      <c r="WFM42" s="379"/>
      <c r="WFN42" s="379"/>
      <c r="WFO42" s="379"/>
      <c r="WFP42" s="379"/>
      <c r="WFQ42" s="379"/>
      <c r="WFR42" s="379"/>
      <c r="WFS42" s="379"/>
      <c r="WFT42" s="379"/>
      <c r="WFU42" s="379"/>
      <c r="WFV42" s="379"/>
      <c r="WFW42" s="379"/>
      <c r="WFX42" s="379"/>
      <c r="WFY42" s="379"/>
      <c r="WFZ42" s="379"/>
      <c r="WGA42" s="379"/>
      <c r="WGB42" s="379"/>
      <c r="WGC42" s="379"/>
      <c r="WGD42" s="379"/>
      <c r="WGE42" s="379"/>
      <c r="WGF42" s="379"/>
      <c r="WGG42" s="379"/>
      <c r="WGH42" s="379"/>
      <c r="WGI42" s="379"/>
      <c r="WGJ42" s="379"/>
      <c r="WGK42" s="379"/>
      <c r="WGL42" s="379"/>
      <c r="WGM42" s="379"/>
      <c r="WGN42" s="379"/>
      <c r="WGO42" s="379"/>
      <c r="WGP42" s="379"/>
      <c r="WGQ42" s="379"/>
      <c r="WGR42" s="379"/>
      <c r="WGS42" s="379"/>
      <c r="WGT42" s="379"/>
      <c r="WGU42" s="379"/>
      <c r="WGV42" s="379"/>
      <c r="WGW42" s="379"/>
      <c r="WGX42" s="379"/>
      <c r="WGY42" s="379"/>
      <c r="WGZ42" s="379"/>
      <c r="WHA42" s="379"/>
      <c r="WHB42" s="379"/>
      <c r="WHC42" s="379"/>
      <c r="WHD42" s="379"/>
      <c r="WHE42" s="379"/>
      <c r="WHF42" s="379"/>
      <c r="WHG42" s="379"/>
      <c r="WHH42" s="379"/>
      <c r="WHI42" s="379"/>
      <c r="WHJ42" s="379"/>
      <c r="WHK42" s="379"/>
      <c r="WHL42" s="379"/>
      <c r="WHM42" s="379"/>
      <c r="WHN42" s="379"/>
      <c r="WHO42" s="379"/>
      <c r="WHP42" s="379"/>
      <c r="WHQ42" s="379"/>
      <c r="WHR42" s="379"/>
      <c r="WHS42" s="379"/>
      <c r="WHT42" s="379"/>
      <c r="WHU42" s="379"/>
      <c r="WHV42" s="379"/>
      <c r="WHW42" s="379"/>
      <c r="WHX42" s="379"/>
      <c r="WHY42" s="379"/>
      <c r="WHZ42" s="379"/>
      <c r="WIA42" s="379"/>
      <c r="WIB42" s="379"/>
      <c r="WIC42" s="379"/>
      <c r="WID42" s="379"/>
      <c r="WIE42" s="379"/>
      <c r="WIF42" s="379"/>
      <c r="WIG42" s="379"/>
      <c r="WIH42" s="379"/>
      <c r="WII42" s="379"/>
      <c r="WIJ42" s="379"/>
      <c r="WIK42" s="379"/>
      <c r="WIL42" s="379"/>
      <c r="WIM42" s="379"/>
      <c r="WIN42" s="379"/>
      <c r="WIO42" s="379"/>
      <c r="WIP42" s="379"/>
      <c r="WIQ42" s="379"/>
      <c r="WIR42" s="379"/>
      <c r="WIS42" s="379"/>
      <c r="WIT42" s="379"/>
      <c r="WIU42" s="379"/>
      <c r="WIV42" s="379"/>
      <c r="WIW42" s="379"/>
      <c r="WIX42" s="379"/>
      <c r="WIY42" s="379"/>
      <c r="WIZ42" s="379"/>
      <c r="WJA42" s="379"/>
      <c r="WJB42" s="379"/>
      <c r="WJC42" s="379"/>
      <c r="WJD42" s="379"/>
      <c r="WJE42" s="379"/>
      <c r="WJF42" s="379"/>
      <c r="WJG42" s="379"/>
      <c r="WJH42" s="379"/>
      <c r="WJI42" s="379"/>
      <c r="WJJ42" s="379"/>
      <c r="WJK42" s="379"/>
      <c r="WJL42" s="379"/>
      <c r="WJM42" s="379"/>
      <c r="WJN42" s="379"/>
      <c r="WJO42" s="379"/>
      <c r="WJP42" s="379"/>
      <c r="WJQ42" s="379"/>
      <c r="WJR42" s="379"/>
      <c r="WJS42" s="379"/>
      <c r="WJT42" s="379"/>
      <c r="WJU42" s="379"/>
      <c r="WJV42" s="379"/>
      <c r="WJW42" s="379"/>
      <c r="WJX42" s="379"/>
      <c r="WJY42" s="379"/>
      <c r="WJZ42" s="379"/>
      <c r="WKA42" s="379"/>
      <c r="WKB42" s="379"/>
      <c r="WKC42" s="379"/>
      <c r="WKD42" s="379"/>
      <c r="WKE42" s="379"/>
      <c r="WKF42" s="379"/>
      <c r="WKG42" s="379"/>
      <c r="WKH42" s="379"/>
      <c r="WKI42" s="379"/>
      <c r="WKJ42" s="379"/>
      <c r="WKK42" s="379"/>
      <c r="WKL42" s="379"/>
      <c r="WKM42" s="379"/>
      <c r="WKN42" s="379"/>
      <c r="WKO42" s="379"/>
      <c r="WKP42" s="379"/>
      <c r="WKQ42" s="379"/>
      <c r="WKR42" s="379"/>
      <c r="WKS42" s="379"/>
      <c r="WKT42" s="379"/>
      <c r="WKU42" s="379"/>
      <c r="WKV42" s="379"/>
      <c r="WKW42" s="379"/>
      <c r="WKX42" s="379"/>
      <c r="WKY42" s="379"/>
      <c r="WKZ42" s="379"/>
      <c r="WLA42" s="379"/>
      <c r="WLB42" s="379"/>
      <c r="WLC42" s="379"/>
      <c r="WLD42" s="379"/>
      <c r="WLE42" s="379"/>
      <c r="WLF42" s="379"/>
      <c r="WLG42" s="379"/>
      <c r="WLH42" s="379"/>
      <c r="WLI42" s="379"/>
      <c r="WLJ42" s="379"/>
      <c r="WLK42" s="379"/>
      <c r="WLL42" s="379"/>
      <c r="WLM42" s="379"/>
      <c r="WLN42" s="379"/>
      <c r="WLO42" s="379"/>
      <c r="WLP42" s="379"/>
      <c r="WLQ42" s="379"/>
      <c r="WLR42" s="379"/>
      <c r="WLS42" s="379"/>
      <c r="WLT42" s="379"/>
      <c r="WLU42" s="379"/>
      <c r="WLV42" s="379"/>
      <c r="WLW42" s="379"/>
      <c r="WLX42" s="379"/>
      <c r="WLY42" s="379"/>
      <c r="WLZ42" s="379"/>
      <c r="WMA42" s="379"/>
      <c r="WMB42" s="379"/>
      <c r="WMC42" s="379"/>
      <c r="WMD42" s="379"/>
      <c r="WME42" s="379"/>
      <c r="WMF42" s="379"/>
      <c r="WMG42" s="379"/>
      <c r="WMH42" s="379"/>
      <c r="WMI42" s="379"/>
      <c r="WMJ42" s="379"/>
      <c r="WMK42" s="379"/>
      <c r="WML42" s="379"/>
      <c r="WMM42" s="379"/>
      <c r="WMN42" s="379"/>
      <c r="WMO42" s="379"/>
      <c r="WMP42" s="379"/>
      <c r="WMQ42" s="379"/>
      <c r="WMR42" s="379"/>
      <c r="WMS42" s="379"/>
      <c r="WMT42" s="379"/>
      <c r="WMU42" s="379"/>
      <c r="WMV42" s="379"/>
      <c r="WMW42" s="379"/>
      <c r="WMX42" s="379"/>
      <c r="WMY42" s="379"/>
      <c r="WMZ42" s="379"/>
      <c r="WNA42" s="379"/>
      <c r="WNB42" s="379"/>
      <c r="WNC42" s="379"/>
      <c r="WND42" s="379"/>
      <c r="WNE42" s="379"/>
      <c r="WNF42" s="379"/>
      <c r="WNG42" s="379"/>
      <c r="WNH42" s="379"/>
      <c r="WNI42" s="379"/>
      <c r="WNJ42" s="379"/>
      <c r="WNK42" s="379"/>
      <c r="WNL42" s="379"/>
      <c r="WNM42" s="379"/>
      <c r="WNN42" s="379"/>
      <c r="WNO42" s="379"/>
      <c r="WNP42" s="379"/>
      <c r="WNQ42" s="379"/>
      <c r="WNR42" s="379"/>
      <c r="WNS42" s="379"/>
      <c r="WNT42" s="379"/>
      <c r="WNU42" s="379"/>
      <c r="WNV42" s="379"/>
      <c r="WNW42" s="379"/>
      <c r="WNX42" s="379"/>
      <c r="WNY42" s="379"/>
      <c r="WNZ42" s="379"/>
      <c r="WOA42" s="379"/>
      <c r="WOB42" s="379"/>
      <c r="WOC42" s="379"/>
      <c r="WOD42" s="379"/>
      <c r="WOE42" s="379"/>
      <c r="WOF42" s="379"/>
      <c r="WOG42" s="379"/>
      <c r="WOH42" s="379"/>
      <c r="WOI42" s="379"/>
      <c r="WOJ42" s="379"/>
      <c r="WOK42" s="379"/>
      <c r="WOL42" s="379"/>
      <c r="WOM42" s="379"/>
      <c r="WON42" s="379"/>
      <c r="WOO42" s="379"/>
      <c r="WOP42" s="379"/>
      <c r="WOQ42" s="379"/>
      <c r="WOR42" s="379"/>
      <c r="WOS42" s="379"/>
      <c r="WOT42" s="379"/>
      <c r="WOU42" s="379"/>
      <c r="WOV42" s="379"/>
      <c r="WOW42" s="379"/>
      <c r="WOX42" s="379"/>
      <c r="WOY42" s="379"/>
      <c r="WOZ42" s="379"/>
      <c r="WPA42" s="379"/>
      <c r="WPB42" s="379"/>
      <c r="WPC42" s="379"/>
      <c r="WPD42" s="379"/>
      <c r="WPE42" s="379"/>
      <c r="WPF42" s="379"/>
      <c r="WPG42" s="379"/>
      <c r="WPH42" s="379"/>
      <c r="WPI42" s="379"/>
      <c r="WPJ42" s="379"/>
      <c r="WPK42" s="379"/>
      <c r="WPL42" s="379"/>
      <c r="WPM42" s="379"/>
      <c r="WPN42" s="379"/>
      <c r="WPO42" s="379"/>
      <c r="WPP42" s="379"/>
      <c r="WPQ42" s="379"/>
      <c r="WPR42" s="379"/>
      <c r="WPS42" s="379"/>
      <c r="WPT42" s="379"/>
      <c r="WPU42" s="379"/>
      <c r="WPV42" s="379"/>
      <c r="WPW42" s="379"/>
      <c r="WPX42" s="379"/>
      <c r="WPY42" s="379"/>
      <c r="WPZ42" s="379"/>
      <c r="WQA42" s="379"/>
      <c r="WQB42" s="379"/>
      <c r="WQC42" s="379"/>
      <c r="WQD42" s="379"/>
      <c r="WQE42" s="379"/>
      <c r="WQF42" s="379"/>
      <c r="WQG42" s="379"/>
      <c r="WQH42" s="379"/>
      <c r="WQI42" s="379"/>
      <c r="WQJ42" s="379"/>
      <c r="WQK42" s="379"/>
      <c r="WQL42" s="379"/>
      <c r="WQM42" s="379"/>
      <c r="WQN42" s="379"/>
      <c r="WQO42" s="379"/>
      <c r="WQP42" s="379"/>
      <c r="WQQ42" s="379"/>
      <c r="WQR42" s="379"/>
      <c r="WQS42" s="379"/>
      <c r="WQT42" s="379"/>
      <c r="WQU42" s="379"/>
      <c r="WQV42" s="379"/>
      <c r="WQW42" s="379"/>
      <c r="WQX42" s="379"/>
      <c r="WQY42" s="379"/>
      <c r="WQZ42" s="379"/>
      <c r="WRA42" s="379"/>
      <c r="WRB42" s="379"/>
      <c r="WRC42" s="379"/>
      <c r="WRD42" s="379"/>
      <c r="WRE42" s="379"/>
      <c r="WRF42" s="379"/>
      <c r="WRG42" s="379"/>
      <c r="WRH42" s="379"/>
      <c r="WRI42" s="379"/>
      <c r="WRJ42" s="379"/>
      <c r="WRK42" s="379"/>
      <c r="WRL42" s="379"/>
      <c r="WRM42" s="379"/>
      <c r="WRN42" s="379"/>
      <c r="WRO42" s="379"/>
      <c r="WRP42" s="379"/>
      <c r="WRQ42" s="379"/>
      <c r="WRR42" s="379"/>
      <c r="WRS42" s="379"/>
      <c r="WRT42" s="379"/>
      <c r="WRU42" s="379"/>
      <c r="WRV42" s="379"/>
      <c r="WRW42" s="379"/>
      <c r="WRX42" s="379"/>
      <c r="WRY42" s="379"/>
      <c r="WRZ42" s="379"/>
      <c r="WSA42" s="379"/>
      <c r="WSB42" s="379"/>
      <c r="WSC42" s="379"/>
      <c r="WSD42" s="379"/>
      <c r="WSE42" s="379"/>
      <c r="WSF42" s="379"/>
      <c r="WSG42" s="379"/>
      <c r="WSH42" s="379"/>
      <c r="WSI42" s="379"/>
      <c r="WSJ42" s="379"/>
      <c r="WSK42" s="379"/>
      <c r="WSL42" s="379"/>
      <c r="WSM42" s="379"/>
      <c r="WSN42" s="379"/>
      <c r="WSO42" s="379"/>
      <c r="WSP42" s="379"/>
      <c r="WSQ42" s="379"/>
      <c r="WSR42" s="379"/>
      <c r="WSS42" s="379"/>
      <c r="WST42" s="379"/>
      <c r="WSU42" s="379"/>
      <c r="WSV42" s="379"/>
      <c r="WSW42" s="379"/>
      <c r="WSX42" s="379"/>
      <c r="WSY42" s="379"/>
      <c r="WSZ42" s="379"/>
      <c r="WTA42" s="379"/>
      <c r="WTB42" s="379"/>
      <c r="WTC42" s="379"/>
      <c r="WTD42" s="379"/>
      <c r="WTE42" s="379"/>
      <c r="WTF42" s="379"/>
      <c r="WTG42" s="379"/>
      <c r="WTH42" s="379"/>
      <c r="WTI42" s="379"/>
      <c r="WTJ42" s="379"/>
      <c r="WTK42" s="379"/>
      <c r="WTL42" s="379"/>
      <c r="WTM42" s="379"/>
      <c r="WTN42" s="379"/>
      <c r="WTO42" s="379"/>
      <c r="WTP42" s="379"/>
      <c r="WTQ42" s="379"/>
      <c r="WTR42" s="379"/>
      <c r="WTS42" s="379"/>
      <c r="WTT42" s="379"/>
      <c r="WTU42" s="379"/>
      <c r="WTV42" s="379"/>
      <c r="WTW42" s="379"/>
      <c r="WTX42" s="379"/>
      <c r="WTY42" s="379"/>
      <c r="WTZ42" s="379"/>
      <c r="WUA42" s="379"/>
      <c r="WUB42" s="379"/>
      <c r="WUC42" s="379"/>
      <c r="WUD42" s="379"/>
      <c r="WUE42" s="379"/>
      <c r="WUF42" s="379"/>
      <c r="WUG42" s="379"/>
      <c r="WUH42" s="379"/>
      <c r="WUI42" s="379"/>
      <c r="WUJ42" s="379"/>
      <c r="WUK42" s="379"/>
      <c r="WUL42" s="379"/>
      <c r="WUM42" s="379"/>
      <c r="WUN42" s="379"/>
      <c r="WUO42" s="379"/>
      <c r="WUP42" s="379"/>
      <c r="WUQ42" s="379"/>
      <c r="WUR42" s="379"/>
      <c r="WUS42" s="379"/>
      <c r="WUT42" s="379"/>
      <c r="WUU42" s="379"/>
      <c r="WUV42" s="379"/>
      <c r="WUW42" s="379"/>
      <c r="WUX42" s="379"/>
      <c r="WUY42" s="379"/>
      <c r="WUZ42" s="379"/>
      <c r="WVA42" s="379"/>
      <c r="WVB42" s="379"/>
      <c r="WVC42" s="379"/>
      <c r="WVD42" s="379"/>
      <c r="WVE42" s="379"/>
      <c r="WVF42" s="379"/>
      <c r="WVG42" s="379"/>
      <c r="WVH42" s="379"/>
      <c r="WVI42" s="379"/>
      <c r="WVJ42" s="379"/>
      <c r="WVK42" s="379"/>
      <c r="WVL42" s="379"/>
      <c r="WVM42" s="379"/>
      <c r="WVN42" s="379"/>
      <c r="WVO42" s="379"/>
      <c r="WVP42" s="379"/>
      <c r="WVQ42" s="379"/>
      <c r="WVR42" s="379"/>
      <c r="WVS42" s="379"/>
      <c r="WVT42" s="379"/>
      <c r="WVU42" s="379"/>
      <c r="WVV42" s="379"/>
      <c r="WVW42" s="379"/>
      <c r="WVX42" s="379"/>
      <c r="WVY42" s="379"/>
      <c r="WVZ42" s="379"/>
      <c r="WWA42" s="379"/>
      <c r="WWB42" s="379"/>
      <c r="WWC42" s="379"/>
      <c r="WWD42" s="379"/>
      <c r="WWE42" s="379"/>
      <c r="WWF42" s="379"/>
      <c r="WWG42" s="379"/>
      <c r="WWH42" s="379"/>
      <c r="WWI42" s="379"/>
      <c r="WWJ42" s="379"/>
      <c r="WWK42" s="379"/>
      <c r="WWL42" s="379"/>
      <c r="WWM42" s="379"/>
      <c r="WWN42" s="379"/>
      <c r="WWO42" s="379"/>
      <c r="WWP42" s="379"/>
      <c r="WWQ42" s="379"/>
      <c r="WWR42" s="379"/>
      <c r="WWS42" s="379"/>
      <c r="WWT42" s="379"/>
      <c r="WWU42" s="379"/>
      <c r="WWV42" s="379"/>
      <c r="WWW42" s="379"/>
      <c r="WWX42" s="379"/>
      <c r="WWY42" s="379"/>
      <c r="WWZ42" s="379"/>
      <c r="WXA42" s="379"/>
      <c r="WXB42" s="379"/>
      <c r="WXC42" s="379"/>
      <c r="WXD42" s="379"/>
      <c r="WXE42" s="379"/>
      <c r="WXF42" s="379"/>
      <c r="WXG42" s="379"/>
      <c r="WXH42" s="379"/>
      <c r="WXI42" s="379"/>
      <c r="WXJ42" s="379"/>
      <c r="WXK42" s="379"/>
      <c r="WXL42" s="379"/>
      <c r="WXM42" s="379"/>
      <c r="WXN42" s="379"/>
      <c r="WXO42" s="379"/>
      <c r="WXP42" s="379"/>
      <c r="WXQ42" s="379"/>
      <c r="WXR42" s="379"/>
      <c r="WXS42" s="379"/>
      <c r="WXT42" s="379"/>
      <c r="WXU42" s="379"/>
      <c r="WXV42" s="379"/>
      <c r="WXW42" s="379"/>
      <c r="WXX42" s="379"/>
      <c r="WXY42" s="379"/>
      <c r="WXZ42" s="379"/>
      <c r="WYA42" s="379"/>
      <c r="WYB42" s="379"/>
      <c r="WYC42" s="379"/>
      <c r="WYD42" s="379"/>
      <c r="WYE42" s="379"/>
      <c r="WYF42" s="379"/>
      <c r="WYG42" s="379"/>
      <c r="WYH42" s="379"/>
      <c r="WYI42" s="379"/>
      <c r="WYJ42" s="379"/>
      <c r="WYK42" s="379"/>
      <c r="WYL42" s="379"/>
      <c r="WYM42" s="379"/>
      <c r="WYN42" s="379"/>
      <c r="WYO42" s="379"/>
      <c r="WYP42" s="379"/>
      <c r="WYQ42" s="379"/>
      <c r="WYR42" s="379"/>
      <c r="WYS42" s="379"/>
      <c r="WYT42" s="379"/>
      <c r="WYU42" s="379"/>
      <c r="WYV42" s="379"/>
      <c r="WYW42" s="379"/>
      <c r="WYX42" s="379"/>
      <c r="WYY42" s="379"/>
      <c r="WYZ42" s="379"/>
      <c r="WZA42" s="379"/>
      <c r="WZB42" s="379"/>
      <c r="WZC42" s="379"/>
      <c r="WZD42" s="379"/>
      <c r="WZE42" s="379"/>
      <c r="WZF42" s="379"/>
      <c r="WZG42" s="379"/>
      <c r="WZH42" s="379"/>
      <c r="WZI42" s="379"/>
      <c r="WZJ42" s="379"/>
      <c r="WZK42" s="379"/>
      <c r="WZL42" s="379"/>
      <c r="WZM42" s="379"/>
      <c r="WZN42" s="379"/>
      <c r="WZO42" s="379"/>
      <c r="WZP42" s="379"/>
      <c r="WZQ42" s="379"/>
      <c r="WZR42" s="379"/>
      <c r="WZS42" s="379"/>
      <c r="WZT42" s="379"/>
      <c r="WZU42" s="379"/>
      <c r="WZV42" s="379"/>
      <c r="WZW42" s="379"/>
      <c r="WZX42" s="379"/>
      <c r="WZY42" s="379"/>
      <c r="WZZ42" s="379"/>
      <c r="XAA42" s="379"/>
      <c r="XAB42" s="379"/>
      <c r="XAC42" s="379"/>
      <c r="XAD42" s="379"/>
      <c r="XAE42" s="379"/>
      <c r="XAF42" s="379"/>
      <c r="XAG42" s="379"/>
      <c r="XAH42" s="379"/>
      <c r="XAI42" s="379"/>
      <c r="XAJ42" s="379"/>
      <c r="XAK42" s="379"/>
      <c r="XAL42" s="379"/>
      <c r="XAM42" s="379"/>
      <c r="XAN42" s="379"/>
      <c r="XAO42" s="379"/>
      <c r="XAP42" s="379"/>
      <c r="XAQ42" s="379"/>
      <c r="XAR42" s="379"/>
      <c r="XAS42" s="379"/>
      <c r="XAT42" s="379"/>
      <c r="XAU42" s="379"/>
      <c r="XAV42" s="379"/>
      <c r="XAW42" s="379"/>
      <c r="XAX42" s="379"/>
      <c r="XAY42" s="379"/>
      <c r="XAZ42" s="379"/>
      <c r="XBA42" s="379"/>
      <c r="XBB42" s="379"/>
      <c r="XBC42" s="379"/>
      <c r="XBD42" s="379"/>
      <c r="XBE42" s="379"/>
      <c r="XBF42" s="379"/>
      <c r="XBG42" s="379"/>
      <c r="XBH42" s="379"/>
      <c r="XBI42" s="379"/>
      <c r="XBJ42" s="379"/>
      <c r="XBK42" s="379"/>
      <c r="XBL42" s="379"/>
      <c r="XBM42" s="379"/>
      <c r="XBN42" s="379"/>
      <c r="XBO42" s="379"/>
      <c r="XBP42" s="379"/>
      <c r="XBQ42" s="379"/>
      <c r="XBR42" s="379"/>
      <c r="XBS42" s="379"/>
      <c r="XBT42" s="379"/>
      <c r="XBU42" s="379"/>
      <c r="XBV42" s="379"/>
      <c r="XBW42" s="379"/>
      <c r="XBX42" s="379"/>
      <c r="XBY42" s="379"/>
      <c r="XBZ42" s="379"/>
      <c r="XCA42" s="379"/>
      <c r="XCB42" s="379"/>
      <c r="XCC42" s="379"/>
      <c r="XCD42" s="379"/>
      <c r="XCE42" s="379"/>
      <c r="XCF42" s="379"/>
      <c r="XCG42" s="379"/>
      <c r="XCH42" s="379"/>
      <c r="XCI42" s="379"/>
      <c r="XCJ42" s="379"/>
      <c r="XCK42" s="379"/>
      <c r="XCL42" s="379"/>
      <c r="XCM42" s="379"/>
      <c r="XCN42" s="379"/>
      <c r="XCO42" s="379"/>
      <c r="XCP42" s="379"/>
      <c r="XCQ42" s="379"/>
      <c r="XCR42" s="379"/>
      <c r="XCS42" s="379"/>
      <c r="XCT42" s="379"/>
      <c r="XCU42" s="379"/>
      <c r="XCV42" s="379"/>
      <c r="XCW42" s="379"/>
      <c r="XCX42" s="379"/>
      <c r="XCY42" s="379"/>
      <c r="XCZ42" s="379"/>
      <c r="XDA42" s="379"/>
      <c r="XDB42" s="379"/>
      <c r="XDC42" s="379"/>
      <c r="XDD42" s="379"/>
      <c r="XDE42" s="379"/>
      <c r="XDF42" s="379"/>
      <c r="XDG42" s="379"/>
      <c r="XDH42" s="379"/>
      <c r="XDI42" s="379"/>
      <c r="XDJ42" s="379"/>
      <c r="XDK42" s="379"/>
      <c r="XDL42" s="379"/>
      <c r="XDM42" s="379"/>
      <c r="XDN42" s="379"/>
      <c r="XDO42" s="379"/>
      <c r="XDP42" s="379"/>
      <c r="XDQ42" s="379"/>
      <c r="XDR42" s="379"/>
      <c r="XDS42" s="379"/>
      <c r="XDT42" s="379"/>
      <c r="XDU42" s="379"/>
      <c r="XDV42" s="379"/>
      <c r="XDW42" s="379"/>
      <c r="XDX42" s="379"/>
      <c r="XDY42" s="379"/>
      <c r="XDZ42" s="379"/>
      <c r="XEA42" s="379"/>
      <c r="XEB42" s="379"/>
      <c r="XEC42" s="379"/>
      <c r="XED42" s="379"/>
      <c r="XEE42" s="379"/>
      <c r="XEF42" s="379"/>
      <c r="XEG42" s="379"/>
      <c r="XEH42" s="379"/>
      <c r="XEI42" s="379"/>
      <c r="XEJ42" s="379"/>
      <c r="XEK42" s="379"/>
      <c r="XEL42" s="379"/>
      <c r="XEM42" s="379"/>
      <c r="XEN42" s="379"/>
      <c r="XEO42" s="379"/>
      <c r="XEP42" s="379"/>
      <c r="XEQ42" s="379"/>
      <c r="XER42" s="379"/>
      <c r="XES42" s="379"/>
      <c r="XET42" s="379"/>
      <c r="XEU42" s="379"/>
      <c r="XEV42" s="379"/>
      <c r="XEW42" s="379"/>
      <c r="XEX42" s="379"/>
      <c r="XEY42" s="379"/>
      <c r="XEZ42" s="379"/>
      <c r="XFA42" s="379"/>
      <c r="XFB42" s="379"/>
      <c r="XFC42" s="379"/>
      <c r="XFD42" s="379"/>
    </row>
    <row r="43" spans="1:16384" s="149" customFormat="1" x14ac:dyDescent="0.2"/>
    <row r="44" spans="1:16384" x14ac:dyDescent="0.2">
      <c r="A44" s="136" t="s">
        <v>548</v>
      </c>
    </row>
    <row r="45" spans="1:16384" ht="48" customHeight="1" x14ac:dyDescent="0.2">
      <c r="A45" s="379" t="s">
        <v>549</v>
      </c>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c r="BL45" s="379"/>
      <c r="BM45" s="379"/>
      <c r="BN45" s="379"/>
      <c r="BO45" s="379"/>
      <c r="BP45" s="379"/>
      <c r="BQ45" s="379"/>
      <c r="BR45" s="379"/>
      <c r="BS45" s="379"/>
      <c r="BT45" s="379"/>
      <c r="BU45" s="379"/>
      <c r="BV45" s="379"/>
      <c r="BW45" s="379"/>
      <c r="BX45" s="379"/>
      <c r="BY45" s="379"/>
      <c r="BZ45" s="379"/>
      <c r="CA45" s="379"/>
      <c r="CB45" s="379"/>
      <c r="CC45" s="379"/>
      <c r="CD45" s="379"/>
      <c r="CE45" s="379"/>
      <c r="CF45" s="379"/>
      <c r="CG45" s="379"/>
      <c r="CH45" s="379"/>
      <c r="CI45" s="379"/>
      <c r="CJ45" s="379"/>
      <c r="CK45" s="379"/>
      <c r="CL45" s="379"/>
      <c r="CM45" s="379"/>
      <c r="CN45" s="379"/>
      <c r="CO45" s="379"/>
      <c r="CP45" s="379"/>
      <c r="CQ45" s="379"/>
      <c r="CR45" s="379"/>
      <c r="CS45" s="379"/>
      <c r="CT45" s="379"/>
      <c r="CU45" s="379"/>
      <c r="CV45" s="379"/>
      <c r="CW45" s="379"/>
      <c r="CX45" s="379"/>
      <c r="CY45" s="379"/>
      <c r="CZ45" s="379"/>
      <c r="DA45" s="379"/>
      <c r="DB45" s="379"/>
      <c r="DC45" s="379"/>
      <c r="DD45" s="379"/>
      <c r="DE45" s="379"/>
      <c r="DF45" s="379"/>
      <c r="DG45" s="379"/>
      <c r="DH45" s="379"/>
      <c r="DI45" s="379"/>
      <c r="DJ45" s="379"/>
      <c r="DK45" s="379"/>
      <c r="DL45" s="379"/>
      <c r="DM45" s="379"/>
      <c r="DN45" s="379"/>
      <c r="DO45" s="379"/>
      <c r="DP45" s="379"/>
      <c r="DQ45" s="379"/>
      <c r="DR45" s="379"/>
      <c r="DS45" s="379"/>
      <c r="DT45" s="379"/>
      <c r="DU45" s="379"/>
      <c r="DV45" s="379"/>
      <c r="DW45" s="379"/>
      <c r="DX45" s="379"/>
      <c r="DY45" s="379"/>
      <c r="DZ45" s="379"/>
      <c r="EA45" s="379"/>
      <c r="EB45" s="379"/>
      <c r="EC45" s="379"/>
      <c r="ED45" s="379"/>
      <c r="EE45" s="379"/>
      <c r="EF45" s="379"/>
      <c r="EG45" s="379"/>
      <c r="EH45" s="379"/>
      <c r="EI45" s="379"/>
      <c r="EJ45" s="379"/>
      <c r="EK45" s="379"/>
      <c r="EL45" s="379"/>
      <c r="EM45" s="379"/>
      <c r="EN45" s="379"/>
      <c r="EO45" s="379"/>
      <c r="EP45" s="379"/>
      <c r="EQ45" s="379"/>
      <c r="ER45" s="379"/>
      <c r="ES45" s="379"/>
      <c r="ET45" s="379"/>
      <c r="EU45" s="379"/>
      <c r="EV45" s="379"/>
      <c r="EW45" s="379"/>
      <c r="EX45" s="379"/>
      <c r="EY45" s="379"/>
      <c r="EZ45" s="379"/>
      <c r="FA45" s="379"/>
      <c r="FB45" s="379"/>
      <c r="FC45" s="379"/>
      <c r="FD45" s="379"/>
      <c r="FE45" s="379"/>
      <c r="FF45" s="379"/>
      <c r="FG45" s="379"/>
      <c r="FH45" s="379"/>
      <c r="FI45" s="379"/>
      <c r="FJ45" s="379"/>
      <c r="FK45" s="379"/>
      <c r="FL45" s="379"/>
      <c r="FM45" s="379"/>
      <c r="FN45" s="379"/>
      <c r="FO45" s="379"/>
      <c r="FP45" s="379"/>
      <c r="FQ45" s="379"/>
      <c r="FR45" s="379"/>
      <c r="FS45" s="379"/>
      <c r="FT45" s="379"/>
      <c r="FU45" s="379"/>
      <c r="FV45" s="379"/>
      <c r="FW45" s="379"/>
      <c r="FX45" s="379"/>
      <c r="FY45" s="379"/>
      <c r="FZ45" s="379"/>
      <c r="GA45" s="379"/>
      <c r="GB45" s="379"/>
      <c r="GC45" s="379"/>
      <c r="GD45" s="379"/>
      <c r="GE45" s="379"/>
      <c r="GF45" s="379"/>
      <c r="GG45" s="379"/>
      <c r="GH45" s="379"/>
      <c r="GI45" s="379"/>
      <c r="GJ45" s="379"/>
      <c r="GK45" s="379"/>
      <c r="GL45" s="379"/>
      <c r="GM45" s="379"/>
      <c r="GN45" s="379"/>
      <c r="GO45" s="379"/>
      <c r="GP45" s="379"/>
      <c r="GQ45" s="379"/>
      <c r="GR45" s="379"/>
      <c r="GS45" s="379"/>
      <c r="GT45" s="379"/>
      <c r="GU45" s="379"/>
      <c r="GV45" s="379"/>
      <c r="GW45" s="379"/>
      <c r="GX45" s="379"/>
      <c r="GY45" s="379"/>
      <c r="GZ45" s="379"/>
      <c r="HA45" s="379"/>
      <c r="HB45" s="379"/>
      <c r="HC45" s="379"/>
      <c r="HD45" s="379"/>
      <c r="HE45" s="379"/>
      <c r="HF45" s="379"/>
      <c r="HG45" s="379"/>
      <c r="HH45" s="379"/>
      <c r="HI45" s="379"/>
      <c r="HJ45" s="379"/>
      <c r="HK45" s="379"/>
      <c r="HL45" s="379"/>
      <c r="HM45" s="379"/>
      <c r="HN45" s="379"/>
      <c r="HO45" s="379"/>
      <c r="HP45" s="379"/>
      <c r="HQ45" s="379"/>
      <c r="HR45" s="379"/>
      <c r="HS45" s="379"/>
      <c r="HT45" s="379"/>
      <c r="HU45" s="379"/>
      <c r="HV45" s="379"/>
      <c r="HW45" s="379"/>
      <c r="HX45" s="379"/>
      <c r="HY45" s="379"/>
      <c r="HZ45" s="379"/>
      <c r="IA45" s="379"/>
      <c r="IB45" s="379"/>
      <c r="IC45" s="379"/>
      <c r="ID45" s="379"/>
      <c r="IE45" s="379"/>
      <c r="IF45" s="379"/>
      <c r="IG45" s="379"/>
      <c r="IH45" s="379"/>
      <c r="II45" s="379"/>
      <c r="IJ45" s="379"/>
      <c r="IK45" s="379"/>
      <c r="IL45" s="379"/>
      <c r="IM45" s="379"/>
      <c r="IN45" s="379"/>
      <c r="IO45" s="379"/>
      <c r="IP45" s="379"/>
      <c r="IQ45" s="379"/>
      <c r="IR45" s="379"/>
      <c r="IS45" s="379"/>
      <c r="IT45" s="379"/>
      <c r="IU45" s="379"/>
      <c r="IV45" s="379"/>
      <c r="IW45" s="379"/>
      <c r="IX45" s="379"/>
      <c r="IY45" s="379"/>
      <c r="IZ45" s="379"/>
      <c r="JA45" s="379"/>
      <c r="JB45" s="379"/>
      <c r="JC45" s="379"/>
      <c r="JD45" s="379"/>
      <c r="JE45" s="379"/>
      <c r="JF45" s="379"/>
      <c r="JG45" s="379"/>
      <c r="JH45" s="379"/>
      <c r="JI45" s="379"/>
      <c r="JJ45" s="379"/>
      <c r="JK45" s="379"/>
      <c r="JL45" s="379"/>
      <c r="JM45" s="379"/>
      <c r="JN45" s="379"/>
      <c r="JO45" s="379"/>
      <c r="JP45" s="379"/>
      <c r="JQ45" s="379"/>
      <c r="JR45" s="379"/>
      <c r="JS45" s="379"/>
      <c r="JT45" s="379"/>
      <c r="JU45" s="379"/>
      <c r="JV45" s="379"/>
      <c r="JW45" s="379"/>
      <c r="JX45" s="379"/>
      <c r="JY45" s="379"/>
      <c r="JZ45" s="379"/>
      <c r="KA45" s="379"/>
      <c r="KB45" s="379"/>
      <c r="KC45" s="379"/>
      <c r="KD45" s="379"/>
      <c r="KE45" s="379"/>
      <c r="KF45" s="379"/>
      <c r="KG45" s="379"/>
      <c r="KH45" s="379"/>
      <c r="KI45" s="379"/>
      <c r="KJ45" s="379"/>
      <c r="KK45" s="379"/>
      <c r="KL45" s="379"/>
      <c r="KM45" s="379"/>
      <c r="KN45" s="379"/>
      <c r="KO45" s="379"/>
      <c r="KP45" s="379"/>
      <c r="KQ45" s="379"/>
      <c r="KR45" s="379"/>
      <c r="KS45" s="379"/>
      <c r="KT45" s="379"/>
      <c r="KU45" s="379"/>
      <c r="KV45" s="379"/>
      <c r="KW45" s="379"/>
      <c r="KX45" s="379"/>
      <c r="KY45" s="379"/>
      <c r="KZ45" s="379"/>
      <c r="LA45" s="379"/>
      <c r="LB45" s="379"/>
      <c r="LC45" s="379"/>
      <c r="LD45" s="379"/>
      <c r="LE45" s="379"/>
      <c r="LF45" s="379"/>
      <c r="LG45" s="379"/>
      <c r="LH45" s="379"/>
      <c r="LI45" s="379"/>
      <c r="LJ45" s="379"/>
      <c r="LK45" s="379"/>
      <c r="LL45" s="379"/>
      <c r="LM45" s="379"/>
      <c r="LN45" s="379"/>
      <c r="LO45" s="379"/>
      <c r="LP45" s="379"/>
      <c r="LQ45" s="379"/>
      <c r="LR45" s="379"/>
      <c r="LS45" s="379"/>
      <c r="LT45" s="379"/>
      <c r="LU45" s="379"/>
      <c r="LV45" s="379"/>
      <c r="LW45" s="379"/>
      <c r="LX45" s="379"/>
      <c r="LY45" s="379"/>
      <c r="LZ45" s="379"/>
      <c r="MA45" s="379"/>
      <c r="MB45" s="379"/>
      <c r="MC45" s="379"/>
      <c r="MD45" s="379"/>
      <c r="ME45" s="379"/>
      <c r="MF45" s="379"/>
      <c r="MG45" s="379"/>
      <c r="MH45" s="379"/>
      <c r="MI45" s="379"/>
      <c r="MJ45" s="379"/>
      <c r="MK45" s="379"/>
      <c r="ML45" s="379"/>
      <c r="MM45" s="379"/>
      <c r="MN45" s="379"/>
      <c r="MO45" s="379"/>
      <c r="MP45" s="379"/>
      <c r="MQ45" s="379"/>
      <c r="MR45" s="379"/>
      <c r="MS45" s="379"/>
      <c r="MT45" s="379"/>
      <c r="MU45" s="379"/>
      <c r="MV45" s="379"/>
      <c r="MW45" s="379"/>
      <c r="MX45" s="379"/>
      <c r="MY45" s="379"/>
      <c r="MZ45" s="379"/>
      <c r="NA45" s="379"/>
      <c r="NB45" s="379"/>
      <c r="NC45" s="379"/>
      <c r="ND45" s="379"/>
      <c r="NE45" s="379"/>
      <c r="NF45" s="379"/>
      <c r="NG45" s="379"/>
      <c r="NH45" s="379"/>
      <c r="NI45" s="379"/>
      <c r="NJ45" s="379"/>
      <c r="NK45" s="379"/>
      <c r="NL45" s="379"/>
      <c r="NM45" s="379"/>
      <c r="NN45" s="379"/>
      <c r="NO45" s="379"/>
      <c r="NP45" s="379"/>
      <c r="NQ45" s="379"/>
      <c r="NR45" s="379"/>
      <c r="NS45" s="379"/>
      <c r="NT45" s="379"/>
      <c r="NU45" s="379"/>
      <c r="NV45" s="379"/>
      <c r="NW45" s="379"/>
      <c r="NX45" s="379"/>
      <c r="NY45" s="379"/>
      <c r="NZ45" s="379"/>
      <c r="OA45" s="379"/>
      <c r="OB45" s="379"/>
      <c r="OC45" s="379"/>
      <c r="OD45" s="379"/>
      <c r="OE45" s="379"/>
      <c r="OF45" s="379"/>
      <c r="OG45" s="379"/>
      <c r="OH45" s="379"/>
      <c r="OI45" s="379"/>
      <c r="OJ45" s="379"/>
      <c r="OK45" s="379"/>
      <c r="OL45" s="379"/>
      <c r="OM45" s="379"/>
      <c r="ON45" s="379"/>
      <c r="OO45" s="379"/>
      <c r="OP45" s="379"/>
      <c r="OQ45" s="379"/>
      <c r="OR45" s="379"/>
      <c r="OS45" s="379"/>
      <c r="OT45" s="379"/>
      <c r="OU45" s="379"/>
      <c r="OV45" s="379"/>
      <c r="OW45" s="379"/>
      <c r="OX45" s="379"/>
      <c r="OY45" s="379"/>
      <c r="OZ45" s="379"/>
      <c r="PA45" s="379"/>
      <c r="PB45" s="379"/>
      <c r="PC45" s="379"/>
      <c r="PD45" s="379"/>
      <c r="PE45" s="379"/>
      <c r="PF45" s="379"/>
      <c r="PG45" s="379"/>
      <c r="PH45" s="379"/>
      <c r="PI45" s="379"/>
      <c r="PJ45" s="379"/>
      <c r="PK45" s="379"/>
      <c r="PL45" s="379"/>
      <c r="PM45" s="379"/>
      <c r="PN45" s="379"/>
      <c r="PO45" s="379"/>
      <c r="PP45" s="379"/>
      <c r="PQ45" s="379"/>
      <c r="PR45" s="379"/>
      <c r="PS45" s="379"/>
      <c r="PT45" s="379"/>
      <c r="PU45" s="379"/>
      <c r="PV45" s="379"/>
      <c r="PW45" s="379"/>
      <c r="PX45" s="379"/>
      <c r="PY45" s="379"/>
      <c r="PZ45" s="379"/>
      <c r="QA45" s="379"/>
      <c r="QB45" s="379"/>
      <c r="QC45" s="379"/>
      <c r="QD45" s="379"/>
      <c r="QE45" s="379"/>
      <c r="QF45" s="379"/>
      <c r="QG45" s="379"/>
      <c r="QH45" s="379"/>
      <c r="QI45" s="379"/>
      <c r="QJ45" s="379"/>
      <c r="QK45" s="379"/>
      <c r="QL45" s="379"/>
      <c r="QM45" s="379"/>
      <c r="QN45" s="379"/>
      <c r="QO45" s="379"/>
      <c r="QP45" s="379"/>
      <c r="QQ45" s="379"/>
      <c r="QR45" s="379"/>
      <c r="QS45" s="379"/>
      <c r="QT45" s="379"/>
      <c r="QU45" s="379"/>
      <c r="QV45" s="379"/>
      <c r="QW45" s="379"/>
      <c r="QX45" s="379"/>
      <c r="QY45" s="379"/>
      <c r="QZ45" s="379"/>
      <c r="RA45" s="379"/>
      <c r="RB45" s="379"/>
      <c r="RC45" s="379"/>
      <c r="RD45" s="379"/>
      <c r="RE45" s="379"/>
      <c r="RF45" s="379"/>
      <c r="RG45" s="379"/>
      <c r="RH45" s="379"/>
      <c r="RI45" s="379"/>
      <c r="RJ45" s="379"/>
      <c r="RK45" s="379"/>
      <c r="RL45" s="379"/>
      <c r="RM45" s="379"/>
      <c r="RN45" s="379"/>
      <c r="RO45" s="379"/>
      <c r="RP45" s="379"/>
      <c r="RQ45" s="379"/>
      <c r="RR45" s="379"/>
      <c r="RS45" s="379"/>
      <c r="RT45" s="379"/>
      <c r="RU45" s="379"/>
      <c r="RV45" s="379"/>
      <c r="RW45" s="379"/>
      <c r="RX45" s="379"/>
      <c r="RY45" s="379"/>
      <c r="RZ45" s="379"/>
      <c r="SA45" s="379"/>
      <c r="SB45" s="379"/>
      <c r="SC45" s="379"/>
      <c r="SD45" s="379"/>
      <c r="SE45" s="379"/>
      <c r="SF45" s="379"/>
      <c r="SG45" s="379"/>
      <c r="SH45" s="379"/>
      <c r="SI45" s="379"/>
      <c r="SJ45" s="379"/>
      <c r="SK45" s="379"/>
      <c r="SL45" s="379"/>
      <c r="SM45" s="379"/>
      <c r="SN45" s="379"/>
      <c r="SO45" s="379"/>
      <c r="SP45" s="379"/>
      <c r="SQ45" s="379"/>
      <c r="SR45" s="379"/>
      <c r="SS45" s="379"/>
      <c r="ST45" s="379"/>
      <c r="SU45" s="379"/>
      <c r="SV45" s="379"/>
      <c r="SW45" s="379"/>
      <c r="SX45" s="379"/>
      <c r="SY45" s="379"/>
      <c r="SZ45" s="379"/>
      <c r="TA45" s="379"/>
      <c r="TB45" s="379"/>
      <c r="TC45" s="379"/>
      <c r="TD45" s="379"/>
      <c r="TE45" s="379"/>
      <c r="TF45" s="379"/>
      <c r="TG45" s="379"/>
      <c r="TH45" s="379"/>
      <c r="TI45" s="379"/>
      <c r="TJ45" s="379"/>
      <c r="TK45" s="379"/>
      <c r="TL45" s="379"/>
      <c r="TM45" s="379"/>
      <c r="TN45" s="379"/>
      <c r="TO45" s="379"/>
      <c r="TP45" s="379"/>
      <c r="TQ45" s="379"/>
      <c r="TR45" s="379"/>
      <c r="TS45" s="379"/>
      <c r="TT45" s="379"/>
      <c r="TU45" s="379"/>
      <c r="TV45" s="379"/>
      <c r="TW45" s="379"/>
      <c r="TX45" s="379"/>
      <c r="TY45" s="379"/>
      <c r="TZ45" s="379"/>
      <c r="UA45" s="379"/>
      <c r="UB45" s="379"/>
      <c r="UC45" s="379"/>
      <c r="UD45" s="379"/>
      <c r="UE45" s="379"/>
      <c r="UF45" s="379"/>
      <c r="UG45" s="379"/>
      <c r="UH45" s="379"/>
      <c r="UI45" s="379"/>
      <c r="UJ45" s="379"/>
      <c r="UK45" s="379"/>
      <c r="UL45" s="379"/>
      <c r="UM45" s="379"/>
      <c r="UN45" s="379"/>
      <c r="UO45" s="379"/>
      <c r="UP45" s="379"/>
      <c r="UQ45" s="379"/>
      <c r="UR45" s="379"/>
      <c r="US45" s="379"/>
      <c r="UT45" s="379"/>
      <c r="UU45" s="379"/>
      <c r="UV45" s="379"/>
      <c r="UW45" s="379"/>
      <c r="UX45" s="379"/>
      <c r="UY45" s="379"/>
      <c r="UZ45" s="379"/>
      <c r="VA45" s="379"/>
      <c r="VB45" s="379"/>
      <c r="VC45" s="379"/>
      <c r="VD45" s="379"/>
      <c r="VE45" s="379"/>
      <c r="VF45" s="379"/>
      <c r="VG45" s="379"/>
      <c r="VH45" s="379"/>
      <c r="VI45" s="379"/>
      <c r="VJ45" s="379"/>
      <c r="VK45" s="379"/>
      <c r="VL45" s="379"/>
      <c r="VM45" s="379"/>
      <c r="VN45" s="379"/>
      <c r="VO45" s="379"/>
      <c r="VP45" s="379"/>
      <c r="VQ45" s="379"/>
      <c r="VR45" s="379"/>
      <c r="VS45" s="379"/>
      <c r="VT45" s="379"/>
      <c r="VU45" s="379"/>
      <c r="VV45" s="379"/>
      <c r="VW45" s="379"/>
      <c r="VX45" s="379"/>
      <c r="VY45" s="379"/>
      <c r="VZ45" s="379"/>
      <c r="WA45" s="379"/>
      <c r="WB45" s="379"/>
      <c r="WC45" s="379"/>
      <c r="WD45" s="379"/>
      <c r="WE45" s="379"/>
      <c r="WF45" s="379"/>
      <c r="WG45" s="379"/>
      <c r="WH45" s="379"/>
      <c r="WI45" s="379"/>
      <c r="WJ45" s="379"/>
      <c r="WK45" s="379"/>
      <c r="WL45" s="379"/>
      <c r="WM45" s="379"/>
      <c r="WN45" s="379"/>
      <c r="WO45" s="379"/>
      <c r="WP45" s="379"/>
      <c r="WQ45" s="379"/>
      <c r="WR45" s="379"/>
      <c r="WS45" s="379"/>
      <c r="WT45" s="379"/>
      <c r="WU45" s="379"/>
      <c r="WV45" s="379"/>
      <c r="WW45" s="379"/>
      <c r="WX45" s="379"/>
      <c r="WY45" s="379"/>
      <c r="WZ45" s="379"/>
      <c r="XA45" s="379"/>
      <c r="XB45" s="379"/>
      <c r="XC45" s="379"/>
      <c r="XD45" s="379"/>
      <c r="XE45" s="379"/>
      <c r="XF45" s="379"/>
      <c r="XG45" s="379"/>
      <c r="XH45" s="379"/>
      <c r="XI45" s="379"/>
      <c r="XJ45" s="379"/>
      <c r="XK45" s="379"/>
      <c r="XL45" s="379"/>
      <c r="XM45" s="379"/>
      <c r="XN45" s="379"/>
      <c r="XO45" s="379"/>
      <c r="XP45" s="379"/>
      <c r="XQ45" s="379"/>
      <c r="XR45" s="379"/>
      <c r="XS45" s="379"/>
      <c r="XT45" s="379"/>
      <c r="XU45" s="379"/>
      <c r="XV45" s="379"/>
      <c r="XW45" s="379"/>
      <c r="XX45" s="379"/>
      <c r="XY45" s="379"/>
      <c r="XZ45" s="379"/>
      <c r="YA45" s="379"/>
      <c r="YB45" s="379"/>
      <c r="YC45" s="379"/>
      <c r="YD45" s="379"/>
      <c r="YE45" s="379"/>
      <c r="YF45" s="379"/>
      <c r="YG45" s="379"/>
      <c r="YH45" s="379"/>
      <c r="YI45" s="379"/>
      <c r="YJ45" s="379"/>
      <c r="YK45" s="379"/>
      <c r="YL45" s="379"/>
      <c r="YM45" s="379"/>
      <c r="YN45" s="379"/>
      <c r="YO45" s="379"/>
      <c r="YP45" s="379"/>
      <c r="YQ45" s="379"/>
      <c r="YR45" s="379"/>
      <c r="YS45" s="379"/>
      <c r="YT45" s="379"/>
      <c r="YU45" s="379"/>
      <c r="YV45" s="379"/>
      <c r="YW45" s="379"/>
      <c r="YX45" s="379"/>
      <c r="YY45" s="379"/>
      <c r="YZ45" s="379"/>
      <c r="ZA45" s="379"/>
      <c r="ZB45" s="379"/>
      <c r="ZC45" s="379"/>
      <c r="ZD45" s="379"/>
      <c r="ZE45" s="379"/>
      <c r="ZF45" s="379"/>
      <c r="ZG45" s="379"/>
      <c r="ZH45" s="379"/>
      <c r="ZI45" s="379"/>
      <c r="ZJ45" s="379"/>
      <c r="ZK45" s="379"/>
      <c r="ZL45" s="379"/>
      <c r="ZM45" s="379"/>
      <c r="ZN45" s="379"/>
      <c r="ZO45" s="379"/>
      <c r="ZP45" s="379"/>
      <c r="ZQ45" s="379"/>
      <c r="ZR45" s="379"/>
      <c r="ZS45" s="379"/>
      <c r="ZT45" s="379"/>
      <c r="ZU45" s="379"/>
      <c r="ZV45" s="379"/>
      <c r="ZW45" s="379"/>
      <c r="ZX45" s="379"/>
      <c r="ZY45" s="379"/>
      <c r="ZZ45" s="379"/>
      <c r="AAA45" s="379"/>
      <c r="AAB45" s="379"/>
      <c r="AAC45" s="379"/>
      <c r="AAD45" s="379"/>
      <c r="AAE45" s="379"/>
      <c r="AAF45" s="379"/>
      <c r="AAG45" s="379"/>
      <c r="AAH45" s="379"/>
      <c r="AAI45" s="379"/>
      <c r="AAJ45" s="379"/>
      <c r="AAK45" s="379"/>
      <c r="AAL45" s="379"/>
      <c r="AAM45" s="379"/>
      <c r="AAN45" s="379"/>
      <c r="AAO45" s="379"/>
      <c r="AAP45" s="379"/>
      <c r="AAQ45" s="379"/>
      <c r="AAR45" s="379"/>
      <c r="AAS45" s="379"/>
      <c r="AAT45" s="379"/>
      <c r="AAU45" s="379"/>
      <c r="AAV45" s="379"/>
      <c r="AAW45" s="379"/>
      <c r="AAX45" s="379"/>
      <c r="AAY45" s="379"/>
      <c r="AAZ45" s="379"/>
      <c r="ABA45" s="379"/>
      <c r="ABB45" s="379"/>
      <c r="ABC45" s="379"/>
      <c r="ABD45" s="379"/>
      <c r="ABE45" s="379"/>
      <c r="ABF45" s="379"/>
      <c r="ABG45" s="379"/>
      <c r="ABH45" s="379"/>
      <c r="ABI45" s="379"/>
      <c r="ABJ45" s="379"/>
      <c r="ABK45" s="379"/>
      <c r="ABL45" s="379"/>
      <c r="ABM45" s="379"/>
      <c r="ABN45" s="379"/>
      <c r="ABO45" s="379"/>
      <c r="ABP45" s="379"/>
      <c r="ABQ45" s="379"/>
      <c r="ABR45" s="379"/>
      <c r="ABS45" s="379"/>
      <c r="ABT45" s="379"/>
      <c r="ABU45" s="379"/>
      <c r="ABV45" s="379"/>
      <c r="ABW45" s="379"/>
      <c r="ABX45" s="379"/>
      <c r="ABY45" s="379"/>
      <c r="ABZ45" s="379"/>
      <c r="ACA45" s="379"/>
      <c r="ACB45" s="379"/>
      <c r="ACC45" s="379"/>
      <c r="ACD45" s="379"/>
      <c r="ACE45" s="379"/>
      <c r="ACF45" s="379"/>
      <c r="ACG45" s="379"/>
      <c r="ACH45" s="379"/>
      <c r="ACI45" s="379"/>
      <c r="ACJ45" s="379"/>
      <c r="ACK45" s="379"/>
      <c r="ACL45" s="379"/>
      <c r="ACM45" s="379"/>
      <c r="ACN45" s="379"/>
      <c r="ACO45" s="379"/>
      <c r="ACP45" s="379"/>
      <c r="ACQ45" s="379"/>
      <c r="ACR45" s="379"/>
      <c r="ACS45" s="379"/>
      <c r="ACT45" s="379"/>
      <c r="ACU45" s="379"/>
      <c r="ACV45" s="379"/>
      <c r="ACW45" s="379"/>
      <c r="ACX45" s="379"/>
      <c r="ACY45" s="379"/>
      <c r="ACZ45" s="379"/>
      <c r="ADA45" s="379"/>
      <c r="ADB45" s="379"/>
      <c r="ADC45" s="379"/>
      <c r="ADD45" s="379"/>
      <c r="ADE45" s="379"/>
      <c r="ADF45" s="379"/>
      <c r="ADG45" s="379"/>
      <c r="ADH45" s="379"/>
      <c r="ADI45" s="379"/>
      <c r="ADJ45" s="379"/>
      <c r="ADK45" s="379"/>
      <c r="ADL45" s="379"/>
      <c r="ADM45" s="379"/>
      <c r="ADN45" s="379"/>
      <c r="ADO45" s="379"/>
      <c r="ADP45" s="379"/>
      <c r="ADQ45" s="379"/>
      <c r="ADR45" s="379"/>
      <c r="ADS45" s="379"/>
      <c r="ADT45" s="379"/>
      <c r="ADU45" s="379"/>
      <c r="ADV45" s="379"/>
      <c r="ADW45" s="379"/>
      <c r="ADX45" s="379"/>
      <c r="ADY45" s="379"/>
      <c r="ADZ45" s="379"/>
      <c r="AEA45" s="379"/>
      <c r="AEB45" s="379"/>
      <c r="AEC45" s="379"/>
      <c r="AED45" s="379"/>
      <c r="AEE45" s="379"/>
      <c r="AEF45" s="379"/>
      <c r="AEG45" s="379"/>
      <c r="AEH45" s="379"/>
      <c r="AEI45" s="379"/>
      <c r="AEJ45" s="379"/>
      <c r="AEK45" s="379"/>
      <c r="AEL45" s="379"/>
      <c r="AEM45" s="379"/>
      <c r="AEN45" s="379"/>
      <c r="AEO45" s="379"/>
      <c r="AEP45" s="379"/>
      <c r="AEQ45" s="379"/>
      <c r="AER45" s="379"/>
      <c r="AES45" s="379"/>
      <c r="AET45" s="379"/>
      <c r="AEU45" s="379"/>
      <c r="AEV45" s="379"/>
      <c r="AEW45" s="379"/>
      <c r="AEX45" s="379"/>
      <c r="AEY45" s="379"/>
      <c r="AEZ45" s="379"/>
      <c r="AFA45" s="379"/>
      <c r="AFB45" s="379"/>
      <c r="AFC45" s="379"/>
      <c r="AFD45" s="379"/>
      <c r="AFE45" s="379"/>
      <c r="AFF45" s="379"/>
      <c r="AFG45" s="379"/>
      <c r="AFH45" s="379"/>
      <c r="AFI45" s="379"/>
      <c r="AFJ45" s="379"/>
      <c r="AFK45" s="379"/>
      <c r="AFL45" s="379"/>
      <c r="AFM45" s="379"/>
      <c r="AFN45" s="379"/>
      <c r="AFO45" s="379"/>
      <c r="AFP45" s="379"/>
      <c r="AFQ45" s="379"/>
      <c r="AFR45" s="379"/>
      <c r="AFS45" s="379"/>
      <c r="AFT45" s="379"/>
      <c r="AFU45" s="379"/>
      <c r="AFV45" s="379"/>
      <c r="AFW45" s="379"/>
      <c r="AFX45" s="379"/>
      <c r="AFY45" s="379"/>
      <c r="AFZ45" s="379"/>
      <c r="AGA45" s="379"/>
      <c r="AGB45" s="379"/>
      <c r="AGC45" s="379"/>
      <c r="AGD45" s="379"/>
      <c r="AGE45" s="379"/>
      <c r="AGF45" s="379"/>
      <c r="AGG45" s="379"/>
      <c r="AGH45" s="379"/>
      <c r="AGI45" s="379"/>
      <c r="AGJ45" s="379"/>
      <c r="AGK45" s="379"/>
      <c r="AGL45" s="379"/>
      <c r="AGM45" s="379"/>
      <c r="AGN45" s="379"/>
      <c r="AGO45" s="379"/>
      <c r="AGP45" s="379"/>
      <c r="AGQ45" s="379"/>
      <c r="AGR45" s="379"/>
      <c r="AGS45" s="379"/>
      <c r="AGT45" s="379"/>
      <c r="AGU45" s="379"/>
      <c r="AGV45" s="379"/>
      <c r="AGW45" s="379"/>
      <c r="AGX45" s="379"/>
      <c r="AGY45" s="379"/>
      <c r="AGZ45" s="379"/>
      <c r="AHA45" s="379"/>
      <c r="AHB45" s="379"/>
      <c r="AHC45" s="379"/>
      <c r="AHD45" s="379"/>
      <c r="AHE45" s="379"/>
      <c r="AHF45" s="379"/>
      <c r="AHG45" s="379"/>
      <c r="AHH45" s="379"/>
      <c r="AHI45" s="379"/>
      <c r="AHJ45" s="379"/>
      <c r="AHK45" s="379"/>
      <c r="AHL45" s="379"/>
      <c r="AHM45" s="379"/>
      <c r="AHN45" s="379"/>
      <c r="AHO45" s="379"/>
      <c r="AHP45" s="379"/>
      <c r="AHQ45" s="379"/>
      <c r="AHR45" s="379"/>
      <c r="AHS45" s="379"/>
      <c r="AHT45" s="379"/>
      <c r="AHU45" s="379"/>
      <c r="AHV45" s="379"/>
      <c r="AHW45" s="379"/>
      <c r="AHX45" s="379"/>
      <c r="AHY45" s="379"/>
      <c r="AHZ45" s="379"/>
      <c r="AIA45" s="379"/>
      <c r="AIB45" s="379"/>
      <c r="AIC45" s="379"/>
      <c r="AID45" s="379"/>
      <c r="AIE45" s="379"/>
      <c r="AIF45" s="379"/>
      <c r="AIG45" s="379"/>
      <c r="AIH45" s="379"/>
      <c r="AII45" s="379"/>
      <c r="AIJ45" s="379"/>
      <c r="AIK45" s="379"/>
      <c r="AIL45" s="379"/>
      <c r="AIM45" s="379"/>
      <c r="AIN45" s="379"/>
      <c r="AIO45" s="379"/>
      <c r="AIP45" s="379"/>
      <c r="AIQ45" s="379"/>
      <c r="AIR45" s="379"/>
      <c r="AIS45" s="379"/>
      <c r="AIT45" s="379"/>
      <c r="AIU45" s="379"/>
      <c r="AIV45" s="379"/>
      <c r="AIW45" s="379"/>
      <c r="AIX45" s="379"/>
      <c r="AIY45" s="379"/>
      <c r="AIZ45" s="379"/>
      <c r="AJA45" s="379"/>
      <c r="AJB45" s="379"/>
      <c r="AJC45" s="379"/>
      <c r="AJD45" s="379"/>
      <c r="AJE45" s="379"/>
      <c r="AJF45" s="379"/>
      <c r="AJG45" s="379"/>
      <c r="AJH45" s="379"/>
      <c r="AJI45" s="379"/>
      <c r="AJJ45" s="379"/>
      <c r="AJK45" s="379"/>
      <c r="AJL45" s="379"/>
      <c r="AJM45" s="379"/>
      <c r="AJN45" s="379"/>
      <c r="AJO45" s="379"/>
      <c r="AJP45" s="379"/>
      <c r="AJQ45" s="379"/>
      <c r="AJR45" s="379"/>
      <c r="AJS45" s="379"/>
      <c r="AJT45" s="379"/>
      <c r="AJU45" s="379"/>
      <c r="AJV45" s="379"/>
      <c r="AJW45" s="379"/>
      <c r="AJX45" s="379"/>
      <c r="AJY45" s="379"/>
      <c r="AJZ45" s="379"/>
      <c r="AKA45" s="379"/>
      <c r="AKB45" s="379"/>
      <c r="AKC45" s="379"/>
      <c r="AKD45" s="379"/>
      <c r="AKE45" s="379"/>
      <c r="AKF45" s="379"/>
      <c r="AKG45" s="379"/>
      <c r="AKH45" s="379"/>
      <c r="AKI45" s="379"/>
      <c r="AKJ45" s="379"/>
      <c r="AKK45" s="379"/>
      <c r="AKL45" s="379"/>
      <c r="AKM45" s="379"/>
      <c r="AKN45" s="379"/>
      <c r="AKO45" s="379"/>
      <c r="AKP45" s="379"/>
      <c r="AKQ45" s="379"/>
      <c r="AKR45" s="379"/>
      <c r="AKS45" s="379"/>
      <c r="AKT45" s="379"/>
      <c r="AKU45" s="379"/>
      <c r="AKV45" s="379"/>
      <c r="AKW45" s="379"/>
      <c r="AKX45" s="379"/>
      <c r="AKY45" s="379"/>
      <c r="AKZ45" s="379"/>
      <c r="ALA45" s="379"/>
      <c r="ALB45" s="379"/>
      <c r="ALC45" s="379"/>
      <c r="ALD45" s="379"/>
      <c r="ALE45" s="379"/>
      <c r="ALF45" s="379"/>
      <c r="ALG45" s="379"/>
      <c r="ALH45" s="379"/>
      <c r="ALI45" s="379"/>
      <c r="ALJ45" s="379"/>
      <c r="ALK45" s="379"/>
      <c r="ALL45" s="379"/>
      <c r="ALM45" s="379"/>
      <c r="ALN45" s="379"/>
      <c r="ALO45" s="379"/>
      <c r="ALP45" s="379"/>
      <c r="ALQ45" s="379"/>
      <c r="ALR45" s="379"/>
      <c r="ALS45" s="379"/>
      <c r="ALT45" s="379"/>
      <c r="ALU45" s="379"/>
      <c r="ALV45" s="379"/>
      <c r="ALW45" s="379"/>
      <c r="ALX45" s="379"/>
      <c r="ALY45" s="379"/>
      <c r="ALZ45" s="379"/>
      <c r="AMA45" s="379"/>
      <c r="AMB45" s="379"/>
      <c r="AMC45" s="379"/>
      <c r="AMD45" s="379"/>
      <c r="AME45" s="379"/>
      <c r="AMF45" s="379"/>
      <c r="AMG45" s="379"/>
      <c r="AMH45" s="379"/>
      <c r="AMI45" s="379"/>
      <c r="AMJ45" s="379"/>
      <c r="AMK45" s="379"/>
      <c r="AML45" s="379"/>
      <c r="AMM45" s="379"/>
      <c r="AMN45" s="379"/>
      <c r="AMO45" s="379"/>
      <c r="AMP45" s="379"/>
      <c r="AMQ45" s="379"/>
      <c r="AMR45" s="379"/>
      <c r="AMS45" s="379"/>
      <c r="AMT45" s="379"/>
      <c r="AMU45" s="379"/>
      <c r="AMV45" s="379"/>
      <c r="AMW45" s="379"/>
      <c r="AMX45" s="379"/>
      <c r="AMY45" s="379"/>
      <c r="AMZ45" s="379"/>
      <c r="ANA45" s="379"/>
      <c r="ANB45" s="379"/>
      <c r="ANC45" s="379"/>
      <c r="AND45" s="379"/>
      <c r="ANE45" s="379"/>
      <c r="ANF45" s="379"/>
      <c r="ANG45" s="379"/>
      <c r="ANH45" s="379"/>
      <c r="ANI45" s="379"/>
      <c r="ANJ45" s="379"/>
      <c r="ANK45" s="379"/>
      <c r="ANL45" s="379"/>
      <c r="ANM45" s="379"/>
      <c r="ANN45" s="379"/>
      <c r="ANO45" s="379"/>
      <c r="ANP45" s="379"/>
      <c r="ANQ45" s="379"/>
      <c r="ANR45" s="379"/>
      <c r="ANS45" s="379"/>
      <c r="ANT45" s="379"/>
      <c r="ANU45" s="379"/>
      <c r="ANV45" s="379"/>
      <c r="ANW45" s="379"/>
      <c r="ANX45" s="379"/>
      <c r="ANY45" s="379"/>
      <c r="ANZ45" s="379"/>
      <c r="AOA45" s="379"/>
      <c r="AOB45" s="379"/>
      <c r="AOC45" s="379"/>
      <c r="AOD45" s="379"/>
      <c r="AOE45" s="379"/>
      <c r="AOF45" s="379"/>
      <c r="AOG45" s="379"/>
      <c r="AOH45" s="379"/>
      <c r="AOI45" s="379"/>
      <c r="AOJ45" s="379"/>
      <c r="AOK45" s="379"/>
      <c r="AOL45" s="379"/>
      <c r="AOM45" s="379"/>
      <c r="AON45" s="379"/>
      <c r="AOO45" s="379"/>
      <c r="AOP45" s="379"/>
      <c r="AOQ45" s="379"/>
      <c r="AOR45" s="379"/>
      <c r="AOS45" s="379"/>
      <c r="AOT45" s="379"/>
      <c r="AOU45" s="379"/>
      <c r="AOV45" s="379"/>
      <c r="AOW45" s="379"/>
      <c r="AOX45" s="379"/>
      <c r="AOY45" s="379"/>
      <c r="AOZ45" s="379"/>
      <c r="APA45" s="379"/>
      <c r="APB45" s="379"/>
      <c r="APC45" s="379"/>
      <c r="APD45" s="379"/>
      <c r="APE45" s="379"/>
      <c r="APF45" s="379"/>
      <c r="APG45" s="379"/>
      <c r="APH45" s="379"/>
      <c r="API45" s="379"/>
      <c r="APJ45" s="379"/>
      <c r="APK45" s="379"/>
      <c r="APL45" s="379"/>
      <c r="APM45" s="379"/>
      <c r="APN45" s="379"/>
      <c r="APO45" s="379"/>
      <c r="APP45" s="379"/>
      <c r="APQ45" s="379"/>
      <c r="APR45" s="379"/>
      <c r="APS45" s="379"/>
      <c r="APT45" s="379"/>
      <c r="APU45" s="379"/>
      <c r="APV45" s="379"/>
      <c r="APW45" s="379"/>
      <c r="APX45" s="379"/>
      <c r="APY45" s="379"/>
      <c r="APZ45" s="379"/>
      <c r="AQA45" s="379"/>
      <c r="AQB45" s="379"/>
      <c r="AQC45" s="379"/>
      <c r="AQD45" s="379"/>
      <c r="AQE45" s="379"/>
      <c r="AQF45" s="379"/>
      <c r="AQG45" s="379"/>
      <c r="AQH45" s="379"/>
      <c r="AQI45" s="379"/>
      <c r="AQJ45" s="379"/>
      <c r="AQK45" s="379"/>
      <c r="AQL45" s="379"/>
      <c r="AQM45" s="379"/>
      <c r="AQN45" s="379"/>
      <c r="AQO45" s="379"/>
      <c r="AQP45" s="379"/>
      <c r="AQQ45" s="379"/>
      <c r="AQR45" s="379"/>
      <c r="AQS45" s="379"/>
      <c r="AQT45" s="379"/>
      <c r="AQU45" s="379"/>
      <c r="AQV45" s="379"/>
      <c r="AQW45" s="379"/>
      <c r="AQX45" s="379"/>
      <c r="AQY45" s="379"/>
      <c r="AQZ45" s="379"/>
      <c r="ARA45" s="379"/>
      <c r="ARB45" s="379"/>
      <c r="ARC45" s="379"/>
      <c r="ARD45" s="379"/>
      <c r="ARE45" s="379"/>
      <c r="ARF45" s="379"/>
      <c r="ARG45" s="379"/>
      <c r="ARH45" s="379"/>
      <c r="ARI45" s="379"/>
      <c r="ARJ45" s="379"/>
      <c r="ARK45" s="379"/>
      <c r="ARL45" s="379"/>
      <c r="ARM45" s="379"/>
      <c r="ARN45" s="379"/>
      <c r="ARO45" s="379"/>
      <c r="ARP45" s="379"/>
      <c r="ARQ45" s="379"/>
      <c r="ARR45" s="379"/>
      <c r="ARS45" s="379"/>
      <c r="ART45" s="379"/>
      <c r="ARU45" s="379"/>
      <c r="ARV45" s="379"/>
      <c r="ARW45" s="379"/>
      <c r="ARX45" s="379"/>
      <c r="ARY45" s="379"/>
      <c r="ARZ45" s="379"/>
      <c r="ASA45" s="379"/>
      <c r="ASB45" s="379"/>
      <c r="ASC45" s="379"/>
      <c r="ASD45" s="379"/>
      <c r="ASE45" s="379"/>
      <c r="ASF45" s="379"/>
      <c r="ASG45" s="379"/>
      <c r="ASH45" s="379"/>
      <c r="ASI45" s="379"/>
      <c r="ASJ45" s="379"/>
      <c r="ASK45" s="379"/>
      <c r="ASL45" s="379"/>
      <c r="ASM45" s="379"/>
      <c r="ASN45" s="379"/>
      <c r="ASO45" s="379"/>
      <c r="ASP45" s="379"/>
      <c r="ASQ45" s="379"/>
      <c r="ASR45" s="379"/>
      <c r="ASS45" s="379"/>
      <c r="AST45" s="379"/>
      <c r="ASU45" s="379"/>
      <c r="ASV45" s="379"/>
      <c r="ASW45" s="379"/>
      <c r="ASX45" s="379"/>
      <c r="ASY45" s="379"/>
      <c r="ASZ45" s="379"/>
      <c r="ATA45" s="379"/>
      <c r="ATB45" s="379"/>
      <c r="ATC45" s="379"/>
      <c r="ATD45" s="379"/>
      <c r="ATE45" s="379"/>
      <c r="ATF45" s="379"/>
      <c r="ATG45" s="379"/>
      <c r="ATH45" s="379"/>
      <c r="ATI45" s="379"/>
      <c r="ATJ45" s="379"/>
      <c r="ATK45" s="379"/>
      <c r="ATL45" s="379"/>
      <c r="ATM45" s="379"/>
      <c r="ATN45" s="379"/>
      <c r="ATO45" s="379"/>
      <c r="ATP45" s="379"/>
      <c r="ATQ45" s="379"/>
      <c r="ATR45" s="379"/>
      <c r="ATS45" s="379"/>
      <c r="ATT45" s="379"/>
      <c r="ATU45" s="379"/>
      <c r="ATV45" s="379"/>
      <c r="ATW45" s="379"/>
      <c r="ATX45" s="379"/>
      <c r="ATY45" s="379"/>
      <c r="ATZ45" s="379"/>
      <c r="AUA45" s="379"/>
      <c r="AUB45" s="379"/>
      <c r="AUC45" s="379"/>
      <c r="AUD45" s="379"/>
      <c r="AUE45" s="379"/>
      <c r="AUF45" s="379"/>
      <c r="AUG45" s="379"/>
      <c r="AUH45" s="379"/>
      <c r="AUI45" s="379"/>
      <c r="AUJ45" s="379"/>
      <c r="AUK45" s="379"/>
      <c r="AUL45" s="379"/>
      <c r="AUM45" s="379"/>
      <c r="AUN45" s="379"/>
      <c r="AUO45" s="379"/>
      <c r="AUP45" s="379"/>
      <c r="AUQ45" s="379"/>
      <c r="AUR45" s="379"/>
      <c r="AUS45" s="379"/>
      <c r="AUT45" s="379"/>
      <c r="AUU45" s="379"/>
      <c r="AUV45" s="379"/>
      <c r="AUW45" s="379"/>
      <c r="AUX45" s="379"/>
      <c r="AUY45" s="379"/>
      <c r="AUZ45" s="379"/>
      <c r="AVA45" s="379"/>
      <c r="AVB45" s="379"/>
      <c r="AVC45" s="379"/>
      <c r="AVD45" s="379"/>
      <c r="AVE45" s="379"/>
      <c r="AVF45" s="379"/>
      <c r="AVG45" s="379"/>
      <c r="AVH45" s="379"/>
      <c r="AVI45" s="379"/>
      <c r="AVJ45" s="379"/>
      <c r="AVK45" s="379"/>
      <c r="AVL45" s="379"/>
      <c r="AVM45" s="379"/>
      <c r="AVN45" s="379"/>
      <c r="AVO45" s="379"/>
      <c r="AVP45" s="379"/>
      <c r="AVQ45" s="379"/>
      <c r="AVR45" s="379"/>
      <c r="AVS45" s="379"/>
      <c r="AVT45" s="379"/>
      <c r="AVU45" s="379"/>
      <c r="AVV45" s="379"/>
      <c r="AVW45" s="379"/>
      <c r="AVX45" s="379"/>
      <c r="AVY45" s="379"/>
      <c r="AVZ45" s="379"/>
      <c r="AWA45" s="379"/>
      <c r="AWB45" s="379"/>
      <c r="AWC45" s="379"/>
      <c r="AWD45" s="379"/>
      <c r="AWE45" s="379"/>
      <c r="AWF45" s="379"/>
      <c r="AWG45" s="379"/>
      <c r="AWH45" s="379"/>
      <c r="AWI45" s="379"/>
      <c r="AWJ45" s="379"/>
      <c r="AWK45" s="379"/>
      <c r="AWL45" s="379"/>
      <c r="AWM45" s="379"/>
      <c r="AWN45" s="379"/>
      <c r="AWO45" s="379"/>
      <c r="AWP45" s="379"/>
      <c r="AWQ45" s="379"/>
      <c r="AWR45" s="379"/>
      <c r="AWS45" s="379"/>
      <c r="AWT45" s="379"/>
      <c r="AWU45" s="379"/>
      <c r="AWV45" s="379"/>
      <c r="AWW45" s="379"/>
      <c r="AWX45" s="379"/>
      <c r="AWY45" s="379"/>
      <c r="AWZ45" s="379"/>
      <c r="AXA45" s="379"/>
      <c r="AXB45" s="379"/>
      <c r="AXC45" s="379"/>
      <c r="AXD45" s="379"/>
      <c r="AXE45" s="379"/>
      <c r="AXF45" s="379"/>
      <c r="AXG45" s="379"/>
      <c r="AXH45" s="379"/>
      <c r="AXI45" s="379"/>
      <c r="AXJ45" s="379"/>
      <c r="AXK45" s="379"/>
      <c r="AXL45" s="379"/>
      <c r="AXM45" s="379"/>
      <c r="AXN45" s="379"/>
      <c r="AXO45" s="379"/>
      <c r="AXP45" s="379"/>
      <c r="AXQ45" s="379"/>
      <c r="AXR45" s="379"/>
      <c r="AXS45" s="379"/>
      <c r="AXT45" s="379"/>
      <c r="AXU45" s="379"/>
      <c r="AXV45" s="379"/>
      <c r="AXW45" s="379"/>
      <c r="AXX45" s="379"/>
      <c r="AXY45" s="379"/>
      <c r="AXZ45" s="379"/>
      <c r="AYA45" s="379"/>
      <c r="AYB45" s="379"/>
      <c r="AYC45" s="379"/>
      <c r="AYD45" s="379"/>
      <c r="AYE45" s="379"/>
      <c r="AYF45" s="379"/>
      <c r="AYG45" s="379"/>
      <c r="AYH45" s="379"/>
      <c r="AYI45" s="379"/>
      <c r="AYJ45" s="379"/>
      <c r="AYK45" s="379"/>
      <c r="AYL45" s="379"/>
      <c r="AYM45" s="379"/>
      <c r="AYN45" s="379"/>
      <c r="AYO45" s="379"/>
      <c r="AYP45" s="379"/>
      <c r="AYQ45" s="379"/>
      <c r="AYR45" s="379"/>
      <c r="AYS45" s="379"/>
      <c r="AYT45" s="379"/>
      <c r="AYU45" s="379"/>
      <c r="AYV45" s="379"/>
      <c r="AYW45" s="379"/>
      <c r="AYX45" s="379"/>
      <c r="AYY45" s="379"/>
      <c r="AYZ45" s="379"/>
      <c r="AZA45" s="379"/>
      <c r="AZB45" s="379"/>
      <c r="AZC45" s="379"/>
      <c r="AZD45" s="379"/>
      <c r="AZE45" s="379"/>
      <c r="AZF45" s="379"/>
      <c r="AZG45" s="379"/>
      <c r="AZH45" s="379"/>
      <c r="AZI45" s="379"/>
      <c r="AZJ45" s="379"/>
      <c r="AZK45" s="379"/>
      <c r="AZL45" s="379"/>
      <c r="AZM45" s="379"/>
      <c r="AZN45" s="379"/>
      <c r="AZO45" s="379"/>
      <c r="AZP45" s="379"/>
      <c r="AZQ45" s="379"/>
      <c r="AZR45" s="379"/>
      <c r="AZS45" s="379"/>
      <c r="AZT45" s="379"/>
      <c r="AZU45" s="379"/>
      <c r="AZV45" s="379"/>
      <c r="AZW45" s="379"/>
      <c r="AZX45" s="379"/>
      <c r="AZY45" s="379"/>
      <c r="AZZ45" s="379"/>
      <c r="BAA45" s="379"/>
      <c r="BAB45" s="379"/>
      <c r="BAC45" s="379"/>
      <c r="BAD45" s="379"/>
      <c r="BAE45" s="379"/>
      <c r="BAF45" s="379"/>
      <c r="BAG45" s="379"/>
      <c r="BAH45" s="379"/>
      <c r="BAI45" s="379"/>
      <c r="BAJ45" s="379"/>
      <c r="BAK45" s="379"/>
      <c r="BAL45" s="379"/>
      <c r="BAM45" s="379"/>
      <c r="BAN45" s="379"/>
      <c r="BAO45" s="379"/>
      <c r="BAP45" s="379"/>
      <c r="BAQ45" s="379"/>
      <c r="BAR45" s="379"/>
      <c r="BAS45" s="379"/>
      <c r="BAT45" s="379"/>
      <c r="BAU45" s="379"/>
      <c r="BAV45" s="379"/>
      <c r="BAW45" s="379"/>
      <c r="BAX45" s="379"/>
      <c r="BAY45" s="379"/>
      <c r="BAZ45" s="379"/>
      <c r="BBA45" s="379"/>
      <c r="BBB45" s="379"/>
      <c r="BBC45" s="379"/>
      <c r="BBD45" s="379"/>
      <c r="BBE45" s="379"/>
      <c r="BBF45" s="379"/>
      <c r="BBG45" s="379"/>
      <c r="BBH45" s="379"/>
      <c r="BBI45" s="379"/>
      <c r="BBJ45" s="379"/>
      <c r="BBK45" s="379"/>
      <c r="BBL45" s="379"/>
      <c r="BBM45" s="379"/>
      <c r="BBN45" s="379"/>
      <c r="BBO45" s="379"/>
      <c r="BBP45" s="379"/>
      <c r="BBQ45" s="379"/>
      <c r="BBR45" s="379"/>
      <c r="BBS45" s="379"/>
      <c r="BBT45" s="379"/>
      <c r="BBU45" s="379"/>
      <c r="BBV45" s="379"/>
      <c r="BBW45" s="379"/>
      <c r="BBX45" s="379"/>
      <c r="BBY45" s="379"/>
      <c r="BBZ45" s="379"/>
      <c r="BCA45" s="379"/>
      <c r="BCB45" s="379"/>
      <c r="BCC45" s="379"/>
      <c r="BCD45" s="379"/>
      <c r="BCE45" s="379"/>
      <c r="BCF45" s="379"/>
      <c r="BCG45" s="379"/>
      <c r="BCH45" s="379"/>
      <c r="BCI45" s="379"/>
      <c r="BCJ45" s="379"/>
      <c r="BCK45" s="379"/>
      <c r="BCL45" s="379"/>
      <c r="BCM45" s="379"/>
      <c r="BCN45" s="379"/>
      <c r="BCO45" s="379"/>
      <c r="BCP45" s="379"/>
      <c r="BCQ45" s="379"/>
      <c r="BCR45" s="379"/>
      <c r="BCS45" s="379"/>
      <c r="BCT45" s="379"/>
      <c r="BCU45" s="379"/>
      <c r="BCV45" s="379"/>
      <c r="BCW45" s="379"/>
      <c r="BCX45" s="379"/>
      <c r="BCY45" s="379"/>
      <c r="BCZ45" s="379"/>
      <c r="BDA45" s="379"/>
      <c r="BDB45" s="379"/>
      <c r="BDC45" s="379"/>
      <c r="BDD45" s="379"/>
      <c r="BDE45" s="379"/>
      <c r="BDF45" s="379"/>
      <c r="BDG45" s="379"/>
      <c r="BDH45" s="379"/>
      <c r="BDI45" s="379"/>
      <c r="BDJ45" s="379"/>
      <c r="BDK45" s="379"/>
      <c r="BDL45" s="379"/>
      <c r="BDM45" s="379"/>
      <c r="BDN45" s="379"/>
      <c r="BDO45" s="379"/>
      <c r="BDP45" s="379"/>
      <c r="BDQ45" s="379"/>
      <c r="BDR45" s="379"/>
      <c r="BDS45" s="379"/>
      <c r="BDT45" s="379"/>
      <c r="BDU45" s="379"/>
      <c r="BDV45" s="379"/>
      <c r="BDW45" s="379"/>
      <c r="BDX45" s="379"/>
      <c r="BDY45" s="379"/>
      <c r="BDZ45" s="379"/>
      <c r="BEA45" s="379"/>
      <c r="BEB45" s="379"/>
      <c r="BEC45" s="379"/>
      <c r="BED45" s="379"/>
      <c r="BEE45" s="379"/>
      <c r="BEF45" s="379"/>
      <c r="BEG45" s="379"/>
      <c r="BEH45" s="379"/>
      <c r="BEI45" s="379"/>
      <c r="BEJ45" s="379"/>
      <c r="BEK45" s="379"/>
      <c r="BEL45" s="379"/>
      <c r="BEM45" s="379"/>
      <c r="BEN45" s="379"/>
      <c r="BEO45" s="379"/>
      <c r="BEP45" s="379"/>
      <c r="BEQ45" s="379"/>
      <c r="BER45" s="379"/>
      <c r="BES45" s="379"/>
      <c r="BET45" s="379"/>
      <c r="BEU45" s="379"/>
      <c r="BEV45" s="379"/>
      <c r="BEW45" s="379"/>
      <c r="BEX45" s="379"/>
      <c r="BEY45" s="379"/>
      <c r="BEZ45" s="379"/>
      <c r="BFA45" s="379"/>
      <c r="BFB45" s="379"/>
      <c r="BFC45" s="379"/>
      <c r="BFD45" s="379"/>
      <c r="BFE45" s="379"/>
      <c r="BFF45" s="379"/>
      <c r="BFG45" s="379"/>
      <c r="BFH45" s="379"/>
      <c r="BFI45" s="379"/>
      <c r="BFJ45" s="379"/>
      <c r="BFK45" s="379"/>
      <c r="BFL45" s="379"/>
      <c r="BFM45" s="379"/>
      <c r="BFN45" s="379"/>
      <c r="BFO45" s="379"/>
      <c r="BFP45" s="379"/>
      <c r="BFQ45" s="379"/>
      <c r="BFR45" s="379"/>
      <c r="BFS45" s="379"/>
      <c r="BFT45" s="379"/>
      <c r="BFU45" s="379"/>
      <c r="BFV45" s="379"/>
      <c r="BFW45" s="379"/>
      <c r="BFX45" s="379"/>
      <c r="BFY45" s="379"/>
      <c r="BFZ45" s="379"/>
      <c r="BGA45" s="379"/>
      <c r="BGB45" s="379"/>
      <c r="BGC45" s="379"/>
      <c r="BGD45" s="379"/>
      <c r="BGE45" s="379"/>
      <c r="BGF45" s="379"/>
      <c r="BGG45" s="379"/>
      <c r="BGH45" s="379"/>
      <c r="BGI45" s="379"/>
      <c r="BGJ45" s="379"/>
      <c r="BGK45" s="379"/>
      <c r="BGL45" s="379"/>
      <c r="BGM45" s="379"/>
      <c r="BGN45" s="379"/>
      <c r="BGO45" s="379"/>
      <c r="BGP45" s="379"/>
      <c r="BGQ45" s="379"/>
      <c r="BGR45" s="379"/>
      <c r="BGS45" s="379"/>
      <c r="BGT45" s="379"/>
      <c r="BGU45" s="379"/>
      <c r="BGV45" s="379"/>
      <c r="BGW45" s="379"/>
      <c r="BGX45" s="379"/>
      <c r="BGY45" s="379"/>
      <c r="BGZ45" s="379"/>
      <c r="BHA45" s="379"/>
      <c r="BHB45" s="379"/>
      <c r="BHC45" s="379"/>
      <c r="BHD45" s="379"/>
      <c r="BHE45" s="379"/>
      <c r="BHF45" s="379"/>
      <c r="BHG45" s="379"/>
      <c r="BHH45" s="379"/>
      <c r="BHI45" s="379"/>
      <c r="BHJ45" s="379"/>
      <c r="BHK45" s="379"/>
      <c r="BHL45" s="379"/>
      <c r="BHM45" s="379"/>
      <c r="BHN45" s="379"/>
      <c r="BHO45" s="379"/>
      <c r="BHP45" s="379"/>
      <c r="BHQ45" s="379"/>
      <c r="BHR45" s="379"/>
      <c r="BHS45" s="379"/>
      <c r="BHT45" s="379"/>
      <c r="BHU45" s="379"/>
      <c r="BHV45" s="379"/>
      <c r="BHW45" s="379"/>
      <c r="BHX45" s="379"/>
      <c r="BHY45" s="379"/>
      <c r="BHZ45" s="379"/>
      <c r="BIA45" s="379"/>
      <c r="BIB45" s="379"/>
      <c r="BIC45" s="379"/>
      <c r="BID45" s="379"/>
      <c r="BIE45" s="379"/>
      <c r="BIF45" s="379"/>
      <c r="BIG45" s="379"/>
      <c r="BIH45" s="379"/>
      <c r="BII45" s="379"/>
      <c r="BIJ45" s="379"/>
      <c r="BIK45" s="379"/>
      <c r="BIL45" s="379"/>
      <c r="BIM45" s="379"/>
      <c r="BIN45" s="379"/>
      <c r="BIO45" s="379"/>
      <c r="BIP45" s="379"/>
      <c r="BIQ45" s="379"/>
      <c r="BIR45" s="379"/>
      <c r="BIS45" s="379"/>
      <c r="BIT45" s="379"/>
      <c r="BIU45" s="379"/>
      <c r="BIV45" s="379"/>
      <c r="BIW45" s="379"/>
      <c r="BIX45" s="379"/>
      <c r="BIY45" s="379"/>
      <c r="BIZ45" s="379"/>
      <c r="BJA45" s="379"/>
      <c r="BJB45" s="379"/>
      <c r="BJC45" s="379"/>
      <c r="BJD45" s="379"/>
      <c r="BJE45" s="379"/>
      <c r="BJF45" s="379"/>
      <c r="BJG45" s="379"/>
      <c r="BJH45" s="379"/>
      <c r="BJI45" s="379"/>
      <c r="BJJ45" s="379"/>
      <c r="BJK45" s="379"/>
      <c r="BJL45" s="379"/>
      <c r="BJM45" s="379"/>
      <c r="BJN45" s="379"/>
      <c r="BJO45" s="379"/>
      <c r="BJP45" s="379"/>
      <c r="BJQ45" s="379"/>
      <c r="BJR45" s="379"/>
      <c r="BJS45" s="379"/>
      <c r="BJT45" s="379"/>
      <c r="BJU45" s="379"/>
      <c r="BJV45" s="379"/>
      <c r="BJW45" s="379"/>
      <c r="BJX45" s="379"/>
      <c r="BJY45" s="379"/>
      <c r="BJZ45" s="379"/>
      <c r="BKA45" s="379"/>
      <c r="BKB45" s="379"/>
      <c r="BKC45" s="379"/>
      <c r="BKD45" s="379"/>
      <c r="BKE45" s="379"/>
      <c r="BKF45" s="379"/>
      <c r="BKG45" s="379"/>
      <c r="BKH45" s="379"/>
      <c r="BKI45" s="379"/>
      <c r="BKJ45" s="379"/>
      <c r="BKK45" s="379"/>
      <c r="BKL45" s="379"/>
      <c r="BKM45" s="379"/>
      <c r="BKN45" s="379"/>
      <c r="BKO45" s="379"/>
      <c r="BKP45" s="379"/>
      <c r="BKQ45" s="379"/>
      <c r="BKR45" s="379"/>
      <c r="BKS45" s="379"/>
      <c r="BKT45" s="379"/>
      <c r="BKU45" s="379"/>
      <c r="BKV45" s="379"/>
      <c r="BKW45" s="379"/>
      <c r="BKX45" s="379"/>
      <c r="BKY45" s="379"/>
      <c r="BKZ45" s="379"/>
      <c r="BLA45" s="379"/>
      <c r="BLB45" s="379"/>
      <c r="BLC45" s="379"/>
      <c r="BLD45" s="379"/>
      <c r="BLE45" s="379"/>
      <c r="BLF45" s="379"/>
      <c r="BLG45" s="379"/>
      <c r="BLH45" s="379"/>
      <c r="BLI45" s="379"/>
      <c r="BLJ45" s="379"/>
      <c r="BLK45" s="379"/>
      <c r="BLL45" s="379"/>
      <c r="BLM45" s="379"/>
      <c r="BLN45" s="379"/>
      <c r="BLO45" s="379"/>
      <c r="BLP45" s="379"/>
      <c r="BLQ45" s="379"/>
      <c r="BLR45" s="379"/>
      <c r="BLS45" s="379"/>
      <c r="BLT45" s="379"/>
      <c r="BLU45" s="379"/>
      <c r="BLV45" s="379"/>
      <c r="BLW45" s="379"/>
      <c r="BLX45" s="379"/>
      <c r="BLY45" s="379"/>
      <c r="BLZ45" s="379"/>
      <c r="BMA45" s="379"/>
      <c r="BMB45" s="379"/>
      <c r="BMC45" s="379"/>
      <c r="BMD45" s="379"/>
      <c r="BME45" s="379"/>
      <c r="BMF45" s="379"/>
      <c r="BMG45" s="379"/>
      <c r="BMH45" s="379"/>
      <c r="BMI45" s="379"/>
      <c r="BMJ45" s="379"/>
      <c r="BMK45" s="379"/>
      <c r="BML45" s="379"/>
      <c r="BMM45" s="379"/>
      <c r="BMN45" s="379"/>
      <c r="BMO45" s="379"/>
      <c r="BMP45" s="379"/>
      <c r="BMQ45" s="379"/>
      <c r="BMR45" s="379"/>
      <c r="BMS45" s="379"/>
      <c r="BMT45" s="379"/>
      <c r="BMU45" s="379"/>
      <c r="BMV45" s="379"/>
      <c r="BMW45" s="379"/>
      <c r="BMX45" s="379"/>
      <c r="BMY45" s="379"/>
      <c r="BMZ45" s="379"/>
      <c r="BNA45" s="379"/>
      <c r="BNB45" s="379"/>
      <c r="BNC45" s="379"/>
      <c r="BND45" s="379"/>
      <c r="BNE45" s="379"/>
      <c r="BNF45" s="379"/>
      <c r="BNG45" s="379"/>
      <c r="BNH45" s="379"/>
      <c r="BNI45" s="379"/>
      <c r="BNJ45" s="379"/>
      <c r="BNK45" s="379"/>
      <c r="BNL45" s="379"/>
      <c r="BNM45" s="379"/>
      <c r="BNN45" s="379"/>
      <c r="BNO45" s="379"/>
      <c r="BNP45" s="379"/>
      <c r="BNQ45" s="379"/>
      <c r="BNR45" s="379"/>
      <c r="BNS45" s="379"/>
      <c r="BNT45" s="379"/>
      <c r="BNU45" s="379"/>
      <c r="BNV45" s="379"/>
      <c r="BNW45" s="379"/>
      <c r="BNX45" s="379"/>
      <c r="BNY45" s="379"/>
      <c r="BNZ45" s="379"/>
      <c r="BOA45" s="379"/>
      <c r="BOB45" s="379"/>
      <c r="BOC45" s="379"/>
      <c r="BOD45" s="379"/>
      <c r="BOE45" s="379"/>
      <c r="BOF45" s="379"/>
      <c r="BOG45" s="379"/>
      <c r="BOH45" s="379"/>
      <c r="BOI45" s="379"/>
      <c r="BOJ45" s="379"/>
      <c r="BOK45" s="379"/>
      <c r="BOL45" s="379"/>
      <c r="BOM45" s="379"/>
      <c r="BON45" s="379"/>
      <c r="BOO45" s="379"/>
      <c r="BOP45" s="379"/>
      <c r="BOQ45" s="379"/>
      <c r="BOR45" s="379"/>
      <c r="BOS45" s="379"/>
      <c r="BOT45" s="379"/>
      <c r="BOU45" s="379"/>
      <c r="BOV45" s="379"/>
      <c r="BOW45" s="379"/>
      <c r="BOX45" s="379"/>
      <c r="BOY45" s="379"/>
      <c r="BOZ45" s="379"/>
      <c r="BPA45" s="379"/>
      <c r="BPB45" s="379"/>
      <c r="BPC45" s="379"/>
      <c r="BPD45" s="379"/>
      <c r="BPE45" s="379"/>
      <c r="BPF45" s="379"/>
      <c r="BPG45" s="379"/>
      <c r="BPH45" s="379"/>
      <c r="BPI45" s="379"/>
      <c r="BPJ45" s="379"/>
      <c r="BPK45" s="379"/>
      <c r="BPL45" s="379"/>
      <c r="BPM45" s="379"/>
      <c r="BPN45" s="379"/>
      <c r="BPO45" s="379"/>
      <c r="BPP45" s="379"/>
      <c r="BPQ45" s="379"/>
      <c r="BPR45" s="379"/>
      <c r="BPS45" s="379"/>
      <c r="BPT45" s="379"/>
      <c r="BPU45" s="379"/>
      <c r="BPV45" s="379"/>
      <c r="BPW45" s="379"/>
      <c r="BPX45" s="379"/>
      <c r="BPY45" s="379"/>
      <c r="BPZ45" s="379"/>
      <c r="BQA45" s="379"/>
      <c r="BQB45" s="379"/>
      <c r="BQC45" s="379"/>
      <c r="BQD45" s="379"/>
      <c r="BQE45" s="379"/>
      <c r="BQF45" s="379"/>
      <c r="BQG45" s="379"/>
      <c r="BQH45" s="379"/>
      <c r="BQI45" s="379"/>
      <c r="BQJ45" s="379"/>
      <c r="BQK45" s="379"/>
      <c r="BQL45" s="379"/>
      <c r="BQM45" s="379"/>
      <c r="BQN45" s="379"/>
      <c r="BQO45" s="379"/>
      <c r="BQP45" s="379"/>
      <c r="BQQ45" s="379"/>
      <c r="BQR45" s="379"/>
      <c r="BQS45" s="379"/>
      <c r="BQT45" s="379"/>
      <c r="BQU45" s="379"/>
      <c r="BQV45" s="379"/>
      <c r="BQW45" s="379"/>
      <c r="BQX45" s="379"/>
      <c r="BQY45" s="379"/>
      <c r="BQZ45" s="379"/>
      <c r="BRA45" s="379"/>
      <c r="BRB45" s="379"/>
      <c r="BRC45" s="379"/>
      <c r="BRD45" s="379"/>
      <c r="BRE45" s="379"/>
      <c r="BRF45" s="379"/>
      <c r="BRG45" s="379"/>
      <c r="BRH45" s="379"/>
      <c r="BRI45" s="379"/>
      <c r="BRJ45" s="379"/>
      <c r="BRK45" s="379"/>
      <c r="BRL45" s="379"/>
      <c r="BRM45" s="379"/>
      <c r="BRN45" s="379"/>
      <c r="BRO45" s="379"/>
      <c r="BRP45" s="379"/>
      <c r="BRQ45" s="379"/>
      <c r="BRR45" s="379"/>
      <c r="BRS45" s="379"/>
      <c r="BRT45" s="379"/>
      <c r="BRU45" s="379"/>
      <c r="BRV45" s="379"/>
      <c r="BRW45" s="379"/>
      <c r="BRX45" s="379"/>
      <c r="BRY45" s="379"/>
      <c r="BRZ45" s="379"/>
      <c r="BSA45" s="379"/>
      <c r="BSB45" s="379"/>
      <c r="BSC45" s="379"/>
      <c r="BSD45" s="379"/>
      <c r="BSE45" s="379"/>
      <c r="BSF45" s="379"/>
      <c r="BSG45" s="379"/>
      <c r="BSH45" s="379"/>
      <c r="BSI45" s="379"/>
      <c r="BSJ45" s="379"/>
      <c r="BSK45" s="379"/>
      <c r="BSL45" s="379"/>
      <c r="BSM45" s="379"/>
      <c r="BSN45" s="379"/>
      <c r="BSO45" s="379"/>
      <c r="BSP45" s="379"/>
      <c r="BSQ45" s="379"/>
      <c r="BSR45" s="379"/>
      <c r="BSS45" s="379"/>
      <c r="BST45" s="379"/>
      <c r="BSU45" s="379"/>
      <c r="BSV45" s="379"/>
      <c r="BSW45" s="379"/>
      <c r="BSX45" s="379"/>
      <c r="BSY45" s="379"/>
      <c r="BSZ45" s="379"/>
      <c r="BTA45" s="379"/>
      <c r="BTB45" s="379"/>
      <c r="BTC45" s="379"/>
      <c r="BTD45" s="379"/>
      <c r="BTE45" s="379"/>
      <c r="BTF45" s="379"/>
      <c r="BTG45" s="379"/>
      <c r="BTH45" s="379"/>
      <c r="BTI45" s="379"/>
      <c r="BTJ45" s="379"/>
      <c r="BTK45" s="379"/>
      <c r="BTL45" s="379"/>
      <c r="BTM45" s="379"/>
      <c r="BTN45" s="379"/>
      <c r="BTO45" s="379"/>
      <c r="BTP45" s="379"/>
      <c r="BTQ45" s="379"/>
      <c r="BTR45" s="379"/>
      <c r="BTS45" s="379"/>
      <c r="BTT45" s="379"/>
      <c r="BTU45" s="379"/>
      <c r="BTV45" s="379"/>
      <c r="BTW45" s="379"/>
      <c r="BTX45" s="379"/>
      <c r="BTY45" s="379"/>
      <c r="BTZ45" s="379"/>
      <c r="BUA45" s="379"/>
      <c r="BUB45" s="379"/>
      <c r="BUC45" s="379"/>
      <c r="BUD45" s="379"/>
      <c r="BUE45" s="379"/>
      <c r="BUF45" s="379"/>
      <c r="BUG45" s="379"/>
      <c r="BUH45" s="379"/>
      <c r="BUI45" s="379"/>
      <c r="BUJ45" s="379"/>
      <c r="BUK45" s="379"/>
      <c r="BUL45" s="379"/>
      <c r="BUM45" s="379"/>
      <c r="BUN45" s="379"/>
      <c r="BUO45" s="379"/>
      <c r="BUP45" s="379"/>
      <c r="BUQ45" s="379"/>
      <c r="BUR45" s="379"/>
      <c r="BUS45" s="379"/>
      <c r="BUT45" s="379"/>
      <c r="BUU45" s="379"/>
      <c r="BUV45" s="379"/>
      <c r="BUW45" s="379"/>
      <c r="BUX45" s="379"/>
      <c r="BUY45" s="379"/>
      <c r="BUZ45" s="379"/>
      <c r="BVA45" s="379"/>
      <c r="BVB45" s="379"/>
      <c r="BVC45" s="379"/>
      <c r="BVD45" s="379"/>
      <c r="BVE45" s="379"/>
      <c r="BVF45" s="379"/>
      <c r="BVG45" s="379"/>
      <c r="BVH45" s="379"/>
      <c r="BVI45" s="379"/>
      <c r="BVJ45" s="379"/>
      <c r="BVK45" s="379"/>
      <c r="BVL45" s="379"/>
      <c r="BVM45" s="379"/>
      <c r="BVN45" s="379"/>
      <c r="BVO45" s="379"/>
      <c r="BVP45" s="379"/>
      <c r="BVQ45" s="379"/>
      <c r="BVR45" s="379"/>
      <c r="BVS45" s="379"/>
      <c r="BVT45" s="379"/>
      <c r="BVU45" s="379"/>
      <c r="BVV45" s="379"/>
      <c r="BVW45" s="379"/>
      <c r="BVX45" s="379"/>
      <c r="BVY45" s="379"/>
      <c r="BVZ45" s="379"/>
      <c r="BWA45" s="379"/>
      <c r="BWB45" s="379"/>
      <c r="BWC45" s="379"/>
      <c r="BWD45" s="379"/>
      <c r="BWE45" s="379"/>
      <c r="BWF45" s="379"/>
      <c r="BWG45" s="379"/>
      <c r="BWH45" s="379"/>
      <c r="BWI45" s="379"/>
      <c r="BWJ45" s="379"/>
      <c r="BWK45" s="379"/>
      <c r="BWL45" s="379"/>
      <c r="BWM45" s="379"/>
      <c r="BWN45" s="379"/>
      <c r="BWO45" s="379"/>
      <c r="BWP45" s="379"/>
      <c r="BWQ45" s="379"/>
      <c r="BWR45" s="379"/>
      <c r="BWS45" s="379"/>
      <c r="BWT45" s="379"/>
      <c r="BWU45" s="379"/>
      <c r="BWV45" s="379"/>
      <c r="BWW45" s="379"/>
      <c r="BWX45" s="379"/>
      <c r="BWY45" s="379"/>
      <c r="BWZ45" s="379"/>
      <c r="BXA45" s="379"/>
      <c r="BXB45" s="379"/>
      <c r="BXC45" s="379"/>
      <c r="BXD45" s="379"/>
      <c r="BXE45" s="379"/>
      <c r="BXF45" s="379"/>
      <c r="BXG45" s="379"/>
      <c r="BXH45" s="379"/>
      <c r="BXI45" s="379"/>
      <c r="BXJ45" s="379"/>
      <c r="BXK45" s="379"/>
      <c r="BXL45" s="379"/>
      <c r="BXM45" s="379"/>
      <c r="BXN45" s="379"/>
      <c r="BXO45" s="379"/>
      <c r="BXP45" s="379"/>
      <c r="BXQ45" s="379"/>
      <c r="BXR45" s="379"/>
      <c r="BXS45" s="379"/>
      <c r="BXT45" s="379"/>
      <c r="BXU45" s="379"/>
      <c r="BXV45" s="379"/>
      <c r="BXW45" s="379"/>
      <c r="BXX45" s="379"/>
      <c r="BXY45" s="379"/>
      <c r="BXZ45" s="379"/>
      <c r="BYA45" s="379"/>
      <c r="BYB45" s="379"/>
      <c r="BYC45" s="379"/>
      <c r="BYD45" s="379"/>
      <c r="BYE45" s="379"/>
      <c r="BYF45" s="379"/>
      <c r="BYG45" s="379"/>
      <c r="BYH45" s="379"/>
      <c r="BYI45" s="379"/>
      <c r="BYJ45" s="379"/>
      <c r="BYK45" s="379"/>
      <c r="BYL45" s="379"/>
      <c r="BYM45" s="379"/>
      <c r="BYN45" s="379"/>
      <c r="BYO45" s="379"/>
      <c r="BYP45" s="379"/>
      <c r="BYQ45" s="379"/>
      <c r="BYR45" s="379"/>
      <c r="BYS45" s="379"/>
      <c r="BYT45" s="379"/>
      <c r="BYU45" s="379"/>
      <c r="BYV45" s="379"/>
      <c r="BYW45" s="379"/>
      <c r="BYX45" s="379"/>
      <c r="BYY45" s="379"/>
      <c r="BYZ45" s="379"/>
      <c r="BZA45" s="379"/>
      <c r="BZB45" s="379"/>
      <c r="BZC45" s="379"/>
      <c r="BZD45" s="379"/>
      <c r="BZE45" s="379"/>
      <c r="BZF45" s="379"/>
      <c r="BZG45" s="379"/>
      <c r="BZH45" s="379"/>
      <c r="BZI45" s="379"/>
      <c r="BZJ45" s="379"/>
      <c r="BZK45" s="379"/>
      <c r="BZL45" s="379"/>
      <c r="BZM45" s="379"/>
      <c r="BZN45" s="379"/>
      <c r="BZO45" s="379"/>
      <c r="BZP45" s="379"/>
      <c r="BZQ45" s="379"/>
      <c r="BZR45" s="379"/>
      <c r="BZS45" s="379"/>
      <c r="BZT45" s="379"/>
      <c r="BZU45" s="379"/>
      <c r="BZV45" s="379"/>
      <c r="BZW45" s="379"/>
      <c r="BZX45" s="379"/>
      <c r="BZY45" s="379"/>
      <c r="BZZ45" s="379"/>
      <c r="CAA45" s="379"/>
      <c r="CAB45" s="379"/>
      <c r="CAC45" s="379"/>
      <c r="CAD45" s="379"/>
      <c r="CAE45" s="379"/>
      <c r="CAF45" s="379"/>
      <c r="CAG45" s="379"/>
      <c r="CAH45" s="379"/>
      <c r="CAI45" s="379"/>
      <c r="CAJ45" s="379"/>
      <c r="CAK45" s="379"/>
      <c r="CAL45" s="379"/>
      <c r="CAM45" s="379"/>
      <c r="CAN45" s="379"/>
      <c r="CAO45" s="379"/>
      <c r="CAP45" s="379"/>
      <c r="CAQ45" s="379"/>
      <c r="CAR45" s="379"/>
      <c r="CAS45" s="379"/>
      <c r="CAT45" s="379"/>
      <c r="CAU45" s="379"/>
      <c r="CAV45" s="379"/>
      <c r="CAW45" s="379"/>
      <c r="CAX45" s="379"/>
      <c r="CAY45" s="379"/>
      <c r="CAZ45" s="379"/>
      <c r="CBA45" s="379"/>
      <c r="CBB45" s="379"/>
      <c r="CBC45" s="379"/>
      <c r="CBD45" s="379"/>
      <c r="CBE45" s="379"/>
      <c r="CBF45" s="379"/>
      <c r="CBG45" s="379"/>
      <c r="CBH45" s="379"/>
      <c r="CBI45" s="379"/>
      <c r="CBJ45" s="379"/>
      <c r="CBK45" s="379"/>
      <c r="CBL45" s="379"/>
      <c r="CBM45" s="379"/>
      <c r="CBN45" s="379"/>
      <c r="CBO45" s="379"/>
      <c r="CBP45" s="379"/>
      <c r="CBQ45" s="379"/>
      <c r="CBR45" s="379"/>
      <c r="CBS45" s="379"/>
      <c r="CBT45" s="379"/>
      <c r="CBU45" s="379"/>
      <c r="CBV45" s="379"/>
      <c r="CBW45" s="379"/>
      <c r="CBX45" s="379"/>
      <c r="CBY45" s="379"/>
      <c r="CBZ45" s="379"/>
      <c r="CCA45" s="379"/>
      <c r="CCB45" s="379"/>
      <c r="CCC45" s="379"/>
      <c r="CCD45" s="379"/>
      <c r="CCE45" s="379"/>
      <c r="CCF45" s="379"/>
      <c r="CCG45" s="379"/>
      <c r="CCH45" s="379"/>
      <c r="CCI45" s="379"/>
      <c r="CCJ45" s="379"/>
      <c r="CCK45" s="379"/>
      <c r="CCL45" s="379"/>
      <c r="CCM45" s="379"/>
      <c r="CCN45" s="379"/>
      <c r="CCO45" s="379"/>
      <c r="CCP45" s="379"/>
      <c r="CCQ45" s="379"/>
      <c r="CCR45" s="379"/>
      <c r="CCS45" s="379"/>
      <c r="CCT45" s="379"/>
      <c r="CCU45" s="379"/>
      <c r="CCV45" s="379"/>
      <c r="CCW45" s="379"/>
      <c r="CCX45" s="379"/>
      <c r="CCY45" s="379"/>
      <c r="CCZ45" s="379"/>
      <c r="CDA45" s="379"/>
      <c r="CDB45" s="379"/>
      <c r="CDC45" s="379"/>
      <c r="CDD45" s="379"/>
      <c r="CDE45" s="379"/>
      <c r="CDF45" s="379"/>
      <c r="CDG45" s="379"/>
      <c r="CDH45" s="379"/>
      <c r="CDI45" s="379"/>
      <c r="CDJ45" s="379"/>
      <c r="CDK45" s="379"/>
      <c r="CDL45" s="379"/>
      <c r="CDM45" s="379"/>
      <c r="CDN45" s="379"/>
      <c r="CDO45" s="379"/>
      <c r="CDP45" s="379"/>
      <c r="CDQ45" s="379"/>
      <c r="CDR45" s="379"/>
      <c r="CDS45" s="379"/>
      <c r="CDT45" s="379"/>
      <c r="CDU45" s="379"/>
      <c r="CDV45" s="379"/>
      <c r="CDW45" s="379"/>
      <c r="CDX45" s="379"/>
      <c r="CDY45" s="379"/>
      <c r="CDZ45" s="379"/>
      <c r="CEA45" s="379"/>
      <c r="CEB45" s="379"/>
      <c r="CEC45" s="379"/>
      <c r="CED45" s="379"/>
      <c r="CEE45" s="379"/>
      <c r="CEF45" s="379"/>
      <c r="CEG45" s="379"/>
      <c r="CEH45" s="379"/>
      <c r="CEI45" s="379"/>
      <c r="CEJ45" s="379"/>
      <c r="CEK45" s="379"/>
      <c r="CEL45" s="379"/>
      <c r="CEM45" s="379"/>
      <c r="CEN45" s="379"/>
      <c r="CEO45" s="379"/>
      <c r="CEP45" s="379"/>
      <c r="CEQ45" s="379"/>
      <c r="CER45" s="379"/>
      <c r="CES45" s="379"/>
      <c r="CET45" s="379"/>
      <c r="CEU45" s="379"/>
      <c r="CEV45" s="379"/>
      <c r="CEW45" s="379"/>
      <c r="CEX45" s="379"/>
      <c r="CEY45" s="379"/>
      <c r="CEZ45" s="379"/>
      <c r="CFA45" s="379"/>
      <c r="CFB45" s="379"/>
      <c r="CFC45" s="379"/>
      <c r="CFD45" s="379"/>
      <c r="CFE45" s="379"/>
      <c r="CFF45" s="379"/>
      <c r="CFG45" s="379"/>
      <c r="CFH45" s="379"/>
      <c r="CFI45" s="379"/>
      <c r="CFJ45" s="379"/>
      <c r="CFK45" s="379"/>
      <c r="CFL45" s="379"/>
      <c r="CFM45" s="379"/>
      <c r="CFN45" s="379"/>
      <c r="CFO45" s="379"/>
      <c r="CFP45" s="379"/>
      <c r="CFQ45" s="379"/>
      <c r="CFR45" s="379"/>
      <c r="CFS45" s="379"/>
      <c r="CFT45" s="379"/>
      <c r="CFU45" s="379"/>
      <c r="CFV45" s="379"/>
      <c r="CFW45" s="379"/>
      <c r="CFX45" s="379"/>
      <c r="CFY45" s="379"/>
      <c r="CFZ45" s="379"/>
      <c r="CGA45" s="379"/>
      <c r="CGB45" s="379"/>
      <c r="CGC45" s="379"/>
      <c r="CGD45" s="379"/>
      <c r="CGE45" s="379"/>
      <c r="CGF45" s="379"/>
      <c r="CGG45" s="379"/>
      <c r="CGH45" s="379"/>
      <c r="CGI45" s="379"/>
      <c r="CGJ45" s="379"/>
      <c r="CGK45" s="379"/>
      <c r="CGL45" s="379"/>
      <c r="CGM45" s="379"/>
      <c r="CGN45" s="379"/>
      <c r="CGO45" s="379"/>
      <c r="CGP45" s="379"/>
      <c r="CGQ45" s="379"/>
      <c r="CGR45" s="379"/>
      <c r="CGS45" s="379"/>
      <c r="CGT45" s="379"/>
      <c r="CGU45" s="379"/>
      <c r="CGV45" s="379"/>
      <c r="CGW45" s="379"/>
      <c r="CGX45" s="379"/>
      <c r="CGY45" s="379"/>
      <c r="CGZ45" s="379"/>
      <c r="CHA45" s="379"/>
      <c r="CHB45" s="379"/>
      <c r="CHC45" s="379"/>
      <c r="CHD45" s="379"/>
      <c r="CHE45" s="379"/>
      <c r="CHF45" s="379"/>
      <c r="CHG45" s="379"/>
      <c r="CHH45" s="379"/>
      <c r="CHI45" s="379"/>
      <c r="CHJ45" s="379"/>
      <c r="CHK45" s="379"/>
      <c r="CHL45" s="379"/>
      <c r="CHM45" s="379"/>
      <c r="CHN45" s="379"/>
      <c r="CHO45" s="379"/>
      <c r="CHP45" s="379"/>
      <c r="CHQ45" s="379"/>
      <c r="CHR45" s="379"/>
      <c r="CHS45" s="379"/>
      <c r="CHT45" s="379"/>
      <c r="CHU45" s="379"/>
      <c r="CHV45" s="379"/>
      <c r="CHW45" s="379"/>
      <c r="CHX45" s="379"/>
      <c r="CHY45" s="379"/>
      <c r="CHZ45" s="379"/>
      <c r="CIA45" s="379"/>
      <c r="CIB45" s="379"/>
      <c r="CIC45" s="379"/>
      <c r="CID45" s="379"/>
      <c r="CIE45" s="379"/>
      <c r="CIF45" s="379"/>
      <c r="CIG45" s="379"/>
      <c r="CIH45" s="379"/>
      <c r="CII45" s="379"/>
      <c r="CIJ45" s="379"/>
      <c r="CIK45" s="379"/>
      <c r="CIL45" s="379"/>
      <c r="CIM45" s="379"/>
      <c r="CIN45" s="379"/>
      <c r="CIO45" s="379"/>
      <c r="CIP45" s="379"/>
      <c r="CIQ45" s="379"/>
      <c r="CIR45" s="379"/>
      <c r="CIS45" s="379"/>
      <c r="CIT45" s="379"/>
      <c r="CIU45" s="379"/>
      <c r="CIV45" s="379"/>
      <c r="CIW45" s="379"/>
      <c r="CIX45" s="379"/>
      <c r="CIY45" s="379"/>
      <c r="CIZ45" s="379"/>
      <c r="CJA45" s="379"/>
      <c r="CJB45" s="379"/>
      <c r="CJC45" s="379"/>
      <c r="CJD45" s="379"/>
      <c r="CJE45" s="379"/>
      <c r="CJF45" s="379"/>
      <c r="CJG45" s="379"/>
      <c r="CJH45" s="379"/>
      <c r="CJI45" s="379"/>
      <c r="CJJ45" s="379"/>
      <c r="CJK45" s="379"/>
      <c r="CJL45" s="379"/>
      <c r="CJM45" s="379"/>
      <c r="CJN45" s="379"/>
      <c r="CJO45" s="379"/>
      <c r="CJP45" s="379"/>
      <c r="CJQ45" s="379"/>
      <c r="CJR45" s="379"/>
      <c r="CJS45" s="379"/>
      <c r="CJT45" s="379"/>
      <c r="CJU45" s="379"/>
      <c r="CJV45" s="379"/>
      <c r="CJW45" s="379"/>
      <c r="CJX45" s="379"/>
      <c r="CJY45" s="379"/>
      <c r="CJZ45" s="379"/>
      <c r="CKA45" s="379"/>
      <c r="CKB45" s="379"/>
      <c r="CKC45" s="379"/>
      <c r="CKD45" s="379"/>
      <c r="CKE45" s="379"/>
      <c r="CKF45" s="379"/>
      <c r="CKG45" s="379"/>
      <c r="CKH45" s="379"/>
      <c r="CKI45" s="379"/>
      <c r="CKJ45" s="379"/>
      <c r="CKK45" s="379"/>
      <c r="CKL45" s="379"/>
      <c r="CKM45" s="379"/>
      <c r="CKN45" s="379"/>
      <c r="CKO45" s="379"/>
      <c r="CKP45" s="379"/>
      <c r="CKQ45" s="379"/>
      <c r="CKR45" s="379"/>
      <c r="CKS45" s="379"/>
      <c r="CKT45" s="379"/>
      <c r="CKU45" s="379"/>
      <c r="CKV45" s="379"/>
      <c r="CKW45" s="379"/>
      <c r="CKX45" s="379"/>
      <c r="CKY45" s="379"/>
      <c r="CKZ45" s="379"/>
      <c r="CLA45" s="379"/>
      <c r="CLB45" s="379"/>
      <c r="CLC45" s="379"/>
      <c r="CLD45" s="379"/>
      <c r="CLE45" s="379"/>
      <c r="CLF45" s="379"/>
      <c r="CLG45" s="379"/>
      <c r="CLH45" s="379"/>
      <c r="CLI45" s="379"/>
      <c r="CLJ45" s="379"/>
      <c r="CLK45" s="379"/>
      <c r="CLL45" s="379"/>
      <c r="CLM45" s="379"/>
      <c r="CLN45" s="379"/>
      <c r="CLO45" s="379"/>
      <c r="CLP45" s="379"/>
      <c r="CLQ45" s="379"/>
      <c r="CLR45" s="379"/>
      <c r="CLS45" s="379"/>
      <c r="CLT45" s="379"/>
      <c r="CLU45" s="379"/>
      <c r="CLV45" s="379"/>
      <c r="CLW45" s="379"/>
      <c r="CLX45" s="379"/>
      <c r="CLY45" s="379"/>
      <c r="CLZ45" s="379"/>
      <c r="CMA45" s="379"/>
      <c r="CMB45" s="379"/>
      <c r="CMC45" s="379"/>
      <c r="CMD45" s="379"/>
      <c r="CME45" s="379"/>
      <c r="CMF45" s="379"/>
      <c r="CMG45" s="379"/>
      <c r="CMH45" s="379"/>
      <c r="CMI45" s="379"/>
      <c r="CMJ45" s="379"/>
      <c r="CMK45" s="379"/>
      <c r="CML45" s="379"/>
      <c r="CMM45" s="379"/>
      <c r="CMN45" s="379"/>
      <c r="CMO45" s="379"/>
      <c r="CMP45" s="379"/>
      <c r="CMQ45" s="379"/>
      <c r="CMR45" s="379"/>
      <c r="CMS45" s="379"/>
      <c r="CMT45" s="379"/>
      <c r="CMU45" s="379"/>
      <c r="CMV45" s="379"/>
      <c r="CMW45" s="379"/>
      <c r="CMX45" s="379"/>
      <c r="CMY45" s="379"/>
      <c r="CMZ45" s="379"/>
      <c r="CNA45" s="379"/>
      <c r="CNB45" s="379"/>
      <c r="CNC45" s="379"/>
      <c r="CND45" s="379"/>
      <c r="CNE45" s="379"/>
      <c r="CNF45" s="379"/>
      <c r="CNG45" s="379"/>
      <c r="CNH45" s="379"/>
      <c r="CNI45" s="379"/>
      <c r="CNJ45" s="379"/>
      <c r="CNK45" s="379"/>
      <c r="CNL45" s="379"/>
      <c r="CNM45" s="379"/>
      <c r="CNN45" s="379"/>
      <c r="CNO45" s="379"/>
      <c r="CNP45" s="379"/>
      <c r="CNQ45" s="379"/>
      <c r="CNR45" s="379"/>
      <c r="CNS45" s="379"/>
      <c r="CNT45" s="379"/>
      <c r="CNU45" s="379"/>
      <c r="CNV45" s="379"/>
      <c r="CNW45" s="379"/>
      <c r="CNX45" s="379"/>
      <c r="CNY45" s="379"/>
      <c r="CNZ45" s="379"/>
      <c r="COA45" s="379"/>
      <c r="COB45" s="379"/>
      <c r="COC45" s="379"/>
      <c r="COD45" s="379"/>
      <c r="COE45" s="379"/>
      <c r="COF45" s="379"/>
      <c r="COG45" s="379"/>
      <c r="COH45" s="379"/>
      <c r="COI45" s="379"/>
      <c r="COJ45" s="379"/>
      <c r="COK45" s="379"/>
      <c r="COL45" s="379"/>
      <c r="COM45" s="379"/>
      <c r="CON45" s="379"/>
      <c r="COO45" s="379"/>
      <c r="COP45" s="379"/>
      <c r="COQ45" s="379"/>
      <c r="COR45" s="379"/>
      <c r="COS45" s="379"/>
      <c r="COT45" s="379"/>
      <c r="COU45" s="379"/>
      <c r="COV45" s="379"/>
      <c r="COW45" s="379"/>
      <c r="COX45" s="379"/>
      <c r="COY45" s="379"/>
      <c r="COZ45" s="379"/>
      <c r="CPA45" s="379"/>
      <c r="CPB45" s="379"/>
      <c r="CPC45" s="379"/>
      <c r="CPD45" s="379"/>
      <c r="CPE45" s="379"/>
      <c r="CPF45" s="379"/>
      <c r="CPG45" s="379"/>
      <c r="CPH45" s="379"/>
      <c r="CPI45" s="379"/>
      <c r="CPJ45" s="379"/>
      <c r="CPK45" s="379"/>
      <c r="CPL45" s="379"/>
      <c r="CPM45" s="379"/>
      <c r="CPN45" s="379"/>
      <c r="CPO45" s="379"/>
      <c r="CPP45" s="379"/>
      <c r="CPQ45" s="379"/>
      <c r="CPR45" s="379"/>
      <c r="CPS45" s="379"/>
      <c r="CPT45" s="379"/>
      <c r="CPU45" s="379"/>
      <c r="CPV45" s="379"/>
      <c r="CPW45" s="379"/>
      <c r="CPX45" s="379"/>
      <c r="CPY45" s="379"/>
      <c r="CPZ45" s="379"/>
      <c r="CQA45" s="379"/>
      <c r="CQB45" s="379"/>
      <c r="CQC45" s="379"/>
      <c r="CQD45" s="379"/>
      <c r="CQE45" s="379"/>
      <c r="CQF45" s="379"/>
      <c r="CQG45" s="379"/>
      <c r="CQH45" s="379"/>
      <c r="CQI45" s="379"/>
      <c r="CQJ45" s="379"/>
      <c r="CQK45" s="379"/>
      <c r="CQL45" s="379"/>
      <c r="CQM45" s="379"/>
      <c r="CQN45" s="379"/>
      <c r="CQO45" s="379"/>
      <c r="CQP45" s="379"/>
      <c r="CQQ45" s="379"/>
      <c r="CQR45" s="379"/>
      <c r="CQS45" s="379"/>
      <c r="CQT45" s="379"/>
      <c r="CQU45" s="379"/>
      <c r="CQV45" s="379"/>
      <c r="CQW45" s="379"/>
      <c r="CQX45" s="379"/>
      <c r="CQY45" s="379"/>
      <c r="CQZ45" s="379"/>
      <c r="CRA45" s="379"/>
      <c r="CRB45" s="379"/>
      <c r="CRC45" s="379"/>
      <c r="CRD45" s="379"/>
      <c r="CRE45" s="379"/>
      <c r="CRF45" s="379"/>
      <c r="CRG45" s="379"/>
      <c r="CRH45" s="379"/>
      <c r="CRI45" s="379"/>
      <c r="CRJ45" s="379"/>
      <c r="CRK45" s="379"/>
      <c r="CRL45" s="379"/>
      <c r="CRM45" s="379"/>
      <c r="CRN45" s="379"/>
      <c r="CRO45" s="379"/>
      <c r="CRP45" s="379"/>
      <c r="CRQ45" s="379"/>
      <c r="CRR45" s="379"/>
      <c r="CRS45" s="379"/>
      <c r="CRT45" s="379"/>
      <c r="CRU45" s="379"/>
      <c r="CRV45" s="379"/>
      <c r="CRW45" s="379"/>
      <c r="CRX45" s="379"/>
      <c r="CRY45" s="379"/>
      <c r="CRZ45" s="379"/>
      <c r="CSA45" s="379"/>
      <c r="CSB45" s="379"/>
      <c r="CSC45" s="379"/>
      <c r="CSD45" s="379"/>
      <c r="CSE45" s="379"/>
      <c r="CSF45" s="379"/>
      <c r="CSG45" s="379"/>
      <c r="CSH45" s="379"/>
      <c r="CSI45" s="379"/>
      <c r="CSJ45" s="379"/>
      <c r="CSK45" s="379"/>
      <c r="CSL45" s="379"/>
      <c r="CSM45" s="379"/>
      <c r="CSN45" s="379"/>
      <c r="CSO45" s="379"/>
      <c r="CSP45" s="379"/>
      <c r="CSQ45" s="379"/>
      <c r="CSR45" s="379"/>
      <c r="CSS45" s="379"/>
      <c r="CST45" s="379"/>
      <c r="CSU45" s="379"/>
      <c r="CSV45" s="379"/>
      <c r="CSW45" s="379"/>
      <c r="CSX45" s="379"/>
      <c r="CSY45" s="379"/>
      <c r="CSZ45" s="379"/>
      <c r="CTA45" s="379"/>
      <c r="CTB45" s="379"/>
      <c r="CTC45" s="379"/>
      <c r="CTD45" s="379"/>
      <c r="CTE45" s="379"/>
      <c r="CTF45" s="379"/>
      <c r="CTG45" s="379"/>
      <c r="CTH45" s="379"/>
      <c r="CTI45" s="379"/>
      <c r="CTJ45" s="379"/>
      <c r="CTK45" s="379"/>
      <c r="CTL45" s="379"/>
      <c r="CTM45" s="379"/>
      <c r="CTN45" s="379"/>
      <c r="CTO45" s="379"/>
      <c r="CTP45" s="379"/>
      <c r="CTQ45" s="379"/>
      <c r="CTR45" s="379"/>
      <c r="CTS45" s="379"/>
      <c r="CTT45" s="379"/>
      <c r="CTU45" s="379"/>
      <c r="CTV45" s="379"/>
      <c r="CTW45" s="379"/>
      <c r="CTX45" s="379"/>
      <c r="CTY45" s="379"/>
      <c r="CTZ45" s="379"/>
      <c r="CUA45" s="379"/>
      <c r="CUB45" s="379"/>
      <c r="CUC45" s="379"/>
      <c r="CUD45" s="379"/>
      <c r="CUE45" s="379"/>
      <c r="CUF45" s="379"/>
      <c r="CUG45" s="379"/>
      <c r="CUH45" s="379"/>
      <c r="CUI45" s="379"/>
      <c r="CUJ45" s="379"/>
      <c r="CUK45" s="379"/>
      <c r="CUL45" s="379"/>
      <c r="CUM45" s="379"/>
      <c r="CUN45" s="379"/>
      <c r="CUO45" s="379"/>
      <c r="CUP45" s="379"/>
      <c r="CUQ45" s="379"/>
      <c r="CUR45" s="379"/>
      <c r="CUS45" s="379"/>
      <c r="CUT45" s="379"/>
      <c r="CUU45" s="379"/>
      <c r="CUV45" s="379"/>
      <c r="CUW45" s="379"/>
      <c r="CUX45" s="379"/>
      <c r="CUY45" s="379"/>
      <c r="CUZ45" s="379"/>
      <c r="CVA45" s="379"/>
      <c r="CVB45" s="379"/>
      <c r="CVC45" s="379"/>
      <c r="CVD45" s="379"/>
      <c r="CVE45" s="379"/>
      <c r="CVF45" s="379"/>
      <c r="CVG45" s="379"/>
      <c r="CVH45" s="379"/>
      <c r="CVI45" s="379"/>
      <c r="CVJ45" s="379"/>
      <c r="CVK45" s="379"/>
      <c r="CVL45" s="379"/>
      <c r="CVM45" s="379"/>
      <c r="CVN45" s="379"/>
      <c r="CVO45" s="379"/>
      <c r="CVP45" s="379"/>
      <c r="CVQ45" s="379"/>
      <c r="CVR45" s="379"/>
      <c r="CVS45" s="379"/>
      <c r="CVT45" s="379"/>
      <c r="CVU45" s="379"/>
      <c r="CVV45" s="379"/>
      <c r="CVW45" s="379"/>
      <c r="CVX45" s="379"/>
      <c r="CVY45" s="379"/>
      <c r="CVZ45" s="379"/>
      <c r="CWA45" s="379"/>
      <c r="CWB45" s="379"/>
      <c r="CWC45" s="379"/>
      <c r="CWD45" s="379"/>
      <c r="CWE45" s="379"/>
      <c r="CWF45" s="379"/>
      <c r="CWG45" s="379"/>
      <c r="CWH45" s="379"/>
      <c r="CWI45" s="379"/>
      <c r="CWJ45" s="379"/>
      <c r="CWK45" s="379"/>
      <c r="CWL45" s="379"/>
      <c r="CWM45" s="379"/>
      <c r="CWN45" s="379"/>
      <c r="CWO45" s="379"/>
      <c r="CWP45" s="379"/>
      <c r="CWQ45" s="379"/>
      <c r="CWR45" s="379"/>
      <c r="CWS45" s="379"/>
      <c r="CWT45" s="379"/>
      <c r="CWU45" s="379"/>
      <c r="CWV45" s="379"/>
      <c r="CWW45" s="379"/>
      <c r="CWX45" s="379"/>
      <c r="CWY45" s="379"/>
      <c r="CWZ45" s="379"/>
      <c r="CXA45" s="379"/>
      <c r="CXB45" s="379"/>
      <c r="CXC45" s="379"/>
      <c r="CXD45" s="379"/>
      <c r="CXE45" s="379"/>
      <c r="CXF45" s="379"/>
      <c r="CXG45" s="379"/>
      <c r="CXH45" s="379"/>
      <c r="CXI45" s="379"/>
      <c r="CXJ45" s="379"/>
      <c r="CXK45" s="379"/>
      <c r="CXL45" s="379"/>
      <c r="CXM45" s="379"/>
      <c r="CXN45" s="379"/>
      <c r="CXO45" s="379"/>
      <c r="CXP45" s="379"/>
      <c r="CXQ45" s="379"/>
      <c r="CXR45" s="379"/>
      <c r="CXS45" s="379"/>
      <c r="CXT45" s="379"/>
      <c r="CXU45" s="379"/>
      <c r="CXV45" s="379"/>
      <c r="CXW45" s="379"/>
      <c r="CXX45" s="379"/>
      <c r="CXY45" s="379"/>
      <c r="CXZ45" s="379"/>
      <c r="CYA45" s="379"/>
      <c r="CYB45" s="379"/>
      <c r="CYC45" s="379"/>
      <c r="CYD45" s="379"/>
      <c r="CYE45" s="379"/>
      <c r="CYF45" s="379"/>
      <c r="CYG45" s="379"/>
      <c r="CYH45" s="379"/>
      <c r="CYI45" s="379"/>
      <c r="CYJ45" s="379"/>
      <c r="CYK45" s="379"/>
      <c r="CYL45" s="379"/>
      <c r="CYM45" s="379"/>
      <c r="CYN45" s="379"/>
      <c r="CYO45" s="379"/>
      <c r="CYP45" s="379"/>
      <c r="CYQ45" s="379"/>
      <c r="CYR45" s="379"/>
      <c r="CYS45" s="379"/>
      <c r="CYT45" s="379"/>
      <c r="CYU45" s="379"/>
      <c r="CYV45" s="379"/>
      <c r="CYW45" s="379"/>
      <c r="CYX45" s="379"/>
      <c r="CYY45" s="379"/>
      <c r="CYZ45" s="379"/>
      <c r="CZA45" s="379"/>
      <c r="CZB45" s="379"/>
      <c r="CZC45" s="379"/>
      <c r="CZD45" s="379"/>
      <c r="CZE45" s="379"/>
      <c r="CZF45" s="379"/>
      <c r="CZG45" s="379"/>
      <c r="CZH45" s="379"/>
      <c r="CZI45" s="379"/>
      <c r="CZJ45" s="379"/>
      <c r="CZK45" s="379"/>
      <c r="CZL45" s="379"/>
      <c r="CZM45" s="379"/>
      <c r="CZN45" s="379"/>
      <c r="CZO45" s="379"/>
      <c r="CZP45" s="379"/>
      <c r="CZQ45" s="379"/>
      <c r="CZR45" s="379"/>
      <c r="CZS45" s="379"/>
      <c r="CZT45" s="379"/>
      <c r="CZU45" s="379"/>
      <c r="CZV45" s="379"/>
      <c r="CZW45" s="379"/>
      <c r="CZX45" s="379"/>
      <c r="CZY45" s="379"/>
      <c r="CZZ45" s="379"/>
      <c r="DAA45" s="379"/>
      <c r="DAB45" s="379"/>
      <c r="DAC45" s="379"/>
      <c r="DAD45" s="379"/>
      <c r="DAE45" s="379"/>
      <c r="DAF45" s="379"/>
      <c r="DAG45" s="379"/>
      <c r="DAH45" s="379"/>
      <c r="DAI45" s="379"/>
      <c r="DAJ45" s="379"/>
      <c r="DAK45" s="379"/>
      <c r="DAL45" s="379"/>
      <c r="DAM45" s="379"/>
      <c r="DAN45" s="379"/>
      <c r="DAO45" s="379"/>
      <c r="DAP45" s="379"/>
      <c r="DAQ45" s="379"/>
      <c r="DAR45" s="379"/>
      <c r="DAS45" s="379"/>
      <c r="DAT45" s="379"/>
      <c r="DAU45" s="379"/>
      <c r="DAV45" s="379"/>
      <c r="DAW45" s="379"/>
      <c r="DAX45" s="379"/>
      <c r="DAY45" s="379"/>
      <c r="DAZ45" s="379"/>
      <c r="DBA45" s="379"/>
      <c r="DBB45" s="379"/>
      <c r="DBC45" s="379"/>
      <c r="DBD45" s="379"/>
      <c r="DBE45" s="379"/>
      <c r="DBF45" s="379"/>
      <c r="DBG45" s="379"/>
      <c r="DBH45" s="379"/>
      <c r="DBI45" s="379"/>
      <c r="DBJ45" s="379"/>
      <c r="DBK45" s="379"/>
      <c r="DBL45" s="379"/>
      <c r="DBM45" s="379"/>
      <c r="DBN45" s="379"/>
      <c r="DBO45" s="379"/>
      <c r="DBP45" s="379"/>
      <c r="DBQ45" s="379"/>
      <c r="DBR45" s="379"/>
      <c r="DBS45" s="379"/>
      <c r="DBT45" s="379"/>
      <c r="DBU45" s="379"/>
      <c r="DBV45" s="379"/>
      <c r="DBW45" s="379"/>
      <c r="DBX45" s="379"/>
      <c r="DBY45" s="379"/>
      <c r="DBZ45" s="379"/>
      <c r="DCA45" s="379"/>
      <c r="DCB45" s="379"/>
      <c r="DCC45" s="379"/>
      <c r="DCD45" s="379"/>
      <c r="DCE45" s="379"/>
      <c r="DCF45" s="379"/>
      <c r="DCG45" s="379"/>
      <c r="DCH45" s="379"/>
      <c r="DCI45" s="379"/>
      <c r="DCJ45" s="379"/>
      <c r="DCK45" s="379"/>
      <c r="DCL45" s="379"/>
      <c r="DCM45" s="379"/>
      <c r="DCN45" s="379"/>
      <c r="DCO45" s="379"/>
      <c r="DCP45" s="379"/>
      <c r="DCQ45" s="379"/>
      <c r="DCR45" s="379"/>
      <c r="DCS45" s="379"/>
      <c r="DCT45" s="379"/>
      <c r="DCU45" s="379"/>
      <c r="DCV45" s="379"/>
      <c r="DCW45" s="379"/>
      <c r="DCX45" s="379"/>
      <c r="DCY45" s="379"/>
      <c r="DCZ45" s="379"/>
      <c r="DDA45" s="379"/>
      <c r="DDB45" s="379"/>
      <c r="DDC45" s="379"/>
      <c r="DDD45" s="379"/>
      <c r="DDE45" s="379"/>
      <c r="DDF45" s="379"/>
      <c r="DDG45" s="379"/>
      <c r="DDH45" s="379"/>
      <c r="DDI45" s="379"/>
      <c r="DDJ45" s="379"/>
      <c r="DDK45" s="379"/>
      <c r="DDL45" s="379"/>
      <c r="DDM45" s="379"/>
      <c r="DDN45" s="379"/>
      <c r="DDO45" s="379"/>
      <c r="DDP45" s="379"/>
      <c r="DDQ45" s="379"/>
      <c r="DDR45" s="379"/>
      <c r="DDS45" s="379"/>
      <c r="DDT45" s="379"/>
      <c r="DDU45" s="379"/>
      <c r="DDV45" s="379"/>
      <c r="DDW45" s="379"/>
      <c r="DDX45" s="379"/>
      <c r="DDY45" s="379"/>
      <c r="DDZ45" s="379"/>
      <c r="DEA45" s="379"/>
      <c r="DEB45" s="379"/>
      <c r="DEC45" s="379"/>
      <c r="DED45" s="379"/>
      <c r="DEE45" s="379"/>
      <c r="DEF45" s="379"/>
      <c r="DEG45" s="379"/>
      <c r="DEH45" s="379"/>
      <c r="DEI45" s="379"/>
      <c r="DEJ45" s="379"/>
      <c r="DEK45" s="379"/>
      <c r="DEL45" s="379"/>
      <c r="DEM45" s="379"/>
      <c r="DEN45" s="379"/>
      <c r="DEO45" s="379"/>
      <c r="DEP45" s="379"/>
      <c r="DEQ45" s="379"/>
      <c r="DER45" s="379"/>
      <c r="DES45" s="379"/>
      <c r="DET45" s="379"/>
      <c r="DEU45" s="379"/>
      <c r="DEV45" s="379"/>
      <c r="DEW45" s="379"/>
      <c r="DEX45" s="379"/>
      <c r="DEY45" s="379"/>
      <c r="DEZ45" s="379"/>
      <c r="DFA45" s="379"/>
      <c r="DFB45" s="379"/>
      <c r="DFC45" s="379"/>
      <c r="DFD45" s="379"/>
      <c r="DFE45" s="379"/>
      <c r="DFF45" s="379"/>
      <c r="DFG45" s="379"/>
      <c r="DFH45" s="379"/>
      <c r="DFI45" s="379"/>
      <c r="DFJ45" s="379"/>
      <c r="DFK45" s="379"/>
      <c r="DFL45" s="379"/>
      <c r="DFM45" s="379"/>
      <c r="DFN45" s="379"/>
      <c r="DFO45" s="379"/>
      <c r="DFP45" s="379"/>
      <c r="DFQ45" s="379"/>
      <c r="DFR45" s="379"/>
      <c r="DFS45" s="379"/>
      <c r="DFT45" s="379"/>
      <c r="DFU45" s="379"/>
      <c r="DFV45" s="379"/>
      <c r="DFW45" s="379"/>
      <c r="DFX45" s="379"/>
      <c r="DFY45" s="379"/>
      <c r="DFZ45" s="379"/>
      <c r="DGA45" s="379"/>
      <c r="DGB45" s="379"/>
      <c r="DGC45" s="379"/>
      <c r="DGD45" s="379"/>
      <c r="DGE45" s="379"/>
      <c r="DGF45" s="379"/>
      <c r="DGG45" s="379"/>
      <c r="DGH45" s="379"/>
      <c r="DGI45" s="379"/>
      <c r="DGJ45" s="379"/>
      <c r="DGK45" s="379"/>
      <c r="DGL45" s="379"/>
      <c r="DGM45" s="379"/>
      <c r="DGN45" s="379"/>
      <c r="DGO45" s="379"/>
      <c r="DGP45" s="379"/>
      <c r="DGQ45" s="379"/>
      <c r="DGR45" s="379"/>
      <c r="DGS45" s="379"/>
      <c r="DGT45" s="379"/>
      <c r="DGU45" s="379"/>
      <c r="DGV45" s="379"/>
      <c r="DGW45" s="379"/>
      <c r="DGX45" s="379"/>
      <c r="DGY45" s="379"/>
      <c r="DGZ45" s="379"/>
      <c r="DHA45" s="379"/>
      <c r="DHB45" s="379"/>
      <c r="DHC45" s="379"/>
      <c r="DHD45" s="379"/>
      <c r="DHE45" s="379"/>
      <c r="DHF45" s="379"/>
      <c r="DHG45" s="379"/>
      <c r="DHH45" s="379"/>
      <c r="DHI45" s="379"/>
      <c r="DHJ45" s="379"/>
      <c r="DHK45" s="379"/>
      <c r="DHL45" s="379"/>
      <c r="DHM45" s="379"/>
      <c r="DHN45" s="379"/>
      <c r="DHO45" s="379"/>
      <c r="DHP45" s="379"/>
      <c r="DHQ45" s="379"/>
      <c r="DHR45" s="379"/>
      <c r="DHS45" s="379"/>
      <c r="DHT45" s="379"/>
      <c r="DHU45" s="379"/>
      <c r="DHV45" s="379"/>
      <c r="DHW45" s="379"/>
      <c r="DHX45" s="379"/>
      <c r="DHY45" s="379"/>
      <c r="DHZ45" s="379"/>
      <c r="DIA45" s="379"/>
      <c r="DIB45" s="379"/>
      <c r="DIC45" s="379"/>
      <c r="DID45" s="379"/>
      <c r="DIE45" s="379"/>
      <c r="DIF45" s="379"/>
      <c r="DIG45" s="379"/>
      <c r="DIH45" s="379"/>
      <c r="DII45" s="379"/>
      <c r="DIJ45" s="379"/>
      <c r="DIK45" s="379"/>
      <c r="DIL45" s="379"/>
      <c r="DIM45" s="379"/>
      <c r="DIN45" s="379"/>
      <c r="DIO45" s="379"/>
      <c r="DIP45" s="379"/>
      <c r="DIQ45" s="379"/>
      <c r="DIR45" s="379"/>
      <c r="DIS45" s="379"/>
      <c r="DIT45" s="379"/>
      <c r="DIU45" s="379"/>
      <c r="DIV45" s="379"/>
      <c r="DIW45" s="379"/>
      <c r="DIX45" s="379"/>
      <c r="DIY45" s="379"/>
      <c r="DIZ45" s="379"/>
      <c r="DJA45" s="379"/>
      <c r="DJB45" s="379"/>
      <c r="DJC45" s="379"/>
      <c r="DJD45" s="379"/>
      <c r="DJE45" s="379"/>
      <c r="DJF45" s="379"/>
      <c r="DJG45" s="379"/>
      <c r="DJH45" s="379"/>
      <c r="DJI45" s="379"/>
      <c r="DJJ45" s="379"/>
      <c r="DJK45" s="379"/>
      <c r="DJL45" s="379"/>
      <c r="DJM45" s="379"/>
      <c r="DJN45" s="379"/>
      <c r="DJO45" s="379"/>
      <c r="DJP45" s="379"/>
      <c r="DJQ45" s="379"/>
      <c r="DJR45" s="379"/>
      <c r="DJS45" s="379"/>
      <c r="DJT45" s="379"/>
      <c r="DJU45" s="379"/>
      <c r="DJV45" s="379"/>
      <c r="DJW45" s="379"/>
      <c r="DJX45" s="379"/>
      <c r="DJY45" s="379"/>
      <c r="DJZ45" s="379"/>
      <c r="DKA45" s="379"/>
      <c r="DKB45" s="379"/>
      <c r="DKC45" s="379"/>
      <c r="DKD45" s="379"/>
      <c r="DKE45" s="379"/>
      <c r="DKF45" s="379"/>
      <c r="DKG45" s="379"/>
      <c r="DKH45" s="379"/>
      <c r="DKI45" s="379"/>
      <c r="DKJ45" s="379"/>
      <c r="DKK45" s="379"/>
      <c r="DKL45" s="379"/>
      <c r="DKM45" s="379"/>
      <c r="DKN45" s="379"/>
      <c r="DKO45" s="379"/>
      <c r="DKP45" s="379"/>
      <c r="DKQ45" s="379"/>
      <c r="DKR45" s="379"/>
      <c r="DKS45" s="379"/>
      <c r="DKT45" s="379"/>
      <c r="DKU45" s="379"/>
      <c r="DKV45" s="379"/>
      <c r="DKW45" s="379"/>
      <c r="DKX45" s="379"/>
      <c r="DKY45" s="379"/>
      <c r="DKZ45" s="379"/>
      <c r="DLA45" s="379"/>
      <c r="DLB45" s="379"/>
      <c r="DLC45" s="379"/>
      <c r="DLD45" s="379"/>
      <c r="DLE45" s="379"/>
      <c r="DLF45" s="379"/>
      <c r="DLG45" s="379"/>
      <c r="DLH45" s="379"/>
      <c r="DLI45" s="379"/>
      <c r="DLJ45" s="379"/>
      <c r="DLK45" s="379"/>
      <c r="DLL45" s="379"/>
      <c r="DLM45" s="379"/>
      <c r="DLN45" s="379"/>
      <c r="DLO45" s="379"/>
      <c r="DLP45" s="379"/>
      <c r="DLQ45" s="379"/>
      <c r="DLR45" s="379"/>
      <c r="DLS45" s="379"/>
      <c r="DLT45" s="379"/>
      <c r="DLU45" s="379"/>
      <c r="DLV45" s="379"/>
      <c r="DLW45" s="379"/>
      <c r="DLX45" s="379"/>
      <c r="DLY45" s="379"/>
      <c r="DLZ45" s="379"/>
      <c r="DMA45" s="379"/>
      <c r="DMB45" s="379"/>
      <c r="DMC45" s="379"/>
      <c r="DMD45" s="379"/>
      <c r="DME45" s="379"/>
      <c r="DMF45" s="379"/>
      <c r="DMG45" s="379"/>
      <c r="DMH45" s="379"/>
      <c r="DMI45" s="379"/>
      <c r="DMJ45" s="379"/>
      <c r="DMK45" s="379"/>
      <c r="DML45" s="379"/>
      <c r="DMM45" s="379"/>
      <c r="DMN45" s="379"/>
      <c r="DMO45" s="379"/>
      <c r="DMP45" s="379"/>
      <c r="DMQ45" s="379"/>
      <c r="DMR45" s="379"/>
      <c r="DMS45" s="379"/>
      <c r="DMT45" s="379"/>
      <c r="DMU45" s="379"/>
      <c r="DMV45" s="379"/>
      <c r="DMW45" s="379"/>
      <c r="DMX45" s="379"/>
      <c r="DMY45" s="379"/>
      <c r="DMZ45" s="379"/>
      <c r="DNA45" s="379"/>
      <c r="DNB45" s="379"/>
      <c r="DNC45" s="379"/>
      <c r="DND45" s="379"/>
      <c r="DNE45" s="379"/>
      <c r="DNF45" s="379"/>
      <c r="DNG45" s="379"/>
      <c r="DNH45" s="379"/>
      <c r="DNI45" s="379"/>
      <c r="DNJ45" s="379"/>
      <c r="DNK45" s="379"/>
      <c r="DNL45" s="379"/>
      <c r="DNM45" s="379"/>
      <c r="DNN45" s="379"/>
      <c r="DNO45" s="379"/>
      <c r="DNP45" s="379"/>
      <c r="DNQ45" s="379"/>
      <c r="DNR45" s="379"/>
      <c r="DNS45" s="379"/>
      <c r="DNT45" s="379"/>
      <c r="DNU45" s="379"/>
      <c r="DNV45" s="379"/>
      <c r="DNW45" s="379"/>
      <c r="DNX45" s="379"/>
      <c r="DNY45" s="379"/>
      <c r="DNZ45" s="379"/>
      <c r="DOA45" s="379"/>
      <c r="DOB45" s="379"/>
      <c r="DOC45" s="379"/>
      <c r="DOD45" s="379"/>
      <c r="DOE45" s="379"/>
      <c r="DOF45" s="379"/>
      <c r="DOG45" s="379"/>
      <c r="DOH45" s="379"/>
      <c r="DOI45" s="379"/>
      <c r="DOJ45" s="379"/>
      <c r="DOK45" s="379"/>
      <c r="DOL45" s="379"/>
      <c r="DOM45" s="379"/>
      <c r="DON45" s="379"/>
      <c r="DOO45" s="379"/>
      <c r="DOP45" s="379"/>
      <c r="DOQ45" s="379"/>
      <c r="DOR45" s="379"/>
      <c r="DOS45" s="379"/>
      <c r="DOT45" s="379"/>
      <c r="DOU45" s="379"/>
      <c r="DOV45" s="379"/>
      <c r="DOW45" s="379"/>
      <c r="DOX45" s="379"/>
      <c r="DOY45" s="379"/>
      <c r="DOZ45" s="379"/>
      <c r="DPA45" s="379"/>
      <c r="DPB45" s="379"/>
      <c r="DPC45" s="379"/>
      <c r="DPD45" s="379"/>
      <c r="DPE45" s="379"/>
      <c r="DPF45" s="379"/>
      <c r="DPG45" s="379"/>
      <c r="DPH45" s="379"/>
      <c r="DPI45" s="379"/>
      <c r="DPJ45" s="379"/>
      <c r="DPK45" s="379"/>
      <c r="DPL45" s="379"/>
      <c r="DPM45" s="379"/>
      <c r="DPN45" s="379"/>
      <c r="DPO45" s="379"/>
      <c r="DPP45" s="379"/>
      <c r="DPQ45" s="379"/>
      <c r="DPR45" s="379"/>
      <c r="DPS45" s="379"/>
      <c r="DPT45" s="379"/>
      <c r="DPU45" s="379"/>
      <c r="DPV45" s="379"/>
      <c r="DPW45" s="379"/>
      <c r="DPX45" s="379"/>
      <c r="DPY45" s="379"/>
      <c r="DPZ45" s="379"/>
      <c r="DQA45" s="379"/>
      <c r="DQB45" s="379"/>
      <c r="DQC45" s="379"/>
      <c r="DQD45" s="379"/>
      <c r="DQE45" s="379"/>
      <c r="DQF45" s="379"/>
      <c r="DQG45" s="379"/>
      <c r="DQH45" s="379"/>
      <c r="DQI45" s="379"/>
      <c r="DQJ45" s="379"/>
      <c r="DQK45" s="379"/>
      <c r="DQL45" s="379"/>
      <c r="DQM45" s="379"/>
      <c r="DQN45" s="379"/>
      <c r="DQO45" s="379"/>
      <c r="DQP45" s="379"/>
      <c r="DQQ45" s="379"/>
      <c r="DQR45" s="379"/>
      <c r="DQS45" s="379"/>
      <c r="DQT45" s="379"/>
      <c r="DQU45" s="379"/>
      <c r="DQV45" s="379"/>
      <c r="DQW45" s="379"/>
      <c r="DQX45" s="379"/>
      <c r="DQY45" s="379"/>
      <c r="DQZ45" s="379"/>
      <c r="DRA45" s="379"/>
      <c r="DRB45" s="379"/>
      <c r="DRC45" s="379"/>
      <c r="DRD45" s="379"/>
      <c r="DRE45" s="379"/>
      <c r="DRF45" s="379"/>
      <c r="DRG45" s="379"/>
      <c r="DRH45" s="379"/>
      <c r="DRI45" s="379"/>
      <c r="DRJ45" s="379"/>
      <c r="DRK45" s="379"/>
      <c r="DRL45" s="379"/>
      <c r="DRM45" s="379"/>
      <c r="DRN45" s="379"/>
      <c r="DRO45" s="379"/>
      <c r="DRP45" s="379"/>
      <c r="DRQ45" s="379"/>
      <c r="DRR45" s="379"/>
      <c r="DRS45" s="379"/>
      <c r="DRT45" s="379"/>
      <c r="DRU45" s="379"/>
      <c r="DRV45" s="379"/>
      <c r="DRW45" s="379"/>
      <c r="DRX45" s="379"/>
      <c r="DRY45" s="379"/>
      <c r="DRZ45" s="379"/>
      <c r="DSA45" s="379"/>
      <c r="DSB45" s="379"/>
      <c r="DSC45" s="379"/>
      <c r="DSD45" s="379"/>
      <c r="DSE45" s="379"/>
      <c r="DSF45" s="379"/>
      <c r="DSG45" s="379"/>
      <c r="DSH45" s="379"/>
      <c r="DSI45" s="379"/>
      <c r="DSJ45" s="379"/>
      <c r="DSK45" s="379"/>
      <c r="DSL45" s="379"/>
      <c r="DSM45" s="379"/>
      <c r="DSN45" s="379"/>
      <c r="DSO45" s="379"/>
      <c r="DSP45" s="379"/>
      <c r="DSQ45" s="379"/>
      <c r="DSR45" s="379"/>
      <c r="DSS45" s="379"/>
      <c r="DST45" s="379"/>
      <c r="DSU45" s="379"/>
      <c r="DSV45" s="379"/>
      <c r="DSW45" s="379"/>
      <c r="DSX45" s="379"/>
      <c r="DSY45" s="379"/>
      <c r="DSZ45" s="379"/>
      <c r="DTA45" s="379"/>
      <c r="DTB45" s="379"/>
      <c r="DTC45" s="379"/>
      <c r="DTD45" s="379"/>
      <c r="DTE45" s="379"/>
      <c r="DTF45" s="379"/>
      <c r="DTG45" s="379"/>
      <c r="DTH45" s="379"/>
      <c r="DTI45" s="379"/>
      <c r="DTJ45" s="379"/>
      <c r="DTK45" s="379"/>
      <c r="DTL45" s="379"/>
      <c r="DTM45" s="379"/>
      <c r="DTN45" s="379"/>
      <c r="DTO45" s="379"/>
      <c r="DTP45" s="379"/>
      <c r="DTQ45" s="379"/>
      <c r="DTR45" s="379"/>
      <c r="DTS45" s="379"/>
      <c r="DTT45" s="379"/>
      <c r="DTU45" s="379"/>
      <c r="DTV45" s="379"/>
      <c r="DTW45" s="379"/>
      <c r="DTX45" s="379"/>
      <c r="DTY45" s="379"/>
      <c r="DTZ45" s="379"/>
      <c r="DUA45" s="379"/>
      <c r="DUB45" s="379"/>
      <c r="DUC45" s="379"/>
      <c r="DUD45" s="379"/>
      <c r="DUE45" s="379"/>
      <c r="DUF45" s="379"/>
      <c r="DUG45" s="379"/>
      <c r="DUH45" s="379"/>
      <c r="DUI45" s="379"/>
      <c r="DUJ45" s="379"/>
      <c r="DUK45" s="379"/>
      <c r="DUL45" s="379"/>
      <c r="DUM45" s="379"/>
      <c r="DUN45" s="379"/>
      <c r="DUO45" s="379"/>
      <c r="DUP45" s="379"/>
      <c r="DUQ45" s="379"/>
      <c r="DUR45" s="379"/>
      <c r="DUS45" s="379"/>
      <c r="DUT45" s="379"/>
      <c r="DUU45" s="379"/>
      <c r="DUV45" s="379"/>
      <c r="DUW45" s="379"/>
      <c r="DUX45" s="379"/>
      <c r="DUY45" s="379"/>
      <c r="DUZ45" s="379"/>
      <c r="DVA45" s="379"/>
      <c r="DVB45" s="379"/>
      <c r="DVC45" s="379"/>
      <c r="DVD45" s="379"/>
      <c r="DVE45" s="379"/>
      <c r="DVF45" s="379"/>
      <c r="DVG45" s="379"/>
      <c r="DVH45" s="379"/>
      <c r="DVI45" s="379"/>
      <c r="DVJ45" s="379"/>
      <c r="DVK45" s="379"/>
      <c r="DVL45" s="379"/>
      <c r="DVM45" s="379"/>
      <c r="DVN45" s="379"/>
      <c r="DVO45" s="379"/>
      <c r="DVP45" s="379"/>
      <c r="DVQ45" s="379"/>
      <c r="DVR45" s="379"/>
      <c r="DVS45" s="379"/>
      <c r="DVT45" s="379"/>
      <c r="DVU45" s="379"/>
      <c r="DVV45" s="379"/>
      <c r="DVW45" s="379"/>
      <c r="DVX45" s="379"/>
      <c r="DVY45" s="379"/>
      <c r="DVZ45" s="379"/>
      <c r="DWA45" s="379"/>
      <c r="DWB45" s="379"/>
      <c r="DWC45" s="379"/>
      <c r="DWD45" s="379"/>
      <c r="DWE45" s="379"/>
      <c r="DWF45" s="379"/>
      <c r="DWG45" s="379"/>
      <c r="DWH45" s="379"/>
      <c r="DWI45" s="379"/>
      <c r="DWJ45" s="379"/>
      <c r="DWK45" s="379"/>
      <c r="DWL45" s="379"/>
      <c r="DWM45" s="379"/>
      <c r="DWN45" s="379"/>
      <c r="DWO45" s="379"/>
      <c r="DWP45" s="379"/>
      <c r="DWQ45" s="379"/>
      <c r="DWR45" s="379"/>
      <c r="DWS45" s="379"/>
      <c r="DWT45" s="379"/>
      <c r="DWU45" s="379"/>
      <c r="DWV45" s="379"/>
      <c r="DWW45" s="379"/>
      <c r="DWX45" s="379"/>
      <c r="DWY45" s="379"/>
      <c r="DWZ45" s="379"/>
      <c r="DXA45" s="379"/>
      <c r="DXB45" s="379"/>
      <c r="DXC45" s="379"/>
      <c r="DXD45" s="379"/>
      <c r="DXE45" s="379"/>
      <c r="DXF45" s="379"/>
      <c r="DXG45" s="379"/>
      <c r="DXH45" s="379"/>
      <c r="DXI45" s="379"/>
      <c r="DXJ45" s="379"/>
      <c r="DXK45" s="379"/>
      <c r="DXL45" s="379"/>
      <c r="DXM45" s="379"/>
      <c r="DXN45" s="379"/>
      <c r="DXO45" s="379"/>
      <c r="DXP45" s="379"/>
      <c r="DXQ45" s="379"/>
      <c r="DXR45" s="379"/>
      <c r="DXS45" s="379"/>
      <c r="DXT45" s="379"/>
      <c r="DXU45" s="379"/>
      <c r="DXV45" s="379"/>
      <c r="DXW45" s="379"/>
      <c r="DXX45" s="379"/>
      <c r="DXY45" s="379"/>
      <c r="DXZ45" s="379"/>
      <c r="DYA45" s="379"/>
      <c r="DYB45" s="379"/>
      <c r="DYC45" s="379"/>
      <c r="DYD45" s="379"/>
      <c r="DYE45" s="379"/>
      <c r="DYF45" s="379"/>
      <c r="DYG45" s="379"/>
      <c r="DYH45" s="379"/>
      <c r="DYI45" s="379"/>
      <c r="DYJ45" s="379"/>
      <c r="DYK45" s="379"/>
      <c r="DYL45" s="379"/>
      <c r="DYM45" s="379"/>
      <c r="DYN45" s="379"/>
      <c r="DYO45" s="379"/>
      <c r="DYP45" s="379"/>
      <c r="DYQ45" s="379"/>
      <c r="DYR45" s="379"/>
      <c r="DYS45" s="379"/>
      <c r="DYT45" s="379"/>
      <c r="DYU45" s="379"/>
      <c r="DYV45" s="379"/>
      <c r="DYW45" s="379"/>
      <c r="DYX45" s="379"/>
      <c r="DYY45" s="379"/>
      <c r="DYZ45" s="379"/>
      <c r="DZA45" s="379"/>
      <c r="DZB45" s="379"/>
      <c r="DZC45" s="379"/>
      <c r="DZD45" s="379"/>
      <c r="DZE45" s="379"/>
      <c r="DZF45" s="379"/>
      <c r="DZG45" s="379"/>
      <c r="DZH45" s="379"/>
      <c r="DZI45" s="379"/>
      <c r="DZJ45" s="379"/>
      <c r="DZK45" s="379"/>
      <c r="DZL45" s="379"/>
      <c r="DZM45" s="379"/>
      <c r="DZN45" s="379"/>
      <c r="DZO45" s="379"/>
      <c r="DZP45" s="379"/>
      <c r="DZQ45" s="379"/>
      <c r="DZR45" s="379"/>
      <c r="DZS45" s="379"/>
      <c r="DZT45" s="379"/>
      <c r="DZU45" s="379"/>
      <c r="DZV45" s="379"/>
      <c r="DZW45" s="379"/>
      <c r="DZX45" s="379"/>
      <c r="DZY45" s="379"/>
      <c r="DZZ45" s="379"/>
      <c r="EAA45" s="379"/>
      <c r="EAB45" s="379"/>
      <c r="EAC45" s="379"/>
      <c r="EAD45" s="379"/>
      <c r="EAE45" s="379"/>
      <c r="EAF45" s="379"/>
      <c r="EAG45" s="379"/>
      <c r="EAH45" s="379"/>
      <c r="EAI45" s="379"/>
      <c r="EAJ45" s="379"/>
      <c r="EAK45" s="379"/>
      <c r="EAL45" s="379"/>
      <c r="EAM45" s="379"/>
      <c r="EAN45" s="379"/>
      <c r="EAO45" s="379"/>
      <c r="EAP45" s="379"/>
      <c r="EAQ45" s="379"/>
      <c r="EAR45" s="379"/>
      <c r="EAS45" s="379"/>
      <c r="EAT45" s="379"/>
      <c r="EAU45" s="379"/>
      <c r="EAV45" s="379"/>
      <c r="EAW45" s="379"/>
      <c r="EAX45" s="379"/>
      <c r="EAY45" s="379"/>
      <c r="EAZ45" s="379"/>
      <c r="EBA45" s="379"/>
      <c r="EBB45" s="379"/>
      <c r="EBC45" s="379"/>
      <c r="EBD45" s="379"/>
      <c r="EBE45" s="379"/>
      <c r="EBF45" s="379"/>
      <c r="EBG45" s="379"/>
      <c r="EBH45" s="379"/>
      <c r="EBI45" s="379"/>
      <c r="EBJ45" s="379"/>
      <c r="EBK45" s="379"/>
      <c r="EBL45" s="379"/>
      <c r="EBM45" s="379"/>
      <c r="EBN45" s="379"/>
      <c r="EBO45" s="379"/>
      <c r="EBP45" s="379"/>
      <c r="EBQ45" s="379"/>
      <c r="EBR45" s="379"/>
      <c r="EBS45" s="379"/>
      <c r="EBT45" s="379"/>
      <c r="EBU45" s="379"/>
      <c r="EBV45" s="379"/>
      <c r="EBW45" s="379"/>
      <c r="EBX45" s="379"/>
      <c r="EBY45" s="379"/>
      <c r="EBZ45" s="379"/>
      <c r="ECA45" s="379"/>
      <c r="ECB45" s="379"/>
      <c r="ECC45" s="379"/>
      <c r="ECD45" s="379"/>
      <c r="ECE45" s="379"/>
      <c r="ECF45" s="379"/>
      <c r="ECG45" s="379"/>
      <c r="ECH45" s="379"/>
      <c r="ECI45" s="379"/>
      <c r="ECJ45" s="379"/>
      <c r="ECK45" s="379"/>
      <c r="ECL45" s="379"/>
      <c r="ECM45" s="379"/>
      <c r="ECN45" s="379"/>
      <c r="ECO45" s="379"/>
      <c r="ECP45" s="379"/>
      <c r="ECQ45" s="379"/>
      <c r="ECR45" s="379"/>
      <c r="ECS45" s="379"/>
      <c r="ECT45" s="379"/>
      <c r="ECU45" s="379"/>
      <c r="ECV45" s="379"/>
      <c r="ECW45" s="379"/>
      <c r="ECX45" s="379"/>
      <c r="ECY45" s="379"/>
      <c r="ECZ45" s="379"/>
      <c r="EDA45" s="379"/>
      <c r="EDB45" s="379"/>
      <c r="EDC45" s="379"/>
      <c r="EDD45" s="379"/>
      <c r="EDE45" s="379"/>
      <c r="EDF45" s="379"/>
      <c r="EDG45" s="379"/>
      <c r="EDH45" s="379"/>
      <c r="EDI45" s="379"/>
      <c r="EDJ45" s="379"/>
      <c r="EDK45" s="379"/>
      <c r="EDL45" s="379"/>
      <c r="EDM45" s="379"/>
      <c r="EDN45" s="379"/>
      <c r="EDO45" s="379"/>
      <c r="EDP45" s="379"/>
      <c r="EDQ45" s="379"/>
      <c r="EDR45" s="379"/>
      <c r="EDS45" s="379"/>
      <c r="EDT45" s="379"/>
      <c r="EDU45" s="379"/>
      <c r="EDV45" s="379"/>
      <c r="EDW45" s="379"/>
      <c r="EDX45" s="379"/>
      <c r="EDY45" s="379"/>
      <c r="EDZ45" s="379"/>
      <c r="EEA45" s="379"/>
      <c r="EEB45" s="379"/>
      <c r="EEC45" s="379"/>
      <c r="EED45" s="379"/>
      <c r="EEE45" s="379"/>
      <c r="EEF45" s="379"/>
      <c r="EEG45" s="379"/>
      <c r="EEH45" s="379"/>
      <c r="EEI45" s="379"/>
      <c r="EEJ45" s="379"/>
      <c r="EEK45" s="379"/>
      <c r="EEL45" s="379"/>
      <c r="EEM45" s="379"/>
      <c r="EEN45" s="379"/>
      <c r="EEO45" s="379"/>
      <c r="EEP45" s="379"/>
      <c r="EEQ45" s="379"/>
      <c r="EER45" s="379"/>
      <c r="EES45" s="379"/>
      <c r="EET45" s="379"/>
      <c r="EEU45" s="379"/>
      <c r="EEV45" s="379"/>
      <c r="EEW45" s="379"/>
      <c r="EEX45" s="379"/>
      <c r="EEY45" s="379"/>
      <c r="EEZ45" s="379"/>
      <c r="EFA45" s="379"/>
      <c r="EFB45" s="379"/>
      <c r="EFC45" s="379"/>
      <c r="EFD45" s="379"/>
      <c r="EFE45" s="379"/>
      <c r="EFF45" s="379"/>
      <c r="EFG45" s="379"/>
      <c r="EFH45" s="379"/>
      <c r="EFI45" s="379"/>
      <c r="EFJ45" s="379"/>
      <c r="EFK45" s="379"/>
      <c r="EFL45" s="379"/>
      <c r="EFM45" s="379"/>
      <c r="EFN45" s="379"/>
      <c r="EFO45" s="379"/>
      <c r="EFP45" s="379"/>
      <c r="EFQ45" s="379"/>
      <c r="EFR45" s="379"/>
      <c r="EFS45" s="379"/>
      <c r="EFT45" s="379"/>
      <c r="EFU45" s="379"/>
      <c r="EFV45" s="379"/>
      <c r="EFW45" s="379"/>
      <c r="EFX45" s="379"/>
      <c r="EFY45" s="379"/>
      <c r="EFZ45" s="379"/>
      <c r="EGA45" s="379"/>
      <c r="EGB45" s="379"/>
      <c r="EGC45" s="379"/>
      <c r="EGD45" s="379"/>
      <c r="EGE45" s="379"/>
      <c r="EGF45" s="379"/>
      <c r="EGG45" s="379"/>
      <c r="EGH45" s="379"/>
      <c r="EGI45" s="379"/>
      <c r="EGJ45" s="379"/>
      <c r="EGK45" s="379"/>
      <c r="EGL45" s="379"/>
      <c r="EGM45" s="379"/>
      <c r="EGN45" s="379"/>
      <c r="EGO45" s="379"/>
      <c r="EGP45" s="379"/>
      <c r="EGQ45" s="379"/>
      <c r="EGR45" s="379"/>
      <c r="EGS45" s="379"/>
      <c r="EGT45" s="379"/>
      <c r="EGU45" s="379"/>
      <c r="EGV45" s="379"/>
      <c r="EGW45" s="379"/>
      <c r="EGX45" s="379"/>
      <c r="EGY45" s="379"/>
      <c r="EGZ45" s="379"/>
      <c r="EHA45" s="379"/>
      <c r="EHB45" s="379"/>
      <c r="EHC45" s="379"/>
      <c r="EHD45" s="379"/>
      <c r="EHE45" s="379"/>
      <c r="EHF45" s="379"/>
      <c r="EHG45" s="379"/>
      <c r="EHH45" s="379"/>
      <c r="EHI45" s="379"/>
      <c r="EHJ45" s="379"/>
      <c r="EHK45" s="379"/>
      <c r="EHL45" s="379"/>
      <c r="EHM45" s="379"/>
      <c r="EHN45" s="379"/>
      <c r="EHO45" s="379"/>
      <c r="EHP45" s="379"/>
      <c r="EHQ45" s="379"/>
      <c r="EHR45" s="379"/>
      <c r="EHS45" s="379"/>
      <c r="EHT45" s="379"/>
      <c r="EHU45" s="379"/>
      <c r="EHV45" s="379"/>
      <c r="EHW45" s="379"/>
      <c r="EHX45" s="379"/>
      <c r="EHY45" s="379"/>
      <c r="EHZ45" s="379"/>
      <c r="EIA45" s="379"/>
      <c r="EIB45" s="379"/>
      <c r="EIC45" s="379"/>
      <c r="EID45" s="379"/>
      <c r="EIE45" s="379"/>
      <c r="EIF45" s="379"/>
      <c r="EIG45" s="379"/>
      <c r="EIH45" s="379"/>
      <c r="EII45" s="379"/>
      <c r="EIJ45" s="379"/>
      <c r="EIK45" s="379"/>
      <c r="EIL45" s="379"/>
      <c r="EIM45" s="379"/>
      <c r="EIN45" s="379"/>
      <c r="EIO45" s="379"/>
      <c r="EIP45" s="379"/>
      <c r="EIQ45" s="379"/>
      <c r="EIR45" s="379"/>
      <c r="EIS45" s="379"/>
      <c r="EIT45" s="379"/>
      <c r="EIU45" s="379"/>
      <c r="EIV45" s="379"/>
      <c r="EIW45" s="379"/>
      <c r="EIX45" s="379"/>
      <c r="EIY45" s="379"/>
      <c r="EIZ45" s="379"/>
      <c r="EJA45" s="379"/>
      <c r="EJB45" s="379"/>
      <c r="EJC45" s="379"/>
      <c r="EJD45" s="379"/>
      <c r="EJE45" s="379"/>
      <c r="EJF45" s="379"/>
      <c r="EJG45" s="379"/>
      <c r="EJH45" s="379"/>
      <c r="EJI45" s="379"/>
      <c r="EJJ45" s="379"/>
      <c r="EJK45" s="379"/>
      <c r="EJL45" s="379"/>
      <c r="EJM45" s="379"/>
      <c r="EJN45" s="379"/>
      <c r="EJO45" s="379"/>
      <c r="EJP45" s="379"/>
      <c r="EJQ45" s="379"/>
      <c r="EJR45" s="379"/>
      <c r="EJS45" s="379"/>
      <c r="EJT45" s="379"/>
      <c r="EJU45" s="379"/>
      <c r="EJV45" s="379"/>
      <c r="EJW45" s="379"/>
      <c r="EJX45" s="379"/>
      <c r="EJY45" s="379"/>
      <c r="EJZ45" s="379"/>
      <c r="EKA45" s="379"/>
      <c r="EKB45" s="379"/>
      <c r="EKC45" s="379"/>
      <c r="EKD45" s="379"/>
      <c r="EKE45" s="379"/>
      <c r="EKF45" s="379"/>
      <c r="EKG45" s="379"/>
      <c r="EKH45" s="379"/>
      <c r="EKI45" s="379"/>
      <c r="EKJ45" s="379"/>
      <c r="EKK45" s="379"/>
      <c r="EKL45" s="379"/>
      <c r="EKM45" s="379"/>
      <c r="EKN45" s="379"/>
      <c r="EKO45" s="379"/>
      <c r="EKP45" s="379"/>
      <c r="EKQ45" s="379"/>
      <c r="EKR45" s="379"/>
      <c r="EKS45" s="379"/>
      <c r="EKT45" s="379"/>
      <c r="EKU45" s="379"/>
      <c r="EKV45" s="379"/>
      <c r="EKW45" s="379"/>
      <c r="EKX45" s="379"/>
      <c r="EKY45" s="379"/>
      <c r="EKZ45" s="379"/>
      <c r="ELA45" s="379"/>
      <c r="ELB45" s="379"/>
      <c r="ELC45" s="379"/>
      <c r="ELD45" s="379"/>
      <c r="ELE45" s="379"/>
      <c r="ELF45" s="379"/>
      <c r="ELG45" s="379"/>
      <c r="ELH45" s="379"/>
      <c r="ELI45" s="379"/>
      <c r="ELJ45" s="379"/>
      <c r="ELK45" s="379"/>
      <c r="ELL45" s="379"/>
      <c r="ELM45" s="379"/>
      <c r="ELN45" s="379"/>
      <c r="ELO45" s="379"/>
      <c r="ELP45" s="379"/>
      <c r="ELQ45" s="379"/>
      <c r="ELR45" s="379"/>
      <c r="ELS45" s="379"/>
      <c r="ELT45" s="379"/>
      <c r="ELU45" s="379"/>
      <c r="ELV45" s="379"/>
      <c r="ELW45" s="379"/>
      <c r="ELX45" s="379"/>
      <c r="ELY45" s="379"/>
      <c r="ELZ45" s="379"/>
      <c r="EMA45" s="379"/>
      <c r="EMB45" s="379"/>
      <c r="EMC45" s="379"/>
      <c r="EMD45" s="379"/>
      <c r="EME45" s="379"/>
      <c r="EMF45" s="379"/>
      <c r="EMG45" s="379"/>
      <c r="EMH45" s="379"/>
      <c r="EMI45" s="379"/>
      <c r="EMJ45" s="379"/>
      <c r="EMK45" s="379"/>
      <c r="EML45" s="379"/>
      <c r="EMM45" s="379"/>
      <c r="EMN45" s="379"/>
      <c r="EMO45" s="379"/>
      <c r="EMP45" s="379"/>
      <c r="EMQ45" s="379"/>
      <c r="EMR45" s="379"/>
      <c r="EMS45" s="379"/>
      <c r="EMT45" s="379"/>
      <c r="EMU45" s="379"/>
      <c r="EMV45" s="379"/>
      <c r="EMW45" s="379"/>
      <c r="EMX45" s="379"/>
      <c r="EMY45" s="379"/>
      <c r="EMZ45" s="379"/>
      <c r="ENA45" s="379"/>
      <c r="ENB45" s="379"/>
      <c r="ENC45" s="379"/>
      <c r="END45" s="379"/>
      <c r="ENE45" s="379"/>
      <c r="ENF45" s="379"/>
      <c r="ENG45" s="379"/>
      <c r="ENH45" s="379"/>
      <c r="ENI45" s="379"/>
      <c r="ENJ45" s="379"/>
      <c r="ENK45" s="379"/>
      <c r="ENL45" s="379"/>
      <c r="ENM45" s="379"/>
      <c r="ENN45" s="379"/>
      <c r="ENO45" s="379"/>
      <c r="ENP45" s="379"/>
      <c r="ENQ45" s="379"/>
      <c r="ENR45" s="379"/>
      <c r="ENS45" s="379"/>
      <c r="ENT45" s="379"/>
      <c r="ENU45" s="379"/>
      <c r="ENV45" s="379"/>
      <c r="ENW45" s="379"/>
      <c r="ENX45" s="379"/>
      <c r="ENY45" s="379"/>
      <c r="ENZ45" s="379"/>
      <c r="EOA45" s="379"/>
      <c r="EOB45" s="379"/>
      <c r="EOC45" s="379"/>
      <c r="EOD45" s="379"/>
      <c r="EOE45" s="379"/>
      <c r="EOF45" s="379"/>
      <c r="EOG45" s="379"/>
      <c r="EOH45" s="379"/>
      <c r="EOI45" s="379"/>
      <c r="EOJ45" s="379"/>
      <c r="EOK45" s="379"/>
      <c r="EOL45" s="379"/>
      <c r="EOM45" s="379"/>
      <c r="EON45" s="379"/>
      <c r="EOO45" s="379"/>
      <c r="EOP45" s="379"/>
      <c r="EOQ45" s="379"/>
      <c r="EOR45" s="379"/>
      <c r="EOS45" s="379"/>
      <c r="EOT45" s="379"/>
      <c r="EOU45" s="379"/>
      <c r="EOV45" s="379"/>
      <c r="EOW45" s="379"/>
      <c r="EOX45" s="379"/>
      <c r="EOY45" s="379"/>
      <c r="EOZ45" s="379"/>
      <c r="EPA45" s="379"/>
      <c r="EPB45" s="379"/>
      <c r="EPC45" s="379"/>
      <c r="EPD45" s="379"/>
      <c r="EPE45" s="379"/>
      <c r="EPF45" s="379"/>
      <c r="EPG45" s="379"/>
      <c r="EPH45" s="379"/>
      <c r="EPI45" s="379"/>
      <c r="EPJ45" s="379"/>
      <c r="EPK45" s="379"/>
      <c r="EPL45" s="379"/>
      <c r="EPM45" s="379"/>
      <c r="EPN45" s="379"/>
      <c r="EPO45" s="379"/>
      <c r="EPP45" s="379"/>
      <c r="EPQ45" s="379"/>
      <c r="EPR45" s="379"/>
      <c r="EPS45" s="379"/>
      <c r="EPT45" s="379"/>
      <c r="EPU45" s="379"/>
      <c r="EPV45" s="379"/>
      <c r="EPW45" s="379"/>
      <c r="EPX45" s="379"/>
      <c r="EPY45" s="379"/>
      <c r="EPZ45" s="379"/>
      <c r="EQA45" s="379"/>
      <c r="EQB45" s="379"/>
      <c r="EQC45" s="379"/>
      <c r="EQD45" s="379"/>
      <c r="EQE45" s="379"/>
      <c r="EQF45" s="379"/>
      <c r="EQG45" s="379"/>
      <c r="EQH45" s="379"/>
      <c r="EQI45" s="379"/>
      <c r="EQJ45" s="379"/>
      <c r="EQK45" s="379"/>
      <c r="EQL45" s="379"/>
      <c r="EQM45" s="379"/>
      <c r="EQN45" s="379"/>
      <c r="EQO45" s="379"/>
      <c r="EQP45" s="379"/>
      <c r="EQQ45" s="379"/>
      <c r="EQR45" s="379"/>
      <c r="EQS45" s="379"/>
      <c r="EQT45" s="379"/>
      <c r="EQU45" s="379"/>
      <c r="EQV45" s="379"/>
      <c r="EQW45" s="379"/>
      <c r="EQX45" s="379"/>
      <c r="EQY45" s="379"/>
      <c r="EQZ45" s="379"/>
      <c r="ERA45" s="379"/>
      <c r="ERB45" s="379"/>
      <c r="ERC45" s="379"/>
      <c r="ERD45" s="379"/>
      <c r="ERE45" s="379"/>
      <c r="ERF45" s="379"/>
      <c r="ERG45" s="379"/>
      <c r="ERH45" s="379"/>
      <c r="ERI45" s="379"/>
      <c r="ERJ45" s="379"/>
      <c r="ERK45" s="379"/>
      <c r="ERL45" s="379"/>
      <c r="ERM45" s="379"/>
      <c r="ERN45" s="379"/>
      <c r="ERO45" s="379"/>
      <c r="ERP45" s="379"/>
      <c r="ERQ45" s="379"/>
      <c r="ERR45" s="379"/>
      <c r="ERS45" s="379"/>
      <c r="ERT45" s="379"/>
      <c r="ERU45" s="379"/>
      <c r="ERV45" s="379"/>
      <c r="ERW45" s="379"/>
      <c r="ERX45" s="379"/>
      <c r="ERY45" s="379"/>
      <c r="ERZ45" s="379"/>
      <c r="ESA45" s="379"/>
      <c r="ESB45" s="379"/>
      <c r="ESC45" s="379"/>
      <c r="ESD45" s="379"/>
      <c r="ESE45" s="379"/>
      <c r="ESF45" s="379"/>
      <c r="ESG45" s="379"/>
      <c r="ESH45" s="379"/>
      <c r="ESI45" s="379"/>
      <c r="ESJ45" s="379"/>
      <c r="ESK45" s="379"/>
      <c r="ESL45" s="379"/>
      <c r="ESM45" s="379"/>
      <c r="ESN45" s="379"/>
      <c r="ESO45" s="379"/>
      <c r="ESP45" s="379"/>
      <c r="ESQ45" s="379"/>
      <c r="ESR45" s="379"/>
      <c r="ESS45" s="379"/>
      <c r="EST45" s="379"/>
      <c r="ESU45" s="379"/>
      <c r="ESV45" s="379"/>
      <c r="ESW45" s="379"/>
      <c r="ESX45" s="379"/>
      <c r="ESY45" s="379"/>
      <c r="ESZ45" s="379"/>
      <c r="ETA45" s="379"/>
      <c r="ETB45" s="379"/>
      <c r="ETC45" s="379"/>
      <c r="ETD45" s="379"/>
      <c r="ETE45" s="379"/>
      <c r="ETF45" s="379"/>
      <c r="ETG45" s="379"/>
      <c r="ETH45" s="379"/>
      <c r="ETI45" s="379"/>
      <c r="ETJ45" s="379"/>
      <c r="ETK45" s="379"/>
      <c r="ETL45" s="379"/>
      <c r="ETM45" s="379"/>
      <c r="ETN45" s="379"/>
      <c r="ETO45" s="379"/>
      <c r="ETP45" s="379"/>
      <c r="ETQ45" s="379"/>
      <c r="ETR45" s="379"/>
      <c r="ETS45" s="379"/>
      <c r="ETT45" s="379"/>
      <c r="ETU45" s="379"/>
      <c r="ETV45" s="379"/>
      <c r="ETW45" s="379"/>
      <c r="ETX45" s="379"/>
      <c r="ETY45" s="379"/>
      <c r="ETZ45" s="379"/>
      <c r="EUA45" s="379"/>
      <c r="EUB45" s="379"/>
      <c r="EUC45" s="379"/>
      <c r="EUD45" s="379"/>
      <c r="EUE45" s="379"/>
      <c r="EUF45" s="379"/>
      <c r="EUG45" s="379"/>
      <c r="EUH45" s="379"/>
      <c r="EUI45" s="379"/>
      <c r="EUJ45" s="379"/>
      <c r="EUK45" s="379"/>
      <c r="EUL45" s="379"/>
      <c r="EUM45" s="379"/>
      <c r="EUN45" s="379"/>
      <c r="EUO45" s="379"/>
      <c r="EUP45" s="379"/>
      <c r="EUQ45" s="379"/>
      <c r="EUR45" s="379"/>
      <c r="EUS45" s="379"/>
      <c r="EUT45" s="379"/>
      <c r="EUU45" s="379"/>
      <c r="EUV45" s="379"/>
      <c r="EUW45" s="379"/>
      <c r="EUX45" s="379"/>
      <c r="EUY45" s="379"/>
      <c r="EUZ45" s="379"/>
      <c r="EVA45" s="379"/>
      <c r="EVB45" s="379"/>
      <c r="EVC45" s="379"/>
      <c r="EVD45" s="379"/>
      <c r="EVE45" s="379"/>
      <c r="EVF45" s="379"/>
      <c r="EVG45" s="379"/>
      <c r="EVH45" s="379"/>
      <c r="EVI45" s="379"/>
      <c r="EVJ45" s="379"/>
      <c r="EVK45" s="379"/>
      <c r="EVL45" s="379"/>
      <c r="EVM45" s="379"/>
      <c r="EVN45" s="379"/>
      <c r="EVO45" s="379"/>
      <c r="EVP45" s="379"/>
      <c r="EVQ45" s="379"/>
      <c r="EVR45" s="379"/>
      <c r="EVS45" s="379"/>
      <c r="EVT45" s="379"/>
      <c r="EVU45" s="379"/>
      <c r="EVV45" s="379"/>
      <c r="EVW45" s="379"/>
      <c r="EVX45" s="379"/>
      <c r="EVY45" s="379"/>
      <c r="EVZ45" s="379"/>
      <c r="EWA45" s="379"/>
      <c r="EWB45" s="379"/>
      <c r="EWC45" s="379"/>
      <c r="EWD45" s="379"/>
      <c r="EWE45" s="379"/>
      <c r="EWF45" s="379"/>
      <c r="EWG45" s="379"/>
      <c r="EWH45" s="379"/>
      <c r="EWI45" s="379"/>
      <c r="EWJ45" s="379"/>
      <c r="EWK45" s="379"/>
      <c r="EWL45" s="379"/>
      <c r="EWM45" s="379"/>
      <c r="EWN45" s="379"/>
      <c r="EWO45" s="379"/>
      <c r="EWP45" s="379"/>
      <c r="EWQ45" s="379"/>
      <c r="EWR45" s="379"/>
      <c r="EWS45" s="379"/>
      <c r="EWT45" s="379"/>
      <c r="EWU45" s="379"/>
      <c r="EWV45" s="379"/>
      <c r="EWW45" s="379"/>
      <c r="EWX45" s="379"/>
      <c r="EWY45" s="379"/>
      <c r="EWZ45" s="379"/>
      <c r="EXA45" s="379"/>
      <c r="EXB45" s="379"/>
      <c r="EXC45" s="379"/>
      <c r="EXD45" s="379"/>
      <c r="EXE45" s="379"/>
      <c r="EXF45" s="379"/>
      <c r="EXG45" s="379"/>
      <c r="EXH45" s="379"/>
      <c r="EXI45" s="379"/>
      <c r="EXJ45" s="379"/>
      <c r="EXK45" s="379"/>
      <c r="EXL45" s="379"/>
      <c r="EXM45" s="379"/>
      <c r="EXN45" s="379"/>
      <c r="EXO45" s="379"/>
      <c r="EXP45" s="379"/>
      <c r="EXQ45" s="379"/>
      <c r="EXR45" s="379"/>
      <c r="EXS45" s="379"/>
      <c r="EXT45" s="379"/>
      <c r="EXU45" s="379"/>
      <c r="EXV45" s="379"/>
      <c r="EXW45" s="379"/>
      <c r="EXX45" s="379"/>
      <c r="EXY45" s="379"/>
      <c r="EXZ45" s="379"/>
      <c r="EYA45" s="379"/>
      <c r="EYB45" s="379"/>
      <c r="EYC45" s="379"/>
      <c r="EYD45" s="379"/>
      <c r="EYE45" s="379"/>
      <c r="EYF45" s="379"/>
      <c r="EYG45" s="379"/>
      <c r="EYH45" s="379"/>
      <c r="EYI45" s="379"/>
      <c r="EYJ45" s="379"/>
      <c r="EYK45" s="379"/>
      <c r="EYL45" s="379"/>
      <c r="EYM45" s="379"/>
      <c r="EYN45" s="379"/>
      <c r="EYO45" s="379"/>
      <c r="EYP45" s="379"/>
      <c r="EYQ45" s="379"/>
      <c r="EYR45" s="379"/>
      <c r="EYS45" s="379"/>
      <c r="EYT45" s="379"/>
      <c r="EYU45" s="379"/>
      <c r="EYV45" s="379"/>
      <c r="EYW45" s="379"/>
      <c r="EYX45" s="379"/>
      <c r="EYY45" s="379"/>
      <c r="EYZ45" s="379"/>
      <c r="EZA45" s="379"/>
      <c r="EZB45" s="379"/>
      <c r="EZC45" s="379"/>
      <c r="EZD45" s="379"/>
      <c r="EZE45" s="379"/>
      <c r="EZF45" s="379"/>
      <c r="EZG45" s="379"/>
      <c r="EZH45" s="379"/>
      <c r="EZI45" s="379"/>
      <c r="EZJ45" s="379"/>
      <c r="EZK45" s="379"/>
      <c r="EZL45" s="379"/>
      <c r="EZM45" s="379"/>
      <c r="EZN45" s="379"/>
      <c r="EZO45" s="379"/>
      <c r="EZP45" s="379"/>
      <c r="EZQ45" s="379"/>
      <c r="EZR45" s="379"/>
      <c r="EZS45" s="379"/>
      <c r="EZT45" s="379"/>
      <c r="EZU45" s="379"/>
      <c r="EZV45" s="379"/>
      <c r="EZW45" s="379"/>
      <c r="EZX45" s="379"/>
      <c r="EZY45" s="379"/>
      <c r="EZZ45" s="379"/>
      <c r="FAA45" s="379"/>
      <c r="FAB45" s="379"/>
      <c r="FAC45" s="379"/>
      <c r="FAD45" s="379"/>
      <c r="FAE45" s="379"/>
      <c r="FAF45" s="379"/>
      <c r="FAG45" s="379"/>
      <c r="FAH45" s="379"/>
      <c r="FAI45" s="379"/>
      <c r="FAJ45" s="379"/>
      <c r="FAK45" s="379"/>
      <c r="FAL45" s="379"/>
      <c r="FAM45" s="379"/>
      <c r="FAN45" s="379"/>
      <c r="FAO45" s="379"/>
      <c r="FAP45" s="379"/>
      <c r="FAQ45" s="379"/>
      <c r="FAR45" s="379"/>
      <c r="FAS45" s="379"/>
      <c r="FAT45" s="379"/>
      <c r="FAU45" s="379"/>
      <c r="FAV45" s="379"/>
      <c r="FAW45" s="379"/>
      <c r="FAX45" s="379"/>
      <c r="FAY45" s="379"/>
      <c r="FAZ45" s="379"/>
      <c r="FBA45" s="379"/>
      <c r="FBB45" s="379"/>
      <c r="FBC45" s="379"/>
      <c r="FBD45" s="379"/>
      <c r="FBE45" s="379"/>
      <c r="FBF45" s="379"/>
      <c r="FBG45" s="379"/>
      <c r="FBH45" s="379"/>
      <c r="FBI45" s="379"/>
      <c r="FBJ45" s="379"/>
      <c r="FBK45" s="379"/>
      <c r="FBL45" s="379"/>
      <c r="FBM45" s="379"/>
      <c r="FBN45" s="379"/>
      <c r="FBO45" s="379"/>
      <c r="FBP45" s="379"/>
      <c r="FBQ45" s="379"/>
      <c r="FBR45" s="379"/>
      <c r="FBS45" s="379"/>
      <c r="FBT45" s="379"/>
      <c r="FBU45" s="379"/>
      <c r="FBV45" s="379"/>
      <c r="FBW45" s="379"/>
      <c r="FBX45" s="379"/>
      <c r="FBY45" s="379"/>
      <c r="FBZ45" s="379"/>
      <c r="FCA45" s="379"/>
      <c r="FCB45" s="379"/>
      <c r="FCC45" s="379"/>
      <c r="FCD45" s="379"/>
      <c r="FCE45" s="379"/>
      <c r="FCF45" s="379"/>
      <c r="FCG45" s="379"/>
      <c r="FCH45" s="379"/>
      <c r="FCI45" s="379"/>
      <c r="FCJ45" s="379"/>
      <c r="FCK45" s="379"/>
      <c r="FCL45" s="379"/>
      <c r="FCM45" s="379"/>
      <c r="FCN45" s="379"/>
      <c r="FCO45" s="379"/>
      <c r="FCP45" s="379"/>
      <c r="FCQ45" s="379"/>
      <c r="FCR45" s="379"/>
      <c r="FCS45" s="379"/>
      <c r="FCT45" s="379"/>
      <c r="FCU45" s="379"/>
      <c r="FCV45" s="379"/>
      <c r="FCW45" s="379"/>
      <c r="FCX45" s="379"/>
      <c r="FCY45" s="379"/>
      <c r="FCZ45" s="379"/>
      <c r="FDA45" s="379"/>
      <c r="FDB45" s="379"/>
      <c r="FDC45" s="379"/>
      <c r="FDD45" s="379"/>
      <c r="FDE45" s="379"/>
      <c r="FDF45" s="379"/>
      <c r="FDG45" s="379"/>
      <c r="FDH45" s="379"/>
      <c r="FDI45" s="379"/>
      <c r="FDJ45" s="379"/>
      <c r="FDK45" s="379"/>
      <c r="FDL45" s="379"/>
      <c r="FDM45" s="379"/>
      <c r="FDN45" s="379"/>
      <c r="FDO45" s="379"/>
      <c r="FDP45" s="379"/>
      <c r="FDQ45" s="379"/>
      <c r="FDR45" s="379"/>
      <c r="FDS45" s="379"/>
      <c r="FDT45" s="379"/>
      <c r="FDU45" s="379"/>
      <c r="FDV45" s="379"/>
      <c r="FDW45" s="379"/>
      <c r="FDX45" s="379"/>
      <c r="FDY45" s="379"/>
      <c r="FDZ45" s="379"/>
      <c r="FEA45" s="379"/>
      <c r="FEB45" s="379"/>
      <c r="FEC45" s="379"/>
      <c r="FED45" s="379"/>
      <c r="FEE45" s="379"/>
      <c r="FEF45" s="379"/>
      <c r="FEG45" s="379"/>
      <c r="FEH45" s="379"/>
      <c r="FEI45" s="379"/>
      <c r="FEJ45" s="379"/>
      <c r="FEK45" s="379"/>
      <c r="FEL45" s="379"/>
      <c r="FEM45" s="379"/>
      <c r="FEN45" s="379"/>
      <c r="FEO45" s="379"/>
      <c r="FEP45" s="379"/>
      <c r="FEQ45" s="379"/>
      <c r="FER45" s="379"/>
      <c r="FES45" s="379"/>
      <c r="FET45" s="379"/>
      <c r="FEU45" s="379"/>
      <c r="FEV45" s="379"/>
      <c r="FEW45" s="379"/>
      <c r="FEX45" s="379"/>
      <c r="FEY45" s="379"/>
      <c r="FEZ45" s="379"/>
      <c r="FFA45" s="379"/>
      <c r="FFB45" s="379"/>
      <c r="FFC45" s="379"/>
      <c r="FFD45" s="379"/>
      <c r="FFE45" s="379"/>
      <c r="FFF45" s="379"/>
      <c r="FFG45" s="379"/>
      <c r="FFH45" s="379"/>
      <c r="FFI45" s="379"/>
      <c r="FFJ45" s="379"/>
      <c r="FFK45" s="379"/>
      <c r="FFL45" s="379"/>
      <c r="FFM45" s="379"/>
      <c r="FFN45" s="379"/>
      <c r="FFO45" s="379"/>
      <c r="FFP45" s="379"/>
      <c r="FFQ45" s="379"/>
      <c r="FFR45" s="379"/>
      <c r="FFS45" s="379"/>
      <c r="FFT45" s="379"/>
      <c r="FFU45" s="379"/>
      <c r="FFV45" s="379"/>
      <c r="FFW45" s="379"/>
      <c r="FFX45" s="379"/>
      <c r="FFY45" s="379"/>
      <c r="FFZ45" s="379"/>
      <c r="FGA45" s="379"/>
      <c r="FGB45" s="379"/>
      <c r="FGC45" s="379"/>
      <c r="FGD45" s="379"/>
      <c r="FGE45" s="379"/>
      <c r="FGF45" s="379"/>
      <c r="FGG45" s="379"/>
      <c r="FGH45" s="379"/>
      <c r="FGI45" s="379"/>
      <c r="FGJ45" s="379"/>
      <c r="FGK45" s="379"/>
      <c r="FGL45" s="379"/>
      <c r="FGM45" s="379"/>
      <c r="FGN45" s="379"/>
      <c r="FGO45" s="379"/>
      <c r="FGP45" s="379"/>
      <c r="FGQ45" s="379"/>
      <c r="FGR45" s="379"/>
      <c r="FGS45" s="379"/>
      <c r="FGT45" s="379"/>
      <c r="FGU45" s="379"/>
      <c r="FGV45" s="379"/>
      <c r="FGW45" s="379"/>
      <c r="FGX45" s="379"/>
      <c r="FGY45" s="379"/>
      <c r="FGZ45" s="379"/>
      <c r="FHA45" s="379"/>
      <c r="FHB45" s="379"/>
      <c r="FHC45" s="379"/>
      <c r="FHD45" s="379"/>
      <c r="FHE45" s="379"/>
      <c r="FHF45" s="379"/>
      <c r="FHG45" s="379"/>
      <c r="FHH45" s="379"/>
      <c r="FHI45" s="379"/>
      <c r="FHJ45" s="379"/>
      <c r="FHK45" s="379"/>
      <c r="FHL45" s="379"/>
      <c r="FHM45" s="379"/>
      <c r="FHN45" s="379"/>
      <c r="FHO45" s="379"/>
      <c r="FHP45" s="379"/>
      <c r="FHQ45" s="379"/>
      <c r="FHR45" s="379"/>
      <c r="FHS45" s="379"/>
      <c r="FHT45" s="379"/>
      <c r="FHU45" s="379"/>
      <c r="FHV45" s="379"/>
      <c r="FHW45" s="379"/>
      <c r="FHX45" s="379"/>
      <c r="FHY45" s="379"/>
      <c r="FHZ45" s="379"/>
      <c r="FIA45" s="379"/>
      <c r="FIB45" s="379"/>
      <c r="FIC45" s="379"/>
      <c r="FID45" s="379"/>
      <c r="FIE45" s="379"/>
      <c r="FIF45" s="379"/>
      <c r="FIG45" s="379"/>
      <c r="FIH45" s="379"/>
      <c r="FII45" s="379"/>
      <c r="FIJ45" s="379"/>
      <c r="FIK45" s="379"/>
      <c r="FIL45" s="379"/>
      <c r="FIM45" s="379"/>
      <c r="FIN45" s="379"/>
      <c r="FIO45" s="379"/>
      <c r="FIP45" s="379"/>
      <c r="FIQ45" s="379"/>
      <c r="FIR45" s="379"/>
      <c r="FIS45" s="379"/>
      <c r="FIT45" s="379"/>
      <c r="FIU45" s="379"/>
      <c r="FIV45" s="379"/>
      <c r="FIW45" s="379"/>
      <c r="FIX45" s="379"/>
      <c r="FIY45" s="379"/>
      <c r="FIZ45" s="379"/>
      <c r="FJA45" s="379"/>
      <c r="FJB45" s="379"/>
      <c r="FJC45" s="379"/>
      <c r="FJD45" s="379"/>
      <c r="FJE45" s="379"/>
      <c r="FJF45" s="379"/>
      <c r="FJG45" s="379"/>
      <c r="FJH45" s="379"/>
      <c r="FJI45" s="379"/>
      <c r="FJJ45" s="379"/>
      <c r="FJK45" s="379"/>
      <c r="FJL45" s="379"/>
      <c r="FJM45" s="379"/>
      <c r="FJN45" s="379"/>
      <c r="FJO45" s="379"/>
      <c r="FJP45" s="379"/>
      <c r="FJQ45" s="379"/>
      <c r="FJR45" s="379"/>
      <c r="FJS45" s="379"/>
      <c r="FJT45" s="379"/>
      <c r="FJU45" s="379"/>
      <c r="FJV45" s="379"/>
      <c r="FJW45" s="379"/>
      <c r="FJX45" s="379"/>
      <c r="FJY45" s="379"/>
      <c r="FJZ45" s="379"/>
      <c r="FKA45" s="379"/>
      <c r="FKB45" s="379"/>
      <c r="FKC45" s="379"/>
      <c r="FKD45" s="379"/>
      <c r="FKE45" s="379"/>
      <c r="FKF45" s="379"/>
      <c r="FKG45" s="379"/>
      <c r="FKH45" s="379"/>
      <c r="FKI45" s="379"/>
      <c r="FKJ45" s="379"/>
      <c r="FKK45" s="379"/>
      <c r="FKL45" s="379"/>
      <c r="FKM45" s="379"/>
      <c r="FKN45" s="379"/>
      <c r="FKO45" s="379"/>
      <c r="FKP45" s="379"/>
      <c r="FKQ45" s="379"/>
      <c r="FKR45" s="379"/>
      <c r="FKS45" s="379"/>
      <c r="FKT45" s="379"/>
      <c r="FKU45" s="379"/>
      <c r="FKV45" s="379"/>
      <c r="FKW45" s="379"/>
      <c r="FKX45" s="379"/>
      <c r="FKY45" s="379"/>
      <c r="FKZ45" s="379"/>
      <c r="FLA45" s="379"/>
      <c r="FLB45" s="379"/>
      <c r="FLC45" s="379"/>
      <c r="FLD45" s="379"/>
      <c r="FLE45" s="379"/>
      <c r="FLF45" s="379"/>
      <c r="FLG45" s="379"/>
      <c r="FLH45" s="379"/>
      <c r="FLI45" s="379"/>
      <c r="FLJ45" s="379"/>
      <c r="FLK45" s="379"/>
      <c r="FLL45" s="379"/>
      <c r="FLM45" s="379"/>
      <c r="FLN45" s="379"/>
      <c r="FLO45" s="379"/>
      <c r="FLP45" s="379"/>
      <c r="FLQ45" s="379"/>
      <c r="FLR45" s="379"/>
      <c r="FLS45" s="379"/>
      <c r="FLT45" s="379"/>
      <c r="FLU45" s="379"/>
      <c r="FLV45" s="379"/>
      <c r="FLW45" s="379"/>
      <c r="FLX45" s="379"/>
      <c r="FLY45" s="379"/>
      <c r="FLZ45" s="379"/>
      <c r="FMA45" s="379"/>
      <c r="FMB45" s="379"/>
      <c r="FMC45" s="379"/>
      <c r="FMD45" s="379"/>
      <c r="FME45" s="379"/>
      <c r="FMF45" s="379"/>
      <c r="FMG45" s="379"/>
      <c r="FMH45" s="379"/>
      <c r="FMI45" s="379"/>
      <c r="FMJ45" s="379"/>
      <c r="FMK45" s="379"/>
      <c r="FML45" s="379"/>
      <c r="FMM45" s="379"/>
      <c r="FMN45" s="379"/>
      <c r="FMO45" s="379"/>
      <c r="FMP45" s="379"/>
      <c r="FMQ45" s="379"/>
      <c r="FMR45" s="379"/>
      <c r="FMS45" s="379"/>
      <c r="FMT45" s="379"/>
      <c r="FMU45" s="379"/>
      <c r="FMV45" s="379"/>
      <c r="FMW45" s="379"/>
      <c r="FMX45" s="379"/>
      <c r="FMY45" s="379"/>
      <c r="FMZ45" s="379"/>
      <c r="FNA45" s="379"/>
      <c r="FNB45" s="379"/>
      <c r="FNC45" s="379"/>
      <c r="FND45" s="379"/>
      <c r="FNE45" s="379"/>
      <c r="FNF45" s="379"/>
      <c r="FNG45" s="379"/>
      <c r="FNH45" s="379"/>
      <c r="FNI45" s="379"/>
      <c r="FNJ45" s="379"/>
      <c r="FNK45" s="379"/>
      <c r="FNL45" s="379"/>
      <c r="FNM45" s="379"/>
      <c r="FNN45" s="379"/>
      <c r="FNO45" s="379"/>
      <c r="FNP45" s="379"/>
      <c r="FNQ45" s="379"/>
      <c r="FNR45" s="379"/>
      <c r="FNS45" s="379"/>
      <c r="FNT45" s="379"/>
      <c r="FNU45" s="379"/>
      <c r="FNV45" s="379"/>
      <c r="FNW45" s="379"/>
      <c r="FNX45" s="379"/>
      <c r="FNY45" s="379"/>
      <c r="FNZ45" s="379"/>
      <c r="FOA45" s="379"/>
      <c r="FOB45" s="379"/>
      <c r="FOC45" s="379"/>
      <c r="FOD45" s="379"/>
      <c r="FOE45" s="379"/>
      <c r="FOF45" s="379"/>
      <c r="FOG45" s="379"/>
      <c r="FOH45" s="379"/>
      <c r="FOI45" s="379"/>
      <c r="FOJ45" s="379"/>
      <c r="FOK45" s="379"/>
      <c r="FOL45" s="379"/>
      <c r="FOM45" s="379"/>
      <c r="FON45" s="379"/>
      <c r="FOO45" s="379"/>
      <c r="FOP45" s="379"/>
      <c r="FOQ45" s="379"/>
      <c r="FOR45" s="379"/>
      <c r="FOS45" s="379"/>
      <c r="FOT45" s="379"/>
      <c r="FOU45" s="379"/>
      <c r="FOV45" s="379"/>
      <c r="FOW45" s="379"/>
      <c r="FOX45" s="379"/>
      <c r="FOY45" s="379"/>
      <c r="FOZ45" s="379"/>
      <c r="FPA45" s="379"/>
      <c r="FPB45" s="379"/>
      <c r="FPC45" s="379"/>
      <c r="FPD45" s="379"/>
      <c r="FPE45" s="379"/>
      <c r="FPF45" s="379"/>
      <c r="FPG45" s="379"/>
      <c r="FPH45" s="379"/>
      <c r="FPI45" s="379"/>
      <c r="FPJ45" s="379"/>
      <c r="FPK45" s="379"/>
      <c r="FPL45" s="379"/>
      <c r="FPM45" s="379"/>
      <c r="FPN45" s="379"/>
      <c r="FPO45" s="379"/>
      <c r="FPP45" s="379"/>
      <c r="FPQ45" s="379"/>
      <c r="FPR45" s="379"/>
      <c r="FPS45" s="379"/>
      <c r="FPT45" s="379"/>
      <c r="FPU45" s="379"/>
      <c r="FPV45" s="379"/>
      <c r="FPW45" s="379"/>
      <c r="FPX45" s="379"/>
      <c r="FPY45" s="379"/>
      <c r="FPZ45" s="379"/>
      <c r="FQA45" s="379"/>
      <c r="FQB45" s="379"/>
      <c r="FQC45" s="379"/>
      <c r="FQD45" s="379"/>
      <c r="FQE45" s="379"/>
      <c r="FQF45" s="379"/>
      <c r="FQG45" s="379"/>
      <c r="FQH45" s="379"/>
      <c r="FQI45" s="379"/>
      <c r="FQJ45" s="379"/>
      <c r="FQK45" s="379"/>
      <c r="FQL45" s="379"/>
      <c r="FQM45" s="379"/>
      <c r="FQN45" s="379"/>
      <c r="FQO45" s="379"/>
      <c r="FQP45" s="379"/>
      <c r="FQQ45" s="379"/>
      <c r="FQR45" s="379"/>
      <c r="FQS45" s="379"/>
      <c r="FQT45" s="379"/>
      <c r="FQU45" s="379"/>
      <c r="FQV45" s="379"/>
      <c r="FQW45" s="379"/>
      <c r="FQX45" s="379"/>
      <c r="FQY45" s="379"/>
      <c r="FQZ45" s="379"/>
      <c r="FRA45" s="379"/>
      <c r="FRB45" s="379"/>
      <c r="FRC45" s="379"/>
      <c r="FRD45" s="379"/>
      <c r="FRE45" s="379"/>
      <c r="FRF45" s="379"/>
      <c r="FRG45" s="379"/>
      <c r="FRH45" s="379"/>
      <c r="FRI45" s="379"/>
      <c r="FRJ45" s="379"/>
      <c r="FRK45" s="379"/>
      <c r="FRL45" s="379"/>
      <c r="FRM45" s="379"/>
      <c r="FRN45" s="379"/>
      <c r="FRO45" s="379"/>
      <c r="FRP45" s="379"/>
      <c r="FRQ45" s="379"/>
      <c r="FRR45" s="379"/>
      <c r="FRS45" s="379"/>
      <c r="FRT45" s="379"/>
      <c r="FRU45" s="379"/>
      <c r="FRV45" s="379"/>
      <c r="FRW45" s="379"/>
      <c r="FRX45" s="379"/>
      <c r="FRY45" s="379"/>
      <c r="FRZ45" s="379"/>
      <c r="FSA45" s="379"/>
      <c r="FSB45" s="379"/>
      <c r="FSC45" s="379"/>
      <c r="FSD45" s="379"/>
      <c r="FSE45" s="379"/>
      <c r="FSF45" s="379"/>
      <c r="FSG45" s="379"/>
      <c r="FSH45" s="379"/>
      <c r="FSI45" s="379"/>
      <c r="FSJ45" s="379"/>
      <c r="FSK45" s="379"/>
      <c r="FSL45" s="379"/>
      <c r="FSM45" s="379"/>
      <c r="FSN45" s="379"/>
      <c r="FSO45" s="379"/>
      <c r="FSP45" s="379"/>
      <c r="FSQ45" s="379"/>
      <c r="FSR45" s="379"/>
      <c r="FSS45" s="379"/>
      <c r="FST45" s="379"/>
      <c r="FSU45" s="379"/>
      <c r="FSV45" s="379"/>
      <c r="FSW45" s="379"/>
      <c r="FSX45" s="379"/>
      <c r="FSY45" s="379"/>
      <c r="FSZ45" s="379"/>
      <c r="FTA45" s="379"/>
      <c r="FTB45" s="379"/>
      <c r="FTC45" s="379"/>
      <c r="FTD45" s="379"/>
      <c r="FTE45" s="379"/>
      <c r="FTF45" s="379"/>
      <c r="FTG45" s="379"/>
      <c r="FTH45" s="379"/>
      <c r="FTI45" s="379"/>
      <c r="FTJ45" s="379"/>
      <c r="FTK45" s="379"/>
      <c r="FTL45" s="379"/>
      <c r="FTM45" s="379"/>
      <c r="FTN45" s="379"/>
      <c r="FTO45" s="379"/>
      <c r="FTP45" s="379"/>
      <c r="FTQ45" s="379"/>
      <c r="FTR45" s="379"/>
      <c r="FTS45" s="379"/>
      <c r="FTT45" s="379"/>
      <c r="FTU45" s="379"/>
      <c r="FTV45" s="379"/>
      <c r="FTW45" s="379"/>
      <c r="FTX45" s="379"/>
      <c r="FTY45" s="379"/>
      <c r="FTZ45" s="379"/>
      <c r="FUA45" s="379"/>
      <c r="FUB45" s="379"/>
      <c r="FUC45" s="379"/>
      <c r="FUD45" s="379"/>
      <c r="FUE45" s="379"/>
      <c r="FUF45" s="379"/>
      <c r="FUG45" s="379"/>
      <c r="FUH45" s="379"/>
      <c r="FUI45" s="379"/>
      <c r="FUJ45" s="379"/>
      <c r="FUK45" s="379"/>
      <c r="FUL45" s="379"/>
      <c r="FUM45" s="379"/>
      <c r="FUN45" s="379"/>
      <c r="FUO45" s="379"/>
      <c r="FUP45" s="379"/>
      <c r="FUQ45" s="379"/>
      <c r="FUR45" s="379"/>
      <c r="FUS45" s="379"/>
      <c r="FUT45" s="379"/>
      <c r="FUU45" s="379"/>
      <c r="FUV45" s="379"/>
      <c r="FUW45" s="379"/>
      <c r="FUX45" s="379"/>
      <c r="FUY45" s="379"/>
      <c r="FUZ45" s="379"/>
      <c r="FVA45" s="379"/>
      <c r="FVB45" s="379"/>
      <c r="FVC45" s="379"/>
      <c r="FVD45" s="379"/>
      <c r="FVE45" s="379"/>
      <c r="FVF45" s="379"/>
      <c r="FVG45" s="379"/>
      <c r="FVH45" s="379"/>
      <c r="FVI45" s="379"/>
      <c r="FVJ45" s="379"/>
      <c r="FVK45" s="379"/>
      <c r="FVL45" s="379"/>
      <c r="FVM45" s="379"/>
      <c r="FVN45" s="379"/>
      <c r="FVO45" s="379"/>
      <c r="FVP45" s="379"/>
      <c r="FVQ45" s="379"/>
      <c r="FVR45" s="379"/>
      <c r="FVS45" s="379"/>
      <c r="FVT45" s="379"/>
      <c r="FVU45" s="379"/>
      <c r="FVV45" s="379"/>
      <c r="FVW45" s="379"/>
      <c r="FVX45" s="379"/>
      <c r="FVY45" s="379"/>
      <c r="FVZ45" s="379"/>
      <c r="FWA45" s="379"/>
      <c r="FWB45" s="379"/>
      <c r="FWC45" s="379"/>
      <c r="FWD45" s="379"/>
      <c r="FWE45" s="379"/>
      <c r="FWF45" s="379"/>
      <c r="FWG45" s="379"/>
      <c r="FWH45" s="379"/>
      <c r="FWI45" s="379"/>
      <c r="FWJ45" s="379"/>
      <c r="FWK45" s="379"/>
      <c r="FWL45" s="379"/>
      <c r="FWM45" s="379"/>
      <c r="FWN45" s="379"/>
      <c r="FWO45" s="379"/>
      <c r="FWP45" s="379"/>
      <c r="FWQ45" s="379"/>
      <c r="FWR45" s="379"/>
      <c r="FWS45" s="379"/>
      <c r="FWT45" s="379"/>
      <c r="FWU45" s="379"/>
      <c r="FWV45" s="379"/>
      <c r="FWW45" s="379"/>
      <c r="FWX45" s="379"/>
      <c r="FWY45" s="379"/>
      <c r="FWZ45" s="379"/>
      <c r="FXA45" s="379"/>
      <c r="FXB45" s="379"/>
      <c r="FXC45" s="379"/>
      <c r="FXD45" s="379"/>
      <c r="FXE45" s="379"/>
      <c r="FXF45" s="379"/>
      <c r="FXG45" s="379"/>
      <c r="FXH45" s="379"/>
      <c r="FXI45" s="379"/>
      <c r="FXJ45" s="379"/>
      <c r="FXK45" s="379"/>
      <c r="FXL45" s="379"/>
      <c r="FXM45" s="379"/>
      <c r="FXN45" s="379"/>
      <c r="FXO45" s="379"/>
      <c r="FXP45" s="379"/>
      <c r="FXQ45" s="379"/>
      <c r="FXR45" s="379"/>
      <c r="FXS45" s="379"/>
      <c r="FXT45" s="379"/>
      <c r="FXU45" s="379"/>
      <c r="FXV45" s="379"/>
      <c r="FXW45" s="379"/>
      <c r="FXX45" s="379"/>
      <c r="FXY45" s="379"/>
      <c r="FXZ45" s="379"/>
      <c r="FYA45" s="379"/>
      <c r="FYB45" s="379"/>
      <c r="FYC45" s="379"/>
      <c r="FYD45" s="379"/>
      <c r="FYE45" s="379"/>
      <c r="FYF45" s="379"/>
      <c r="FYG45" s="379"/>
      <c r="FYH45" s="379"/>
      <c r="FYI45" s="379"/>
      <c r="FYJ45" s="379"/>
      <c r="FYK45" s="379"/>
      <c r="FYL45" s="379"/>
      <c r="FYM45" s="379"/>
      <c r="FYN45" s="379"/>
      <c r="FYO45" s="379"/>
      <c r="FYP45" s="379"/>
      <c r="FYQ45" s="379"/>
      <c r="FYR45" s="379"/>
      <c r="FYS45" s="379"/>
      <c r="FYT45" s="379"/>
      <c r="FYU45" s="379"/>
      <c r="FYV45" s="379"/>
      <c r="FYW45" s="379"/>
      <c r="FYX45" s="379"/>
      <c r="FYY45" s="379"/>
      <c r="FYZ45" s="379"/>
      <c r="FZA45" s="379"/>
      <c r="FZB45" s="379"/>
      <c r="FZC45" s="379"/>
      <c r="FZD45" s="379"/>
      <c r="FZE45" s="379"/>
      <c r="FZF45" s="379"/>
      <c r="FZG45" s="379"/>
      <c r="FZH45" s="379"/>
      <c r="FZI45" s="379"/>
      <c r="FZJ45" s="379"/>
      <c r="FZK45" s="379"/>
      <c r="FZL45" s="379"/>
      <c r="FZM45" s="379"/>
      <c r="FZN45" s="379"/>
      <c r="FZO45" s="379"/>
      <c r="FZP45" s="379"/>
      <c r="FZQ45" s="379"/>
      <c r="FZR45" s="379"/>
      <c r="FZS45" s="379"/>
      <c r="FZT45" s="379"/>
      <c r="FZU45" s="379"/>
      <c r="FZV45" s="379"/>
      <c r="FZW45" s="379"/>
      <c r="FZX45" s="379"/>
      <c r="FZY45" s="379"/>
      <c r="FZZ45" s="379"/>
      <c r="GAA45" s="379"/>
      <c r="GAB45" s="379"/>
      <c r="GAC45" s="379"/>
      <c r="GAD45" s="379"/>
      <c r="GAE45" s="379"/>
      <c r="GAF45" s="379"/>
      <c r="GAG45" s="379"/>
      <c r="GAH45" s="379"/>
      <c r="GAI45" s="379"/>
      <c r="GAJ45" s="379"/>
      <c r="GAK45" s="379"/>
      <c r="GAL45" s="379"/>
      <c r="GAM45" s="379"/>
      <c r="GAN45" s="379"/>
      <c r="GAO45" s="379"/>
      <c r="GAP45" s="379"/>
      <c r="GAQ45" s="379"/>
      <c r="GAR45" s="379"/>
      <c r="GAS45" s="379"/>
      <c r="GAT45" s="379"/>
      <c r="GAU45" s="379"/>
      <c r="GAV45" s="379"/>
      <c r="GAW45" s="379"/>
      <c r="GAX45" s="379"/>
      <c r="GAY45" s="379"/>
      <c r="GAZ45" s="379"/>
      <c r="GBA45" s="379"/>
      <c r="GBB45" s="379"/>
      <c r="GBC45" s="379"/>
      <c r="GBD45" s="379"/>
      <c r="GBE45" s="379"/>
      <c r="GBF45" s="379"/>
      <c r="GBG45" s="379"/>
      <c r="GBH45" s="379"/>
      <c r="GBI45" s="379"/>
      <c r="GBJ45" s="379"/>
      <c r="GBK45" s="379"/>
      <c r="GBL45" s="379"/>
      <c r="GBM45" s="379"/>
      <c r="GBN45" s="379"/>
      <c r="GBO45" s="379"/>
      <c r="GBP45" s="379"/>
      <c r="GBQ45" s="379"/>
      <c r="GBR45" s="379"/>
      <c r="GBS45" s="379"/>
      <c r="GBT45" s="379"/>
      <c r="GBU45" s="379"/>
      <c r="GBV45" s="379"/>
      <c r="GBW45" s="379"/>
      <c r="GBX45" s="379"/>
      <c r="GBY45" s="379"/>
      <c r="GBZ45" s="379"/>
      <c r="GCA45" s="379"/>
      <c r="GCB45" s="379"/>
      <c r="GCC45" s="379"/>
      <c r="GCD45" s="379"/>
      <c r="GCE45" s="379"/>
      <c r="GCF45" s="379"/>
      <c r="GCG45" s="379"/>
      <c r="GCH45" s="379"/>
      <c r="GCI45" s="379"/>
      <c r="GCJ45" s="379"/>
      <c r="GCK45" s="379"/>
      <c r="GCL45" s="379"/>
      <c r="GCM45" s="379"/>
      <c r="GCN45" s="379"/>
      <c r="GCO45" s="379"/>
      <c r="GCP45" s="379"/>
      <c r="GCQ45" s="379"/>
      <c r="GCR45" s="379"/>
      <c r="GCS45" s="379"/>
      <c r="GCT45" s="379"/>
      <c r="GCU45" s="379"/>
      <c r="GCV45" s="379"/>
      <c r="GCW45" s="379"/>
      <c r="GCX45" s="379"/>
      <c r="GCY45" s="379"/>
      <c r="GCZ45" s="379"/>
      <c r="GDA45" s="379"/>
      <c r="GDB45" s="379"/>
      <c r="GDC45" s="379"/>
      <c r="GDD45" s="379"/>
      <c r="GDE45" s="379"/>
      <c r="GDF45" s="379"/>
      <c r="GDG45" s="379"/>
      <c r="GDH45" s="379"/>
      <c r="GDI45" s="379"/>
      <c r="GDJ45" s="379"/>
      <c r="GDK45" s="379"/>
      <c r="GDL45" s="379"/>
      <c r="GDM45" s="379"/>
      <c r="GDN45" s="379"/>
      <c r="GDO45" s="379"/>
      <c r="GDP45" s="379"/>
      <c r="GDQ45" s="379"/>
      <c r="GDR45" s="379"/>
      <c r="GDS45" s="379"/>
      <c r="GDT45" s="379"/>
      <c r="GDU45" s="379"/>
      <c r="GDV45" s="379"/>
      <c r="GDW45" s="379"/>
      <c r="GDX45" s="379"/>
      <c r="GDY45" s="379"/>
      <c r="GDZ45" s="379"/>
      <c r="GEA45" s="379"/>
      <c r="GEB45" s="379"/>
      <c r="GEC45" s="379"/>
      <c r="GED45" s="379"/>
      <c r="GEE45" s="379"/>
      <c r="GEF45" s="379"/>
      <c r="GEG45" s="379"/>
      <c r="GEH45" s="379"/>
      <c r="GEI45" s="379"/>
      <c r="GEJ45" s="379"/>
      <c r="GEK45" s="379"/>
      <c r="GEL45" s="379"/>
      <c r="GEM45" s="379"/>
      <c r="GEN45" s="379"/>
      <c r="GEO45" s="379"/>
      <c r="GEP45" s="379"/>
      <c r="GEQ45" s="379"/>
      <c r="GER45" s="379"/>
      <c r="GES45" s="379"/>
      <c r="GET45" s="379"/>
      <c r="GEU45" s="379"/>
      <c r="GEV45" s="379"/>
      <c r="GEW45" s="379"/>
      <c r="GEX45" s="379"/>
      <c r="GEY45" s="379"/>
      <c r="GEZ45" s="379"/>
      <c r="GFA45" s="379"/>
      <c r="GFB45" s="379"/>
      <c r="GFC45" s="379"/>
      <c r="GFD45" s="379"/>
      <c r="GFE45" s="379"/>
      <c r="GFF45" s="379"/>
      <c r="GFG45" s="379"/>
      <c r="GFH45" s="379"/>
      <c r="GFI45" s="379"/>
      <c r="GFJ45" s="379"/>
      <c r="GFK45" s="379"/>
      <c r="GFL45" s="379"/>
      <c r="GFM45" s="379"/>
      <c r="GFN45" s="379"/>
      <c r="GFO45" s="379"/>
      <c r="GFP45" s="379"/>
      <c r="GFQ45" s="379"/>
      <c r="GFR45" s="379"/>
      <c r="GFS45" s="379"/>
      <c r="GFT45" s="379"/>
      <c r="GFU45" s="379"/>
      <c r="GFV45" s="379"/>
      <c r="GFW45" s="379"/>
      <c r="GFX45" s="379"/>
      <c r="GFY45" s="379"/>
      <c r="GFZ45" s="379"/>
      <c r="GGA45" s="379"/>
      <c r="GGB45" s="379"/>
      <c r="GGC45" s="379"/>
      <c r="GGD45" s="379"/>
      <c r="GGE45" s="379"/>
      <c r="GGF45" s="379"/>
      <c r="GGG45" s="379"/>
      <c r="GGH45" s="379"/>
      <c r="GGI45" s="379"/>
      <c r="GGJ45" s="379"/>
      <c r="GGK45" s="379"/>
      <c r="GGL45" s="379"/>
      <c r="GGM45" s="379"/>
      <c r="GGN45" s="379"/>
      <c r="GGO45" s="379"/>
      <c r="GGP45" s="379"/>
      <c r="GGQ45" s="379"/>
      <c r="GGR45" s="379"/>
      <c r="GGS45" s="379"/>
      <c r="GGT45" s="379"/>
      <c r="GGU45" s="379"/>
      <c r="GGV45" s="379"/>
      <c r="GGW45" s="379"/>
      <c r="GGX45" s="379"/>
      <c r="GGY45" s="379"/>
      <c r="GGZ45" s="379"/>
      <c r="GHA45" s="379"/>
      <c r="GHB45" s="379"/>
      <c r="GHC45" s="379"/>
      <c r="GHD45" s="379"/>
      <c r="GHE45" s="379"/>
      <c r="GHF45" s="379"/>
      <c r="GHG45" s="379"/>
      <c r="GHH45" s="379"/>
      <c r="GHI45" s="379"/>
      <c r="GHJ45" s="379"/>
      <c r="GHK45" s="379"/>
      <c r="GHL45" s="379"/>
      <c r="GHM45" s="379"/>
      <c r="GHN45" s="379"/>
      <c r="GHO45" s="379"/>
      <c r="GHP45" s="379"/>
      <c r="GHQ45" s="379"/>
      <c r="GHR45" s="379"/>
      <c r="GHS45" s="379"/>
      <c r="GHT45" s="379"/>
      <c r="GHU45" s="379"/>
      <c r="GHV45" s="379"/>
      <c r="GHW45" s="379"/>
      <c r="GHX45" s="379"/>
      <c r="GHY45" s="379"/>
      <c r="GHZ45" s="379"/>
      <c r="GIA45" s="379"/>
      <c r="GIB45" s="379"/>
      <c r="GIC45" s="379"/>
      <c r="GID45" s="379"/>
      <c r="GIE45" s="379"/>
      <c r="GIF45" s="379"/>
      <c r="GIG45" s="379"/>
      <c r="GIH45" s="379"/>
      <c r="GII45" s="379"/>
      <c r="GIJ45" s="379"/>
      <c r="GIK45" s="379"/>
      <c r="GIL45" s="379"/>
      <c r="GIM45" s="379"/>
      <c r="GIN45" s="379"/>
      <c r="GIO45" s="379"/>
      <c r="GIP45" s="379"/>
      <c r="GIQ45" s="379"/>
      <c r="GIR45" s="379"/>
      <c r="GIS45" s="379"/>
      <c r="GIT45" s="379"/>
      <c r="GIU45" s="379"/>
      <c r="GIV45" s="379"/>
      <c r="GIW45" s="379"/>
      <c r="GIX45" s="379"/>
      <c r="GIY45" s="379"/>
      <c r="GIZ45" s="379"/>
      <c r="GJA45" s="379"/>
      <c r="GJB45" s="379"/>
      <c r="GJC45" s="379"/>
      <c r="GJD45" s="379"/>
      <c r="GJE45" s="379"/>
      <c r="GJF45" s="379"/>
      <c r="GJG45" s="379"/>
      <c r="GJH45" s="379"/>
      <c r="GJI45" s="379"/>
      <c r="GJJ45" s="379"/>
      <c r="GJK45" s="379"/>
      <c r="GJL45" s="379"/>
      <c r="GJM45" s="379"/>
      <c r="GJN45" s="379"/>
      <c r="GJO45" s="379"/>
      <c r="GJP45" s="379"/>
      <c r="GJQ45" s="379"/>
      <c r="GJR45" s="379"/>
      <c r="GJS45" s="379"/>
      <c r="GJT45" s="379"/>
      <c r="GJU45" s="379"/>
      <c r="GJV45" s="379"/>
      <c r="GJW45" s="379"/>
      <c r="GJX45" s="379"/>
      <c r="GJY45" s="379"/>
      <c r="GJZ45" s="379"/>
      <c r="GKA45" s="379"/>
      <c r="GKB45" s="379"/>
      <c r="GKC45" s="379"/>
      <c r="GKD45" s="379"/>
      <c r="GKE45" s="379"/>
      <c r="GKF45" s="379"/>
      <c r="GKG45" s="379"/>
      <c r="GKH45" s="379"/>
      <c r="GKI45" s="379"/>
      <c r="GKJ45" s="379"/>
      <c r="GKK45" s="379"/>
      <c r="GKL45" s="379"/>
      <c r="GKM45" s="379"/>
      <c r="GKN45" s="379"/>
      <c r="GKO45" s="379"/>
      <c r="GKP45" s="379"/>
      <c r="GKQ45" s="379"/>
      <c r="GKR45" s="379"/>
      <c r="GKS45" s="379"/>
      <c r="GKT45" s="379"/>
      <c r="GKU45" s="379"/>
      <c r="GKV45" s="379"/>
      <c r="GKW45" s="379"/>
      <c r="GKX45" s="379"/>
      <c r="GKY45" s="379"/>
      <c r="GKZ45" s="379"/>
      <c r="GLA45" s="379"/>
      <c r="GLB45" s="379"/>
      <c r="GLC45" s="379"/>
      <c r="GLD45" s="379"/>
      <c r="GLE45" s="379"/>
      <c r="GLF45" s="379"/>
      <c r="GLG45" s="379"/>
      <c r="GLH45" s="379"/>
      <c r="GLI45" s="379"/>
      <c r="GLJ45" s="379"/>
      <c r="GLK45" s="379"/>
      <c r="GLL45" s="379"/>
      <c r="GLM45" s="379"/>
      <c r="GLN45" s="379"/>
      <c r="GLO45" s="379"/>
      <c r="GLP45" s="379"/>
      <c r="GLQ45" s="379"/>
      <c r="GLR45" s="379"/>
      <c r="GLS45" s="379"/>
      <c r="GLT45" s="379"/>
      <c r="GLU45" s="379"/>
      <c r="GLV45" s="379"/>
      <c r="GLW45" s="379"/>
      <c r="GLX45" s="379"/>
      <c r="GLY45" s="379"/>
      <c r="GLZ45" s="379"/>
      <c r="GMA45" s="379"/>
      <c r="GMB45" s="379"/>
      <c r="GMC45" s="379"/>
      <c r="GMD45" s="379"/>
      <c r="GME45" s="379"/>
      <c r="GMF45" s="379"/>
      <c r="GMG45" s="379"/>
      <c r="GMH45" s="379"/>
      <c r="GMI45" s="379"/>
      <c r="GMJ45" s="379"/>
      <c r="GMK45" s="379"/>
      <c r="GML45" s="379"/>
      <c r="GMM45" s="379"/>
      <c r="GMN45" s="379"/>
      <c r="GMO45" s="379"/>
      <c r="GMP45" s="379"/>
      <c r="GMQ45" s="379"/>
      <c r="GMR45" s="379"/>
      <c r="GMS45" s="379"/>
      <c r="GMT45" s="379"/>
      <c r="GMU45" s="379"/>
      <c r="GMV45" s="379"/>
      <c r="GMW45" s="379"/>
      <c r="GMX45" s="379"/>
      <c r="GMY45" s="379"/>
      <c r="GMZ45" s="379"/>
      <c r="GNA45" s="379"/>
      <c r="GNB45" s="379"/>
      <c r="GNC45" s="379"/>
      <c r="GND45" s="379"/>
      <c r="GNE45" s="379"/>
      <c r="GNF45" s="379"/>
      <c r="GNG45" s="379"/>
      <c r="GNH45" s="379"/>
      <c r="GNI45" s="379"/>
      <c r="GNJ45" s="379"/>
      <c r="GNK45" s="379"/>
      <c r="GNL45" s="379"/>
      <c r="GNM45" s="379"/>
      <c r="GNN45" s="379"/>
      <c r="GNO45" s="379"/>
      <c r="GNP45" s="379"/>
      <c r="GNQ45" s="379"/>
      <c r="GNR45" s="379"/>
      <c r="GNS45" s="379"/>
      <c r="GNT45" s="379"/>
      <c r="GNU45" s="379"/>
      <c r="GNV45" s="379"/>
      <c r="GNW45" s="379"/>
      <c r="GNX45" s="379"/>
      <c r="GNY45" s="379"/>
      <c r="GNZ45" s="379"/>
      <c r="GOA45" s="379"/>
      <c r="GOB45" s="379"/>
      <c r="GOC45" s="379"/>
      <c r="GOD45" s="379"/>
      <c r="GOE45" s="379"/>
      <c r="GOF45" s="379"/>
      <c r="GOG45" s="379"/>
      <c r="GOH45" s="379"/>
      <c r="GOI45" s="379"/>
      <c r="GOJ45" s="379"/>
      <c r="GOK45" s="379"/>
      <c r="GOL45" s="379"/>
      <c r="GOM45" s="379"/>
      <c r="GON45" s="379"/>
      <c r="GOO45" s="379"/>
      <c r="GOP45" s="379"/>
      <c r="GOQ45" s="379"/>
      <c r="GOR45" s="379"/>
      <c r="GOS45" s="379"/>
      <c r="GOT45" s="379"/>
      <c r="GOU45" s="379"/>
      <c r="GOV45" s="379"/>
      <c r="GOW45" s="379"/>
      <c r="GOX45" s="379"/>
      <c r="GOY45" s="379"/>
      <c r="GOZ45" s="379"/>
      <c r="GPA45" s="379"/>
      <c r="GPB45" s="379"/>
      <c r="GPC45" s="379"/>
      <c r="GPD45" s="379"/>
      <c r="GPE45" s="379"/>
      <c r="GPF45" s="379"/>
      <c r="GPG45" s="379"/>
      <c r="GPH45" s="379"/>
      <c r="GPI45" s="379"/>
      <c r="GPJ45" s="379"/>
      <c r="GPK45" s="379"/>
      <c r="GPL45" s="379"/>
      <c r="GPM45" s="379"/>
      <c r="GPN45" s="379"/>
      <c r="GPO45" s="379"/>
      <c r="GPP45" s="379"/>
      <c r="GPQ45" s="379"/>
      <c r="GPR45" s="379"/>
      <c r="GPS45" s="379"/>
      <c r="GPT45" s="379"/>
      <c r="GPU45" s="379"/>
      <c r="GPV45" s="379"/>
      <c r="GPW45" s="379"/>
      <c r="GPX45" s="379"/>
      <c r="GPY45" s="379"/>
      <c r="GPZ45" s="379"/>
      <c r="GQA45" s="379"/>
      <c r="GQB45" s="379"/>
      <c r="GQC45" s="379"/>
      <c r="GQD45" s="379"/>
      <c r="GQE45" s="379"/>
      <c r="GQF45" s="379"/>
      <c r="GQG45" s="379"/>
      <c r="GQH45" s="379"/>
      <c r="GQI45" s="379"/>
      <c r="GQJ45" s="379"/>
      <c r="GQK45" s="379"/>
      <c r="GQL45" s="379"/>
      <c r="GQM45" s="379"/>
      <c r="GQN45" s="379"/>
      <c r="GQO45" s="379"/>
      <c r="GQP45" s="379"/>
      <c r="GQQ45" s="379"/>
      <c r="GQR45" s="379"/>
      <c r="GQS45" s="379"/>
      <c r="GQT45" s="379"/>
      <c r="GQU45" s="379"/>
      <c r="GQV45" s="379"/>
      <c r="GQW45" s="379"/>
      <c r="GQX45" s="379"/>
      <c r="GQY45" s="379"/>
      <c r="GQZ45" s="379"/>
      <c r="GRA45" s="379"/>
      <c r="GRB45" s="379"/>
      <c r="GRC45" s="379"/>
      <c r="GRD45" s="379"/>
      <c r="GRE45" s="379"/>
      <c r="GRF45" s="379"/>
      <c r="GRG45" s="379"/>
      <c r="GRH45" s="379"/>
      <c r="GRI45" s="379"/>
      <c r="GRJ45" s="379"/>
      <c r="GRK45" s="379"/>
      <c r="GRL45" s="379"/>
      <c r="GRM45" s="379"/>
      <c r="GRN45" s="379"/>
      <c r="GRO45" s="379"/>
      <c r="GRP45" s="379"/>
      <c r="GRQ45" s="379"/>
      <c r="GRR45" s="379"/>
      <c r="GRS45" s="379"/>
      <c r="GRT45" s="379"/>
      <c r="GRU45" s="379"/>
      <c r="GRV45" s="379"/>
      <c r="GRW45" s="379"/>
      <c r="GRX45" s="379"/>
      <c r="GRY45" s="379"/>
      <c r="GRZ45" s="379"/>
      <c r="GSA45" s="379"/>
      <c r="GSB45" s="379"/>
      <c r="GSC45" s="379"/>
      <c r="GSD45" s="379"/>
      <c r="GSE45" s="379"/>
      <c r="GSF45" s="379"/>
      <c r="GSG45" s="379"/>
      <c r="GSH45" s="379"/>
      <c r="GSI45" s="379"/>
      <c r="GSJ45" s="379"/>
      <c r="GSK45" s="379"/>
      <c r="GSL45" s="379"/>
      <c r="GSM45" s="379"/>
      <c r="GSN45" s="379"/>
      <c r="GSO45" s="379"/>
      <c r="GSP45" s="379"/>
      <c r="GSQ45" s="379"/>
      <c r="GSR45" s="379"/>
      <c r="GSS45" s="379"/>
      <c r="GST45" s="379"/>
      <c r="GSU45" s="379"/>
      <c r="GSV45" s="379"/>
      <c r="GSW45" s="379"/>
      <c r="GSX45" s="379"/>
      <c r="GSY45" s="379"/>
      <c r="GSZ45" s="379"/>
      <c r="GTA45" s="379"/>
      <c r="GTB45" s="379"/>
      <c r="GTC45" s="379"/>
      <c r="GTD45" s="379"/>
      <c r="GTE45" s="379"/>
      <c r="GTF45" s="379"/>
      <c r="GTG45" s="379"/>
      <c r="GTH45" s="379"/>
      <c r="GTI45" s="379"/>
      <c r="GTJ45" s="379"/>
      <c r="GTK45" s="379"/>
      <c r="GTL45" s="379"/>
      <c r="GTM45" s="379"/>
      <c r="GTN45" s="379"/>
      <c r="GTO45" s="379"/>
      <c r="GTP45" s="379"/>
      <c r="GTQ45" s="379"/>
      <c r="GTR45" s="379"/>
      <c r="GTS45" s="379"/>
      <c r="GTT45" s="379"/>
      <c r="GTU45" s="379"/>
      <c r="GTV45" s="379"/>
      <c r="GTW45" s="379"/>
      <c r="GTX45" s="379"/>
      <c r="GTY45" s="379"/>
      <c r="GTZ45" s="379"/>
      <c r="GUA45" s="379"/>
      <c r="GUB45" s="379"/>
      <c r="GUC45" s="379"/>
      <c r="GUD45" s="379"/>
      <c r="GUE45" s="379"/>
      <c r="GUF45" s="379"/>
      <c r="GUG45" s="379"/>
      <c r="GUH45" s="379"/>
      <c r="GUI45" s="379"/>
      <c r="GUJ45" s="379"/>
      <c r="GUK45" s="379"/>
      <c r="GUL45" s="379"/>
      <c r="GUM45" s="379"/>
      <c r="GUN45" s="379"/>
      <c r="GUO45" s="379"/>
      <c r="GUP45" s="379"/>
      <c r="GUQ45" s="379"/>
      <c r="GUR45" s="379"/>
      <c r="GUS45" s="379"/>
      <c r="GUT45" s="379"/>
      <c r="GUU45" s="379"/>
      <c r="GUV45" s="379"/>
      <c r="GUW45" s="379"/>
      <c r="GUX45" s="379"/>
      <c r="GUY45" s="379"/>
      <c r="GUZ45" s="379"/>
      <c r="GVA45" s="379"/>
      <c r="GVB45" s="379"/>
      <c r="GVC45" s="379"/>
      <c r="GVD45" s="379"/>
      <c r="GVE45" s="379"/>
      <c r="GVF45" s="379"/>
      <c r="GVG45" s="379"/>
      <c r="GVH45" s="379"/>
      <c r="GVI45" s="379"/>
      <c r="GVJ45" s="379"/>
      <c r="GVK45" s="379"/>
      <c r="GVL45" s="379"/>
      <c r="GVM45" s="379"/>
      <c r="GVN45" s="379"/>
      <c r="GVO45" s="379"/>
      <c r="GVP45" s="379"/>
      <c r="GVQ45" s="379"/>
      <c r="GVR45" s="379"/>
      <c r="GVS45" s="379"/>
      <c r="GVT45" s="379"/>
      <c r="GVU45" s="379"/>
      <c r="GVV45" s="379"/>
      <c r="GVW45" s="379"/>
      <c r="GVX45" s="379"/>
      <c r="GVY45" s="379"/>
      <c r="GVZ45" s="379"/>
      <c r="GWA45" s="379"/>
      <c r="GWB45" s="379"/>
      <c r="GWC45" s="379"/>
      <c r="GWD45" s="379"/>
      <c r="GWE45" s="379"/>
      <c r="GWF45" s="379"/>
      <c r="GWG45" s="379"/>
      <c r="GWH45" s="379"/>
      <c r="GWI45" s="379"/>
      <c r="GWJ45" s="379"/>
      <c r="GWK45" s="379"/>
      <c r="GWL45" s="379"/>
      <c r="GWM45" s="379"/>
      <c r="GWN45" s="379"/>
      <c r="GWO45" s="379"/>
      <c r="GWP45" s="379"/>
      <c r="GWQ45" s="379"/>
      <c r="GWR45" s="379"/>
      <c r="GWS45" s="379"/>
      <c r="GWT45" s="379"/>
      <c r="GWU45" s="379"/>
      <c r="GWV45" s="379"/>
      <c r="GWW45" s="379"/>
      <c r="GWX45" s="379"/>
      <c r="GWY45" s="379"/>
      <c r="GWZ45" s="379"/>
      <c r="GXA45" s="379"/>
      <c r="GXB45" s="379"/>
      <c r="GXC45" s="379"/>
      <c r="GXD45" s="379"/>
      <c r="GXE45" s="379"/>
      <c r="GXF45" s="379"/>
      <c r="GXG45" s="379"/>
      <c r="GXH45" s="379"/>
      <c r="GXI45" s="379"/>
      <c r="GXJ45" s="379"/>
      <c r="GXK45" s="379"/>
      <c r="GXL45" s="379"/>
      <c r="GXM45" s="379"/>
      <c r="GXN45" s="379"/>
      <c r="GXO45" s="379"/>
      <c r="GXP45" s="379"/>
      <c r="GXQ45" s="379"/>
      <c r="GXR45" s="379"/>
      <c r="GXS45" s="379"/>
      <c r="GXT45" s="379"/>
      <c r="GXU45" s="379"/>
      <c r="GXV45" s="379"/>
      <c r="GXW45" s="379"/>
      <c r="GXX45" s="379"/>
      <c r="GXY45" s="379"/>
      <c r="GXZ45" s="379"/>
      <c r="GYA45" s="379"/>
      <c r="GYB45" s="379"/>
      <c r="GYC45" s="379"/>
      <c r="GYD45" s="379"/>
      <c r="GYE45" s="379"/>
      <c r="GYF45" s="379"/>
      <c r="GYG45" s="379"/>
      <c r="GYH45" s="379"/>
      <c r="GYI45" s="379"/>
      <c r="GYJ45" s="379"/>
      <c r="GYK45" s="379"/>
      <c r="GYL45" s="379"/>
      <c r="GYM45" s="379"/>
      <c r="GYN45" s="379"/>
      <c r="GYO45" s="379"/>
      <c r="GYP45" s="379"/>
      <c r="GYQ45" s="379"/>
      <c r="GYR45" s="379"/>
      <c r="GYS45" s="379"/>
      <c r="GYT45" s="379"/>
      <c r="GYU45" s="379"/>
      <c r="GYV45" s="379"/>
      <c r="GYW45" s="379"/>
      <c r="GYX45" s="379"/>
      <c r="GYY45" s="379"/>
      <c r="GYZ45" s="379"/>
      <c r="GZA45" s="379"/>
      <c r="GZB45" s="379"/>
      <c r="GZC45" s="379"/>
      <c r="GZD45" s="379"/>
      <c r="GZE45" s="379"/>
      <c r="GZF45" s="379"/>
      <c r="GZG45" s="379"/>
      <c r="GZH45" s="379"/>
      <c r="GZI45" s="379"/>
      <c r="GZJ45" s="379"/>
      <c r="GZK45" s="379"/>
      <c r="GZL45" s="379"/>
      <c r="GZM45" s="379"/>
      <c r="GZN45" s="379"/>
      <c r="GZO45" s="379"/>
      <c r="GZP45" s="379"/>
      <c r="GZQ45" s="379"/>
      <c r="GZR45" s="379"/>
      <c r="GZS45" s="379"/>
      <c r="GZT45" s="379"/>
      <c r="GZU45" s="379"/>
      <c r="GZV45" s="379"/>
      <c r="GZW45" s="379"/>
      <c r="GZX45" s="379"/>
      <c r="GZY45" s="379"/>
      <c r="GZZ45" s="379"/>
      <c r="HAA45" s="379"/>
      <c r="HAB45" s="379"/>
      <c r="HAC45" s="379"/>
      <c r="HAD45" s="379"/>
      <c r="HAE45" s="379"/>
      <c r="HAF45" s="379"/>
      <c r="HAG45" s="379"/>
      <c r="HAH45" s="379"/>
      <c r="HAI45" s="379"/>
      <c r="HAJ45" s="379"/>
      <c r="HAK45" s="379"/>
      <c r="HAL45" s="379"/>
      <c r="HAM45" s="379"/>
      <c r="HAN45" s="379"/>
      <c r="HAO45" s="379"/>
      <c r="HAP45" s="379"/>
      <c r="HAQ45" s="379"/>
      <c r="HAR45" s="379"/>
      <c r="HAS45" s="379"/>
      <c r="HAT45" s="379"/>
      <c r="HAU45" s="379"/>
      <c r="HAV45" s="379"/>
      <c r="HAW45" s="379"/>
      <c r="HAX45" s="379"/>
      <c r="HAY45" s="379"/>
      <c r="HAZ45" s="379"/>
      <c r="HBA45" s="379"/>
      <c r="HBB45" s="379"/>
      <c r="HBC45" s="379"/>
      <c r="HBD45" s="379"/>
      <c r="HBE45" s="379"/>
      <c r="HBF45" s="379"/>
      <c r="HBG45" s="379"/>
      <c r="HBH45" s="379"/>
      <c r="HBI45" s="379"/>
      <c r="HBJ45" s="379"/>
      <c r="HBK45" s="379"/>
      <c r="HBL45" s="379"/>
      <c r="HBM45" s="379"/>
      <c r="HBN45" s="379"/>
      <c r="HBO45" s="379"/>
      <c r="HBP45" s="379"/>
      <c r="HBQ45" s="379"/>
      <c r="HBR45" s="379"/>
      <c r="HBS45" s="379"/>
      <c r="HBT45" s="379"/>
      <c r="HBU45" s="379"/>
      <c r="HBV45" s="379"/>
      <c r="HBW45" s="379"/>
      <c r="HBX45" s="379"/>
      <c r="HBY45" s="379"/>
      <c r="HBZ45" s="379"/>
      <c r="HCA45" s="379"/>
      <c r="HCB45" s="379"/>
      <c r="HCC45" s="379"/>
      <c r="HCD45" s="379"/>
      <c r="HCE45" s="379"/>
      <c r="HCF45" s="379"/>
      <c r="HCG45" s="379"/>
      <c r="HCH45" s="379"/>
      <c r="HCI45" s="379"/>
      <c r="HCJ45" s="379"/>
      <c r="HCK45" s="379"/>
      <c r="HCL45" s="379"/>
      <c r="HCM45" s="379"/>
      <c r="HCN45" s="379"/>
      <c r="HCO45" s="379"/>
      <c r="HCP45" s="379"/>
      <c r="HCQ45" s="379"/>
      <c r="HCR45" s="379"/>
      <c r="HCS45" s="379"/>
      <c r="HCT45" s="379"/>
      <c r="HCU45" s="379"/>
      <c r="HCV45" s="379"/>
      <c r="HCW45" s="379"/>
      <c r="HCX45" s="379"/>
      <c r="HCY45" s="379"/>
      <c r="HCZ45" s="379"/>
      <c r="HDA45" s="379"/>
      <c r="HDB45" s="379"/>
      <c r="HDC45" s="379"/>
      <c r="HDD45" s="379"/>
      <c r="HDE45" s="379"/>
      <c r="HDF45" s="379"/>
      <c r="HDG45" s="379"/>
      <c r="HDH45" s="379"/>
      <c r="HDI45" s="379"/>
      <c r="HDJ45" s="379"/>
      <c r="HDK45" s="379"/>
      <c r="HDL45" s="379"/>
      <c r="HDM45" s="379"/>
      <c r="HDN45" s="379"/>
      <c r="HDO45" s="379"/>
      <c r="HDP45" s="379"/>
      <c r="HDQ45" s="379"/>
      <c r="HDR45" s="379"/>
      <c r="HDS45" s="379"/>
      <c r="HDT45" s="379"/>
      <c r="HDU45" s="379"/>
      <c r="HDV45" s="379"/>
      <c r="HDW45" s="379"/>
      <c r="HDX45" s="379"/>
      <c r="HDY45" s="379"/>
      <c r="HDZ45" s="379"/>
      <c r="HEA45" s="379"/>
      <c r="HEB45" s="379"/>
      <c r="HEC45" s="379"/>
      <c r="HED45" s="379"/>
      <c r="HEE45" s="379"/>
      <c r="HEF45" s="379"/>
      <c r="HEG45" s="379"/>
      <c r="HEH45" s="379"/>
      <c r="HEI45" s="379"/>
      <c r="HEJ45" s="379"/>
      <c r="HEK45" s="379"/>
      <c r="HEL45" s="379"/>
      <c r="HEM45" s="379"/>
      <c r="HEN45" s="379"/>
      <c r="HEO45" s="379"/>
      <c r="HEP45" s="379"/>
      <c r="HEQ45" s="379"/>
      <c r="HER45" s="379"/>
      <c r="HES45" s="379"/>
      <c r="HET45" s="379"/>
      <c r="HEU45" s="379"/>
      <c r="HEV45" s="379"/>
      <c r="HEW45" s="379"/>
      <c r="HEX45" s="379"/>
      <c r="HEY45" s="379"/>
      <c r="HEZ45" s="379"/>
      <c r="HFA45" s="379"/>
      <c r="HFB45" s="379"/>
      <c r="HFC45" s="379"/>
      <c r="HFD45" s="379"/>
      <c r="HFE45" s="379"/>
      <c r="HFF45" s="379"/>
      <c r="HFG45" s="379"/>
      <c r="HFH45" s="379"/>
      <c r="HFI45" s="379"/>
      <c r="HFJ45" s="379"/>
      <c r="HFK45" s="379"/>
      <c r="HFL45" s="379"/>
      <c r="HFM45" s="379"/>
      <c r="HFN45" s="379"/>
      <c r="HFO45" s="379"/>
      <c r="HFP45" s="379"/>
      <c r="HFQ45" s="379"/>
      <c r="HFR45" s="379"/>
      <c r="HFS45" s="379"/>
      <c r="HFT45" s="379"/>
      <c r="HFU45" s="379"/>
      <c r="HFV45" s="379"/>
      <c r="HFW45" s="379"/>
      <c r="HFX45" s="379"/>
      <c r="HFY45" s="379"/>
      <c r="HFZ45" s="379"/>
      <c r="HGA45" s="379"/>
      <c r="HGB45" s="379"/>
      <c r="HGC45" s="379"/>
      <c r="HGD45" s="379"/>
      <c r="HGE45" s="379"/>
      <c r="HGF45" s="379"/>
      <c r="HGG45" s="379"/>
      <c r="HGH45" s="379"/>
      <c r="HGI45" s="379"/>
      <c r="HGJ45" s="379"/>
      <c r="HGK45" s="379"/>
      <c r="HGL45" s="379"/>
      <c r="HGM45" s="379"/>
      <c r="HGN45" s="379"/>
      <c r="HGO45" s="379"/>
      <c r="HGP45" s="379"/>
      <c r="HGQ45" s="379"/>
      <c r="HGR45" s="379"/>
      <c r="HGS45" s="379"/>
      <c r="HGT45" s="379"/>
      <c r="HGU45" s="379"/>
      <c r="HGV45" s="379"/>
      <c r="HGW45" s="379"/>
      <c r="HGX45" s="379"/>
      <c r="HGY45" s="379"/>
      <c r="HGZ45" s="379"/>
      <c r="HHA45" s="379"/>
      <c r="HHB45" s="379"/>
      <c r="HHC45" s="379"/>
      <c r="HHD45" s="379"/>
      <c r="HHE45" s="379"/>
      <c r="HHF45" s="379"/>
      <c r="HHG45" s="379"/>
      <c r="HHH45" s="379"/>
      <c r="HHI45" s="379"/>
      <c r="HHJ45" s="379"/>
      <c r="HHK45" s="379"/>
      <c r="HHL45" s="379"/>
      <c r="HHM45" s="379"/>
      <c r="HHN45" s="379"/>
      <c r="HHO45" s="379"/>
      <c r="HHP45" s="379"/>
      <c r="HHQ45" s="379"/>
      <c r="HHR45" s="379"/>
      <c r="HHS45" s="379"/>
      <c r="HHT45" s="379"/>
      <c r="HHU45" s="379"/>
      <c r="HHV45" s="379"/>
      <c r="HHW45" s="379"/>
      <c r="HHX45" s="379"/>
      <c r="HHY45" s="379"/>
      <c r="HHZ45" s="379"/>
      <c r="HIA45" s="379"/>
      <c r="HIB45" s="379"/>
      <c r="HIC45" s="379"/>
      <c r="HID45" s="379"/>
      <c r="HIE45" s="379"/>
      <c r="HIF45" s="379"/>
      <c r="HIG45" s="379"/>
      <c r="HIH45" s="379"/>
      <c r="HII45" s="379"/>
      <c r="HIJ45" s="379"/>
      <c r="HIK45" s="379"/>
      <c r="HIL45" s="379"/>
      <c r="HIM45" s="379"/>
      <c r="HIN45" s="379"/>
      <c r="HIO45" s="379"/>
      <c r="HIP45" s="379"/>
      <c r="HIQ45" s="379"/>
      <c r="HIR45" s="379"/>
      <c r="HIS45" s="379"/>
      <c r="HIT45" s="379"/>
      <c r="HIU45" s="379"/>
      <c r="HIV45" s="379"/>
      <c r="HIW45" s="379"/>
      <c r="HIX45" s="379"/>
      <c r="HIY45" s="379"/>
      <c r="HIZ45" s="379"/>
      <c r="HJA45" s="379"/>
      <c r="HJB45" s="379"/>
      <c r="HJC45" s="379"/>
      <c r="HJD45" s="379"/>
      <c r="HJE45" s="379"/>
      <c r="HJF45" s="379"/>
      <c r="HJG45" s="379"/>
      <c r="HJH45" s="379"/>
      <c r="HJI45" s="379"/>
      <c r="HJJ45" s="379"/>
      <c r="HJK45" s="379"/>
      <c r="HJL45" s="379"/>
      <c r="HJM45" s="379"/>
      <c r="HJN45" s="379"/>
      <c r="HJO45" s="379"/>
      <c r="HJP45" s="379"/>
      <c r="HJQ45" s="379"/>
      <c r="HJR45" s="379"/>
      <c r="HJS45" s="379"/>
      <c r="HJT45" s="379"/>
      <c r="HJU45" s="379"/>
      <c r="HJV45" s="379"/>
      <c r="HJW45" s="379"/>
      <c r="HJX45" s="379"/>
      <c r="HJY45" s="379"/>
      <c r="HJZ45" s="379"/>
      <c r="HKA45" s="379"/>
      <c r="HKB45" s="379"/>
      <c r="HKC45" s="379"/>
      <c r="HKD45" s="379"/>
      <c r="HKE45" s="379"/>
      <c r="HKF45" s="379"/>
      <c r="HKG45" s="379"/>
      <c r="HKH45" s="379"/>
      <c r="HKI45" s="379"/>
      <c r="HKJ45" s="379"/>
      <c r="HKK45" s="379"/>
      <c r="HKL45" s="379"/>
      <c r="HKM45" s="379"/>
      <c r="HKN45" s="379"/>
      <c r="HKO45" s="379"/>
      <c r="HKP45" s="379"/>
      <c r="HKQ45" s="379"/>
      <c r="HKR45" s="379"/>
      <c r="HKS45" s="379"/>
      <c r="HKT45" s="379"/>
      <c r="HKU45" s="379"/>
      <c r="HKV45" s="379"/>
      <c r="HKW45" s="379"/>
      <c r="HKX45" s="379"/>
      <c r="HKY45" s="379"/>
      <c r="HKZ45" s="379"/>
      <c r="HLA45" s="379"/>
      <c r="HLB45" s="379"/>
      <c r="HLC45" s="379"/>
      <c r="HLD45" s="379"/>
      <c r="HLE45" s="379"/>
      <c r="HLF45" s="379"/>
      <c r="HLG45" s="379"/>
      <c r="HLH45" s="379"/>
      <c r="HLI45" s="379"/>
      <c r="HLJ45" s="379"/>
      <c r="HLK45" s="379"/>
      <c r="HLL45" s="379"/>
      <c r="HLM45" s="379"/>
      <c r="HLN45" s="379"/>
      <c r="HLO45" s="379"/>
      <c r="HLP45" s="379"/>
      <c r="HLQ45" s="379"/>
      <c r="HLR45" s="379"/>
      <c r="HLS45" s="379"/>
      <c r="HLT45" s="379"/>
      <c r="HLU45" s="379"/>
      <c r="HLV45" s="379"/>
      <c r="HLW45" s="379"/>
      <c r="HLX45" s="379"/>
      <c r="HLY45" s="379"/>
      <c r="HLZ45" s="379"/>
      <c r="HMA45" s="379"/>
      <c r="HMB45" s="379"/>
      <c r="HMC45" s="379"/>
      <c r="HMD45" s="379"/>
      <c r="HME45" s="379"/>
      <c r="HMF45" s="379"/>
      <c r="HMG45" s="379"/>
      <c r="HMH45" s="379"/>
      <c r="HMI45" s="379"/>
      <c r="HMJ45" s="379"/>
      <c r="HMK45" s="379"/>
      <c r="HML45" s="379"/>
      <c r="HMM45" s="379"/>
      <c r="HMN45" s="379"/>
      <c r="HMO45" s="379"/>
      <c r="HMP45" s="379"/>
      <c r="HMQ45" s="379"/>
      <c r="HMR45" s="379"/>
      <c r="HMS45" s="379"/>
      <c r="HMT45" s="379"/>
      <c r="HMU45" s="379"/>
      <c r="HMV45" s="379"/>
      <c r="HMW45" s="379"/>
      <c r="HMX45" s="379"/>
      <c r="HMY45" s="379"/>
      <c r="HMZ45" s="379"/>
      <c r="HNA45" s="379"/>
      <c r="HNB45" s="379"/>
      <c r="HNC45" s="379"/>
      <c r="HND45" s="379"/>
      <c r="HNE45" s="379"/>
      <c r="HNF45" s="379"/>
      <c r="HNG45" s="379"/>
      <c r="HNH45" s="379"/>
      <c r="HNI45" s="379"/>
      <c r="HNJ45" s="379"/>
      <c r="HNK45" s="379"/>
      <c r="HNL45" s="379"/>
      <c r="HNM45" s="379"/>
      <c r="HNN45" s="379"/>
      <c r="HNO45" s="379"/>
      <c r="HNP45" s="379"/>
      <c r="HNQ45" s="379"/>
      <c r="HNR45" s="379"/>
      <c r="HNS45" s="379"/>
      <c r="HNT45" s="379"/>
      <c r="HNU45" s="379"/>
      <c r="HNV45" s="379"/>
      <c r="HNW45" s="379"/>
      <c r="HNX45" s="379"/>
      <c r="HNY45" s="379"/>
      <c r="HNZ45" s="379"/>
      <c r="HOA45" s="379"/>
      <c r="HOB45" s="379"/>
      <c r="HOC45" s="379"/>
      <c r="HOD45" s="379"/>
      <c r="HOE45" s="379"/>
      <c r="HOF45" s="379"/>
      <c r="HOG45" s="379"/>
      <c r="HOH45" s="379"/>
      <c r="HOI45" s="379"/>
      <c r="HOJ45" s="379"/>
      <c r="HOK45" s="379"/>
      <c r="HOL45" s="379"/>
      <c r="HOM45" s="379"/>
      <c r="HON45" s="379"/>
      <c r="HOO45" s="379"/>
      <c r="HOP45" s="379"/>
      <c r="HOQ45" s="379"/>
      <c r="HOR45" s="379"/>
      <c r="HOS45" s="379"/>
      <c r="HOT45" s="379"/>
      <c r="HOU45" s="379"/>
      <c r="HOV45" s="379"/>
      <c r="HOW45" s="379"/>
      <c r="HOX45" s="379"/>
      <c r="HOY45" s="379"/>
      <c r="HOZ45" s="379"/>
      <c r="HPA45" s="379"/>
      <c r="HPB45" s="379"/>
      <c r="HPC45" s="379"/>
      <c r="HPD45" s="379"/>
      <c r="HPE45" s="379"/>
      <c r="HPF45" s="379"/>
      <c r="HPG45" s="379"/>
      <c r="HPH45" s="379"/>
      <c r="HPI45" s="379"/>
      <c r="HPJ45" s="379"/>
      <c r="HPK45" s="379"/>
      <c r="HPL45" s="379"/>
      <c r="HPM45" s="379"/>
      <c r="HPN45" s="379"/>
      <c r="HPO45" s="379"/>
      <c r="HPP45" s="379"/>
      <c r="HPQ45" s="379"/>
      <c r="HPR45" s="379"/>
      <c r="HPS45" s="379"/>
      <c r="HPT45" s="379"/>
      <c r="HPU45" s="379"/>
      <c r="HPV45" s="379"/>
      <c r="HPW45" s="379"/>
      <c r="HPX45" s="379"/>
      <c r="HPY45" s="379"/>
      <c r="HPZ45" s="379"/>
      <c r="HQA45" s="379"/>
      <c r="HQB45" s="379"/>
      <c r="HQC45" s="379"/>
      <c r="HQD45" s="379"/>
      <c r="HQE45" s="379"/>
      <c r="HQF45" s="379"/>
      <c r="HQG45" s="379"/>
      <c r="HQH45" s="379"/>
      <c r="HQI45" s="379"/>
      <c r="HQJ45" s="379"/>
      <c r="HQK45" s="379"/>
      <c r="HQL45" s="379"/>
      <c r="HQM45" s="379"/>
      <c r="HQN45" s="379"/>
      <c r="HQO45" s="379"/>
      <c r="HQP45" s="379"/>
      <c r="HQQ45" s="379"/>
      <c r="HQR45" s="379"/>
      <c r="HQS45" s="379"/>
      <c r="HQT45" s="379"/>
      <c r="HQU45" s="379"/>
      <c r="HQV45" s="379"/>
      <c r="HQW45" s="379"/>
      <c r="HQX45" s="379"/>
      <c r="HQY45" s="379"/>
      <c r="HQZ45" s="379"/>
      <c r="HRA45" s="379"/>
      <c r="HRB45" s="379"/>
      <c r="HRC45" s="379"/>
      <c r="HRD45" s="379"/>
      <c r="HRE45" s="379"/>
      <c r="HRF45" s="379"/>
      <c r="HRG45" s="379"/>
      <c r="HRH45" s="379"/>
      <c r="HRI45" s="379"/>
      <c r="HRJ45" s="379"/>
      <c r="HRK45" s="379"/>
      <c r="HRL45" s="379"/>
      <c r="HRM45" s="379"/>
      <c r="HRN45" s="379"/>
      <c r="HRO45" s="379"/>
      <c r="HRP45" s="379"/>
      <c r="HRQ45" s="379"/>
      <c r="HRR45" s="379"/>
      <c r="HRS45" s="379"/>
      <c r="HRT45" s="379"/>
      <c r="HRU45" s="379"/>
      <c r="HRV45" s="379"/>
      <c r="HRW45" s="379"/>
      <c r="HRX45" s="379"/>
      <c r="HRY45" s="379"/>
      <c r="HRZ45" s="379"/>
      <c r="HSA45" s="379"/>
      <c r="HSB45" s="379"/>
      <c r="HSC45" s="379"/>
      <c r="HSD45" s="379"/>
      <c r="HSE45" s="379"/>
      <c r="HSF45" s="379"/>
      <c r="HSG45" s="379"/>
      <c r="HSH45" s="379"/>
      <c r="HSI45" s="379"/>
      <c r="HSJ45" s="379"/>
      <c r="HSK45" s="379"/>
      <c r="HSL45" s="379"/>
      <c r="HSM45" s="379"/>
      <c r="HSN45" s="379"/>
      <c r="HSO45" s="379"/>
      <c r="HSP45" s="379"/>
      <c r="HSQ45" s="379"/>
      <c r="HSR45" s="379"/>
      <c r="HSS45" s="379"/>
      <c r="HST45" s="379"/>
      <c r="HSU45" s="379"/>
      <c r="HSV45" s="379"/>
      <c r="HSW45" s="379"/>
      <c r="HSX45" s="379"/>
      <c r="HSY45" s="379"/>
      <c r="HSZ45" s="379"/>
      <c r="HTA45" s="379"/>
      <c r="HTB45" s="379"/>
      <c r="HTC45" s="379"/>
      <c r="HTD45" s="379"/>
      <c r="HTE45" s="379"/>
      <c r="HTF45" s="379"/>
      <c r="HTG45" s="379"/>
      <c r="HTH45" s="379"/>
      <c r="HTI45" s="379"/>
      <c r="HTJ45" s="379"/>
      <c r="HTK45" s="379"/>
      <c r="HTL45" s="379"/>
      <c r="HTM45" s="379"/>
      <c r="HTN45" s="379"/>
      <c r="HTO45" s="379"/>
      <c r="HTP45" s="379"/>
      <c r="HTQ45" s="379"/>
      <c r="HTR45" s="379"/>
      <c r="HTS45" s="379"/>
      <c r="HTT45" s="379"/>
      <c r="HTU45" s="379"/>
      <c r="HTV45" s="379"/>
      <c r="HTW45" s="379"/>
      <c r="HTX45" s="379"/>
      <c r="HTY45" s="379"/>
      <c r="HTZ45" s="379"/>
      <c r="HUA45" s="379"/>
      <c r="HUB45" s="379"/>
      <c r="HUC45" s="379"/>
      <c r="HUD45" s="379"/>
      <c r="HUE45" s="379"/>
      <c r="HUF45" s="379"/>
      <c r="HUG45" s="379"/>
      <c r="HUH45" s="379"/>
      <c r="HUI45" s="379"/>
      <c r="HUJ45" s="379"/>
      <c r="HUK45" s="379"/>
      <c r="HUL45" s="379"/>
      <c r="HUM45" s="379"/>
      <c r="HUN45" s="379"/>
      <c r="HUO45" s="379"/>
      <c r="HUP45" s="379"/>
      <c r="HUQ45" s="379"/>
      <c r="HUR45" s="379"/>
      <c r="HUS45" s="379"/>
      <c r="HUT45" s="379"/>
      <c r="HUU45" s="379"/>
      <c r="HUV45" s="379"/>
      <c r="HUW45" s="379"/>
      <c r="HUX45" s="379"/>
      <c r="HUY45" s="379"/>
      <c r="HUZ45" s="379"/>
      <c r="HVA45" s="379"/>
      <c r="HVB45" s="379"/>
      <c r="HVC45" s="379"/>
      <c r="HVD45" s="379"/>
      <c r="HVE45" s="379"/>
      <c r="HVF45" s="379"/>
      <c r="HVG45" s="379"/>
      <c r="HVH45" s="379"/>
      <c r="HVI45" s="379"/>
      <c r="HVJ45" s="379"/>
      <c r="HVK45" s="379"/>
      <c r="HVL45" s="379"/>
      <c r="HVM45" s="379"/>
      <c r="HVN45" s="379"/>
      <c r="HVO45" s="379"/>
      <c r="HVP45" s="379"/>
      <c r="HVQ45" s="379"/>
      <c r="HVR45" s="379"/>
      <c r="HVS45" s="379"/>
      <c r="HVT45" s="379"/>
      <c r="HVU45" s="379"/>
      <c r="HVV45" s="379"/>
      <c r="HVW45" s="379"/>
      <c r="HVX45" s="379"/>
      <c r="HVY45" s="379"/>
      <c r="HVZ45" s="379"/>
      <c r="HWA45" s="379"/>
      <c r="HWB45" s="379"/>
      <c r="HWC45" s="379"/>
      <c r="HWD45" s="379"/>
      <c r="HWE45" s="379"/>
      <c r="HWF45" s="379"/>
      <c r="HWG45" s="379"/>
      <c r="HWH45" s="379"/>
      <c r="HWI45" s="379"/>
      <c r="HWJ45" s="379"/>
      <c r="HWK45" s="379"/>
      <c r="HWL45" s="379"/>
      <c r="HWM45" s="379"/>
      <c r="HWN45" s="379"/>
      <c r="HWO45" s="379"/>
      <c r="HWP45" s="379"/>
      <c r="HWQ45" s="379"/>
      <c r="HWR45" s="379"/>
      <c r="HWS45" s="379"/>
      <c r="HWT45" s="379"/>
      <c r="HWU45" s="379"/>
      <c r="HWV45" s="379"/>
      <c r="HWW45" s="379"/>
      <c r="HWX45" s="379"/>
      <c r="HWY45" s="379"/>
      <c r="HWZ45" s="379"/>
      <c r="HXA45" s="379"/>
      <c r="HXB45" s="379"/>
      <c r="HXC45" s="379"/>
      <c r="HXD45" s="379"/>
      <c r="HXE45" s="379"/>
      <c r="HXF45" s="379"/>
      <c r="HXG45" s="379"/>
      <c r="HXH45" s="379"/>
      <c r="HXI45" s="379"/>
      <c r="HXJ45" s="379"/>
      <c r="HXK45" s="379"/>
      <c r="HXL45" s="379"/>
      <c r="HXM45" s="379"/>
      <c r="HXN45" s="379"/>
      <c r="HXO45" s="379"/>
      <c r="HXP45" s="379"/>
      <c r="HXQ45" s="379"/>
      <c r="HXR45" s="379"/>
      <c r="HXS45" s="379"/>
      <c r="HXT45" s="379"/>
      <c r="HXU45" s="379"/>
      <c r="HXV45" s="379"/>
      <c r="HXW45" s="379"/>
      <c r="HXX45" s="379"/>
      <c r="HXY45" s="379"/>
      <c r="HXZ45" s="379"/>
      <c r="HYA45" s="379"/>
      <c r="HYB45" s="379"/>
      <c r="HYC45" s="379"/>
      <c r="HYD45" s="379"/>
      <c r="HYE45" s="379"/>
      <c r="HYF45" s="379"/>
      <c r="HYG45" s="379"/>
      <c r="HYH45" s="379"/>
      <c r="HYI45" s="379"/>
      <c r="HYJ45" s="379"/>
      <c r="HYK45" s="379"/>
      <c r="HYL45" s="379"/>
      <c r="HYM45" s="379"/>
      <c r="HYN45" s="379"/>
      <c r="HYO45" s="379"/>
      <c r="HYP45" s="379"/>
      <c r="HYQ45" s="379"/>
      <c r="HYR45" s="379"/>
      <c r="HYS45" s="379"/>
      <c r="HYT45" s="379"/>
      <c r="HYU45" s="379"/>
      <c r="HYV45" s="379"/>
      <c r="HYW45" s="379"/>
      <c r="HYX45" s="379"/>
      <c r="HYY45" s="379"/>
      <c r="HYZ45" s="379"/>
      <c r="HZA45" s="379"/>
      <c r="HZB45" s="379"/>
      <c r="HZC45" s="379"/>
      <c r="HZD45" s="379"/>
      <c r="HZE45" s="379"/>
      <c r="HZF45" s="379"/>
      <c r="HZG45" s="379"/>
      <c r="HZH45" s="379"/>
      <c r="HZI45" s="379"/>
      <c r="HZJ45" s="379"/>
      <c r="HZK45" s="379"/>
      <c r="HZL45" s="379"/>
      <c r="HZM45" s="379"/>
      <c r="HZN45" s="379"/>
      <c r="HZO45" s="379"/>
      <c r="HZP45" s="379"/>
      <c r="HZQ45" s="379"/>
      <c r="HZR45" s="379"/>
      <c r="HZS45" s="379"/>
      <c r="HZT45" s="379"/>
      <c r="HZU45" s="379"/>
      <c r="HZV45" s="379"/>
      <c r="HZW45" s="379"/>
      <c r="HZX45" s="379"/>
      <c r="HZY45" s="379"/>
      <c r="HZZ45" s="379"/>
      <c r="IAA45" s="379"/>
      <c r="IAB45" s="379"/>
      <c r="IAC45" s="379"/>
      <c r="IAD45" s="379"/>
      <c r="IAE45" s="379"/>
      <c r="IAF45" s="379"/>
      <c r="IAG45" s="379"/>
      <c r="IAH45" s="379"/>
      <c r="IAI45" s="379"/>
      <c r="IAJ45" s="379"/>
      <c r="IAK45" s="379"/>
      <c r="IAL45" s="379"/>
      <c r="IAM45" s="379"/>
      <c r="IAN45" s="379"/>
      <c r="IAO45" s="379"/>
      <c r="IAP45" s="379"/>
      <c r="IAQ45" s="379"/>
      <c r="IAR45" s="379"/>
      <c r="IAS45" s="379"/>
      <c r="IAT45" s="379"/>
      <c r="IAU45" s="379"/>
      <c r="IAV45" s="379"/>
      <c r="IAW45" s="379"/>
      <c r="IAX45" s="379"/>
      <c r="IAY45" s="379"/>
      <c r="IAZ45" s="379"/>
      <c r="IBA45" s="379"/>
      <c r="IBB45" s="379"/>
      <c r="IBC45" s="379"/>
      <c r="IBD45" s="379"/>
      <c r="IBE45" s="379"/>
      <c r="IBF45" s="379"/>
      <c r="IBG45" s="379"/>
      <c r="IBH45" s="379"/>
      <c r="IBI45" s="379"/>
      <c r="IBJ45" s="379"/>
      <c r="IBK45" s="379"/>
      <c r="IBL45" s="379"/>
      <c r="IBM45" s="379"/>
      <c r="IBN45" s="379"/>
      <c r="IBO45" s="379"/>
      <c r="IBP45" s="379"/>
      <c r="IBQ45" s="379"/>
      <c r="IBR45" s="379"/>
      <c r="IBS45" s="379"/>
      <c r="IBT45" s="379"/>
      <c r="IBU45" s="379"/>
      <c r="IBV45" s="379"/>
      <c r="IBW45" s="379"/>
      <c r="IBX45" s="379"/>
      <c r="IBY45" s="379"/>
      <c r="IBZ45" s="379"/>
      <c r="ICA45" s="379"/>
      <c r="ICB45" s="379"/>
      <c r="ICC45" s="379"/>
      <c r="ICD45" s="379"/>
      <c r="ICE45" s="379"/>
      <c r="ICF45" s="379"/>
      <c r="ICG45" s="379"/>
      <c r="ICH45" s="379"/>
      <c r="ICI45" s="379"/>
      <c r="ICJ45" s="379"/>
      <c r="ICK45" s="379"/>
      <c r="ICL45" s="379"/>
      <c r="ICM45" s="379"/>
      <c r="ICN45" s="379"/>
      <c r="ICO45" s="379"/>
      <c r="ICP45" s="379"/>
      <c r="ICQ45" s="379"/>
      <c r="ICR45" s="379"/>
      <c r="ICS45" s="379"/>
      <c r="ICT45" s="379"/>
      <c r="ICU45" s="379"/>
      <c r="ICV45" s="379"/>
      <c r="ICW45" s="379"/>
      <c r="ICX45" s="379"/>
      <c r="ICY45" s="379"/>
      <c r="ICZ45" s="379"/>
      <c r="IDA45" s="379"/>
      <c r="IDB45" s="379"/>
      <c r="IDC45" s="379"/>
      <c r="IDD45" s="379"/>
      <c r="IDE45" s="379"/>
      <c r="IDF45" s="379"/>
      <c r="IDG45" s="379"/>
      <c r="IDH45" s="379"/>
      <c r="IDI45" s="379"/>
      <c r="IDJ45" s="379"/>
      <c r="IDK45" s="379"/>
      <c r="IDL45" s="379"/>
      <c r="IDM45" s="379"/>
      <c r="IDN45" s="379"/>
      <c r="IDO45" s="379"/>
      <c r="IDP45" s="379"/>
      <c r="IDQ45" s="379"/>
      <c r="IDR45" s="379"/>
      <c r="IDS45" s="379"/>
      <c r="IDT45" s="379"/>
      <c r="IDU45" s="379"/>
      <c r="IDV45" s="379"/>
      <c r="IDW45" s="379"/>
      <c r="IDX45" s="379"/>
      <c r="IDY45" s="379"/>
      <c r="IDZ45" s="379"/>
      <c r="IEA45" s="379"/>
      <c r="IEB45" s="379"/>
      <c r="IEC45" s="379"/>
      <c r="IED45" s="379"/>
      <c r="IEE45" s="379"/>
      <c r="IEF45" s="379"/>
      <c r="IEG45" s="379"/>
      <c r="IEH45" s="379"/>
      <c r="IEI45" s="379"/>
      <c r="IEJ45" s="379"/>
      <c r="IEK45" s="379"/>
      <c r="IEL45" s="379"/>
      <c r="IEM45" s="379"/>
      <c r="IEN45" s="379"/>
      <c r="IEO45" s="379"/>
      <c r="IEP45" s="379"/>
      <c r="IEQ45" s="379"/>
      <c r="IER45" s="379"/>
      <c r="IES45" s="379"/>
      <c r="IET45" s="379"/>
      <c r="IEU45" s="379"/>
      <c r="IEV45" s="379"/>
      <c r="IEW45" s="379"/>
      <c r="IEX45" s="379"/>
      <c r="IEY45" s="379"/>
      <c r="IEZ45" s="379"/>
      <c r="IFA45" s="379"/>
      <c r="IFB45" s="379"/>
      <c r="IFC45" s="379"/>
      <c r="IFD45" s="379"/>
      <c r="IFE45" s="379"/>
      <c r="IFF45" s="379"/>
      <c r="IFG45" s="379"/>
      <c r="IFH45" s="379"/>
      <c r="IFI45" s="379"/>
      <c r="IFJ45" s="379"/>
      <c r="IFK45" s="379"/>
      <c r="IFL45" s="379"/>
      <c r="IFM45" s="379"/>
      <c r="IFN45" s="379"/>
      <c r="IFO45" s="379"/>
      <c r="IFP45" s="379"/>
      <c r="IFQ45" s="379"/>
      <c r="IFR45" s="379"/>
      <c r="IFS45" s="379"/>
      <c r="IFT45" s="379"/>
      <c r="IFU45" s="379"/>
      <c r="IFV45" s="379"/>
      <c r="IFW45" s="379"/>
      <c r="IFX45" s="379"/>
      <c r="IFY45" s="379"/>
      <c r="IFZ45" s="379"/>
      <c r="IGA45" s="379"/>
      <c r="IGB45" s="379"/>
      <c r="IGC45" s="379"/>
      <c r="IGD45" s="379"/>
      <c r="IGE45" s="379"/>
      <c r="IGF45" s="379"/>
      <c r="IGG45" s="379"/>
      <c r="IGH45" s="379"/>
      <c r="IGI45" s="379"/>
      <c r="IGJ45" s="379"/>
      <c r="IGK45" s="379"/>
      <c r="IGL45" s="379"/>
      <c r="IGM45" s="379"/>
      <c r="IGN45" s="379"/>
      <c r="IGO45" s="379"/>
      <c r="IGP45" s="379"/>
      <c r="IGQ45" s="379"/>
      <c r="IGR45" s="379"/>
      <c r="IGS45" s="379"/>
      <c r="IGT45" s="379"/>
      <c r="IGU45" s="379"/>
      <c r="IGV45" s="379"/>
      <c r="IGW45" s="379"/>
      <c r="IGX45" s="379"/>
      <c r="IGY45" s="379"/>
      <c r="IGZ45" s="379"/>
      <c r="IHA45" s="379"/>
      <c r="IHB45" s="379"/>
      <c r="IHC45" s="379"/>
      <c r="IHD45" s="379"/>
      <c r="IHE45" s="379"/>
      <c r="IHF45" s="379"/>
      <c r="IHG45" s="379"/>
      <c r="IHH45" s="379"/>
      <c r="IHI45" s="379"/>
      <c r="IHJ45" s="379"/>
      <c r="IHK45" s="379"/>
      <c r="IHL45" s="379"/>
      <c r="IHM45" s="379"/>
      <c r="IHN45" s="379"/>
      <c r="IHO45" s="379"/>
      <c r="IHP45" s="379"/>
      <c r="IHQ45" s="379"/>
      <c r="IHR45" s="379"/>
      <c r="IHS45" s="379"/>
      <c r="IHT45" s="379"/>
      <c r="IHU45" s="379"/>
      <c r="IHV45" s="379"/>
      <c r="IHW45" s="379"/>
      <c r="IHX45" s="379"/>
      <c r="IHY45" s="379"/>
      <c r="IHZ45" s="379"/>
      <c r="IIA45" s="379"/>
      <c r="IIB45" s="379"/>
      <c r="IIC45" s="379"/>
      <c r="IID45" s="379"/>
      <c r="IIE45" s="379"/>
      <c r="IIF45" s="379"/>
      <c r="IIG45" s="379"/>
      <c r="IIH45" s="379"/>
      <c r="III45" s="379"/>
      <c r="IIJ45" s="379"/>
      <c r="IIK45" s="379"/>
      <c r="IIL45" s="379"/>
      <c r="IIM45" s="379"/>
      <c r="IIN45" s="379"/>
      <c r="IIO45" s="379"/>
      <c r="IIP45" s="379"/>
      <c r="IIQ45" s="379"/>
      <c r="IIR45" s="379"/>
      <c r="IIS45" s="379"/>
      <c r="IIT45" s="379"/>
      <c r="IIU45" s="379"/>
      <c r="IIV45" s="379"/>
      <c r="IIW45" s="379"/>
      <c r="IIX45" s="379"/>
      <c r="IIY45" s="379"/>
      <c r="IIZ45" s="379"/>
      <c r="IJA45" s="379"/>
      <c r="IJB45" s="379"/>
      <c r="IJC45" s="379"/>
      <c r="IJD45" s="379"/>
      <c r="IJE45" s="379"/>
      <c r="IJF45" s="379"/>
      <c r="IJG45" s="379"/>
      <c r="IJH45" s="379"/>
      <c r="IJI45" s="379"/>
      <c r="IJJ45" s="379"/>
      <c r="IJK45" s="379"/>
      <c r="IJL45" s="379"/>
      <c r="IJM45" s="379"/>
      <c r="IJN45" s="379"/>
      <c r="IJO45" s="379"/>
      <c r="IJP45" s="379"/>
      <c r="IJQ45" s="379"/>
      <c r="IJR45" s="379"/>
      <c r="IJS45" s="379"/>
      <c r="IJT45" s="379"/>
      <c r="IJU45" s="379"/>
      <c r="IJV45" s="379"/>
      <c r="IJW45" s="379"/>
      <c r="IJX45" s="379"/>
      <c r="IJY45" s="379"/>
      <c r="IJZ45" s="379"/>
      <c r="IKA45" s="379"/>
      <c r="IKB45" s="379"/>
      <c r="IKC45" s="379"/>
      <c r="IKD45" s="379"/>
      <c r="IKE45" s="379"/>
      <c r="IKF45" s="379"/>
      <c r="IKG45" s="379"/>
      <c r="IKH45" s="379"/>
      <c r="IKI45" s="379"/>
      <c r="IKJ45" s="379"/>
      <c r="IKK45" s="379"/>
      <c r="IKL45" s="379"/>
      <c r="IKM45" s="379"/>
      <c r="IKN45" s="379"/>
      <c r="IKO45" s="379"/>
      <c r="IKP45" s="379"/>
      <c r="IKQ45" s="379"/>
      <c r="IKR45" s="379"/>
      <c r="IKS45" s="379"/>
      <c r="IKT45" s="379"/>
      <c r="IKU45" s="379"/>
      <c r="IKV45" s="379"/>
      <c r="IKW45" s="379"/>
      <c r="IKX45" s="379"/>
      <c r="IKY45" s="379"/>
      <c r="IKZ45" s="379"/>
      <c r="ILA45" s="379"/>
      <c r="ILB45" s="379"/>
      <c r="ILC45" s="379"/>
      <c r="ILD45" s="379"/>
      <c r="ILE45" s="379"/>
      <c r="ILF45" s="379"/>
      <c r="ILG45" s="379"/>
      <c r="ILH45" s="379"/>
      <c r="ILI45" s="379"/>
      <c r="ILJ45" s="379"/>
      <c r="ILK45" s="379"/>
      <c r="ILL45" s="379"/>
      <c r="ILM45" s="379"/>
      <c r="ILN45" s="379"/>
      <c r="ILO45" s="379"/>
      <c r="ILP45" s="379"/>
      <c r="ILQ45" s="379"/>
      <c r="ILR45" s="379"/>
      <c r="ILS45" s="379"/>
      <c r="ILT45" s="379"/>
      <c r="ILU45" s="379"/>
      <c r="ILV45" s="379"/>
      <c r="ILW45" s="379"/>
      <c r="ILX45" s="379"/>
      <c r="ILY45" s="379"/>
      <c r="ILZ45" s="379"/>
      <c r="IMA45" s="379"/>
      <c r="IMB45" s="379"/>
      <c r="IMC45" s="379"/>
      <c r="IMD45" s="379"/>
      <c r="IME45" s="379"/>
      <c r="IMF45" s="379"/>
      <c r="IMG45" s="379"/>
      <c r="IMH45" s="379"/>
      <c r="IMI45" s="379"/>
      <c r="IMJ45" s="379"/>
      <c r="IMK45" s="379"/>
      <c r="IML45" s="379"/>
      <c r="IMM45" s="379"/>
      <c r="IMN45" s="379"/>
      <c r="IMO45" s="379"/>
      <c r="IMP45" s="379"/>
      <c r="IMQ45" s="379"/>
      <c r="IMR45" s="379"/>
      <c r="IMS45" s="379"/>
      <c r="IMT45" s="379"/>
      <c r="IMU45" s="379"/>
      <c r="IMV45" s="379"/>
      <c r="IMW45" s="379"/>
      <c r="IMX45" s="379"/>
      <c r="IMY45" s="379"/>
      <c r="IMZ45" s="379"/>
      <c r="INA45" s="379"/>
      <c r="INB45" s="379"/>
      <c r="INC45" s="379"/>
      <c r="IND45" s="379"/>
      <c r="INE45" s="379"/>
      <c r="INF45" s="379"/>
      <c r="ING45" s="379"/>
      <c r="INH45" s="379"/>
      <c r="INI45" s="379"/>
      <c r="INJ45" s="379"/>
      <c r="INK45" s="379"/>
      <c r="INL45" s="379"/>
      <c r="INM45" s="379"/>
      <c r="INN45" s="379"/>
      <c r="INO45" s="379"/>
      <c r="INP45" s="379"/>
      <c r="INQ45" s="379"/>
      <c r="INR45" s="379"/>
      <c r="INS45" s="379"/>
      <c r="INT45" s="379"/>
      <c r="INU45" s="379"/>
      <c r="INV45" s="379"/>
      <c r="INW45" s="379"/>
      <c r="INX45" s="379"/>
      <c r="INY45" s="379"/>
      <c r="INZ45" s="379"/>
      <c r="IOA45" s="379"/>
      <c r="IOB45" s="379"/>
      <c r="IOC45" s="379"/>
      <c r="IOD45" s="379"/>
      <c r="IOE45" s="379"/>
      <c r="IOF45" s="379"/>
      <c r="IOG45" s="379"/>
      <c r="IOH45" s="379"/>
      <c r="IOI45" s="379"/>
      <c r="IOJ45" s="379"/>
      <c r="IOK45" s="379"/>
      <c r="IOL45" s="379"/>
      <c r="IOM45" s="379"/>
      <c r="ION45" s="379"/>
      <c r="IOO45" s="379"/>
      <c r="IOP45" s="379"/>
      <c r="IOQ45" s="379"/>
      <c r="IOR45" s="379"/>
      <c r="IOS45" s="379"/>
      <c r="IOT45" s="379"/>
      <c r="IOU45" s="379"/>
      <c r="IOV45" s="379"/>
      <c r="IOW45" s="379"/>
      <c r="IOX45" s="379"/>
      <c r="IOY45" s="379"/>
      <c r="IOZ45" s="379"/>
      <c r="IPA45" s="379"/>
      <c r="IPB45" s="379"/>
      <c r="IPC45" s="379"/>
      <c r="IPD45" s="379"/>
      <c r="IPE45" s="379"/>
      <c r="IPF45" s="379"/>
      <c r="IPG45" s="379"/>
      <c r="IPH45" s="379"/>
      <c r="IPI45" s="379"/>
      <c r="IPJ45" s="379"/>
      <c r="IPK45" s="379"/>
      <c r="IPL45" s="379"/>
      <c r="IPM45" s="379"/>
      <c r="IPN45" s="379"/>
      <c r="IPO45" s="379"/>
      <c r="IPP45" s="379"/>
      <c r="IPQ45" s="379"/>
      <c r="IPR45" s="379"/>
      <c r="IPS45" s="379"/>
      <c r="IPT45" s="379"/>
      <c r="IPU45" s="379"/>
      <c r="IPV45" s="379"/>
      <c r="IPW45" s="379"/>
      <c r="IPX45" s="379"/>
      <c r="IPY45" s="379"/>
      <c r="IPZ45" s="379"/>
      <c r="IQA45" s="379"/>
      <c r="IQB45" s="379"/>
      <c r="IQC45" s="379"/>
      <c r="IQD45" s="379"/>
      <c r="IQE45" s="379"/>
      <c r="IQF45" s="379"/>
      <c r="IQG45" s="379"/>
      <c r="IQH45" s="379"/>
      <c r="IQI45" s="379"/>
      <c r="IQJ45" s="379"/>
      <c r="IQK45" s="379"/>
      <c r="IQL45" s="379"/>
      <c r="IQM45" s="379"/>
      <c r="IQN45" s="379"/>
      <c r="IQO45" s="379"/>
      <c r="IQP45" s="379"/>
      <c r="IQQ45" s="379"/>
      <c r="IQR45" s="379"/>
      <c r="IQS45" s="379"/>
      <c r="IQT45" s="379"/>
      <c r="IQU45" s="379"/>
      <c r="IQV45" s="379"/>
      <c r="IQW45" s="379"/>
      <c r="IQX45" s="379"/>
      <c r="IQY45" s="379"/>
      <c r="IQZ45" s="379"/>
      <c r="IRA45" s="379"/>
      <c r="IRB45" s="379"/>
      <c r="IRC45" s="379"/>
      <c r="IRD45" s="379"/>
      <c r="IRE45" s="379"/>
      <c r="IRF45" s="379"/>
      <c r="IRG45" s="379"/>
      <c r="IRH45" s="379"/>
      <c r="IRI45" s="379"/>
      <c r="IRJ45" s="379"/>
      <c r="IRK45" s="379"/>
      <c r="IRL45" s="379"/>
      <c r="IRM45" s="379"/>
      <c r="IRN45" s="379"/>
      <c r="IRO45" s="379"/>
      <c r="IRP45" s="379"/>
      <c r="IRQ45" s="379"/>
      <c r="IRR45" s="379"/>
      <c r="IRS45" s="379"/>
      <c r="IRT45" s="379"/>
      <c r="IRU45" s="379"/>
      <c r="IRV45" s="379"/>
      <c r="IRW45" s="379"/>
      <c r="IRX45" s="379"/>
      <c r="IRY45" s="379"/>
      <c r="IRZ45" s="379"/>
      <c r="ISA45" s="379"/>
      <c r="ISB45" s="379"/>
      <c r="ISC45" s="379"/>
      <c r="ISD45" s="379"/>
      <c r="ISE45" s="379"/>
      <c r="ISF45" s="379"/>
      <c r="ISG45" s="379"/>
      <c r="ISH45" s="379"/>
      <c r="ISI45" s="379"/>
      <c r="ISJ45" s="379"/>
      <c r="ISK45" s="379"/>
      <c r="ISL45" s="379"/>
      <c r="ISM45" s="379"/>
      <c r="ISN45" s="379"/>
      <c r="ISO45" s="379"/>
      <c r="ISP45" s="379"/>
      <c r="ISQ45" s="379"/>
      <c r="ISR45" s="379"/>
      <c r="ISS45" s="379"/>
      <c r="IST45" s="379"/>
      <c r="ISU45" s="379"/>
      <c r="ISV45" s="379"/>
      <c r="ISW45" s="379"/>
      <c r="ISX45" s="379"/>
      <c r="ISY45" s="379"/>
      <c r="ISZ45" s="379"/>
      <c r="ITA45" s="379"/>
      <c r="ITB45" s="379"/>
      <c r="ITC45" s="379"/>
      <c r="ITD45" s="379"/>
      <c r="ITE45" s="379"/>
      <c r="ITF45" s="379"/>
      <c r="ITG45" s="379"/>
      <c r="ITH45" s="379"/>
      <c r="ITI45" s="379"/>
      <c r="ITJ45" s="379"/>
      <c r="ITK45" s="379"/>
      <c r="ITL45" s="379"/>
      <c r="ITM45" s="379"/>
      <c r="ITN45" s="379"/>
      <c r="ITO45" s="379"/>
      <c r="ITP45" s="379"/>
      <c r="ITQ45" s="379"/>
      <c r="ITR45" s="379"/>
      <c r="ITS45" s="379"/>
      <c r="ITT45" s="379"/>
      <c r="ITU45" s="379"/>
      <c r="ITV45" s="379"/>
      <c r="ITW45" s="379"/>
      <c r="ITX45" s="379"/>
      <c r="ITY45" s="379"/>
      <c r="ITZ45" s="379"/>
      <c r="IUA45" s="379"/>
      <c r="IUB45" s="379"/>
      <c r="IUC45" s="379"/>
      <c r="IUD45" s="379"/>
      <c r="IUE45" s="379"/>
      <c r="IUF45" s="379"/>
      <c r="IUG45" s="379"/>
      <c r="IUH45" s="379"/>
      <c r="IUI45" s="379"/>
      <c r="IUJ45" s="379"/>
      <c r="IUK45" s="379"/>
      <c r="IUL45" s="379"/>
      <c r="IUM45" s="379"/>
      <c r="IUN45" s="379"/>
      <c r="IUO45" s="379"/>
      <c r="IUP45" s="379"/>
      <c r="IUQ45" s="379"/>
      <c r="IUR45" s="379"/>
      <c r="IUS45" s="379"/>
      <c r="IUT45" s="379"/>
      <c r="IUU45" s="379"/>
      <c r="IUV45" s="379"/>
      <c r="IUW45" s="379"/>
      <c r="IUX45" s="379"/>
      <c r="IUY45" s="379"/>
      <c r="IUZ45" s="379"/>
      <c r="IVA45" s="379"/>
      <c r="IVB45" s="379"/>
      <c r="IVC45" s="379"/>
      <c r="IVD45" s="379"/>
      <c r="IVE45" s="379"/>
      <c r="IVF45" s="379"/>
      <c r="IVG45" s="379"/>
      <c r="IVH45" s="379"/>
      <c r="IVI45" s="379"/>
      <c r="IVJ45" s="379"/>
      <c r="IVK45" s="379"/>
      <c r="IVL45" s="379"/>
      <c r="IVM45" s="379"/>
      <c r="IVN45" s="379"/>
      <c r="IVO45" s="379"/>
      <c r="IVP45" s="379"/>
      <c r="IVQ45" s="379"/>
      <c r="IVR45" s="379"/>
      <c r="IVS45" s="379"/>
      <c r="IVT45" s="379"/>
      <c r="IVU45" s="379"/>
      <c r="IVV45" s="379"/>
      <c r="IVW45" s="379"/>
      <c r="IVX45" s="379"/>
      <c r="IVY45" s="379"/>
      <c r="IVZ45" s="379"/>
      <c r="IWA45" s="379"/>
      <c r="IWB45" s="379"/>
      <c r="IWC45" s="379"/>
      <c r="IWD45" s="379"/>
      <c r="IWE45" s="379"/>
      <c r="IWF45" s="379"/>
      <c r="IWG45" s="379"/>
      <c r="IWH45" s="379"/>
      <c r="IWI45" s="379"/>
      <c r="IWJ45" s="379"/>
      <c r="IWK45" s="379"/>
      <c r="IWL45" s="379"/>
      <c r="IWM45" s="379"/>
      <c r="IWN45" s="379"/>
      <c r="IWO45" s="379"/>
      <c r="IWP45" s="379"/>
      <c r="IWQ45" s="379"/>
      <c r="IWR45" s="379"/>
      <c r="IWS45" s="379"/>
      <c r="IWT45" s="379"/>
      <c r="IWU45" s="379"/>
      <c r="IWV45" s="379"/>
      <c r="IWW45" s="379"/>
      <c r="IWX45" s="379"/>
      <c r="IWY45" s="379"/>
      <c r="IWZ45" s="379"/>
      <c r="IXA45" s="379"/>
      <c r="IXB45" s="379"/>
      <c r="IXC45" s="379"/>
      <c r="IXD45" s="379"/>
      <c r="IXE45" s="379"/>
      <c r="IXF45" s="379"/>
      <c r="IXG45" s="379"/>
      <c r="IXH45" s="379"/>
      <c r="IXI45" s="379"/>
      <c r="IXJ45" s="379"/>
      <c r="IXK45" s="379"/>
      <c r="IXL45" s="379"/>
      <c r="IXM45" s="379"/>
      <c r="IXN45" s="379"/>
      <c r="IXO45" s="379"/>
      <c r="IXP45" s="379"/>
      <c r="IXQ45" s="379"/>
      <c r="IXR45" s="379"/>
      <c r="IXS45" s="379"/>
      <c r="IXT45" s="379"/>
      <c r="IXU45" s="379"/>
      <c r="IXV45" s="379"/>
      <c r="IXW45" s="379"/>
      <c r="IXX45" s="379"/>
      <c r="IXY45" s="379"/>
      <c r="IXZ45" s="379"/>
      <c r="IYA45" s="379"/>
      <c r="IYB45" s="379"/>
      <c r="IYC45" s="379"/>
      <c r="IYD45" s="379"/>
      <c r="IYE45" s="379"/>
      <c r="IYF45" s="379"/>
      <c r="IYG45" s="379"/>
      <c r="IYH45" s="379"/>
      <c r="IYI45" s="379"/>
      <c r="IYJ45" s="379"/>
      <c r="IYK45" s="379"/>
      <c r="IYL45" s="379"/>
      <c r="IYM45" s="379"/>
      <c r="IYN45" s="379"/>
      <c r="IYO45" s="379"/>
      <c r="IYP45" s="379"/>
      <c r="IYQ45" s="379"/>
      <c r="IYR45" s="379"/>
      <c r="IYS45" s="379"/>
      <c r="IYT45" s="379"/>
      <c r="IYU45" s="379"/>
      <c r="IYV45" s="379"/>
      <c r="IYW45" s="379"/>
      <c r="IYX45" s="379"/>
      <c r="IYY45" s="379"/>
      <c r="IYZ45" s="379"/>
      <c r="IZA45" s="379"/>
      <c r="IZB45" s="379"/>
      <c r="IZC45" s="379"/>
      <c r="IZD45" s="379"/>
      <c r="IZE45" s="379"/>
      <c r="IZF45" s="379"/>
      <c r="IZG45" s="379"/>
      <c r="IZH45" s="379"/>
      <c r="IZI45" s="379"/>
      <c r="IZJ45" s="379"/>
      <c r="IZK45" s="379"/>
      <c r="IZL45" s="379"/>
      <c r="IZM45" s="379"/>
      <c r="IZN45" s="379"/>
      <c r="IZO45" s="379"/>
      <c r="IZP45" s="379"/>
      <c r="IZQ45" s="379"/>
      <c r="IZR45" s="379"/>
      <c r="IZS45" s="379"/>
      <c r="IZT45" s="379"/>
      <c r="IZU45" s="379"/>
      <c r="IZV45" s="379"/>
      <c r="IZW45" s="379"/>
      <c r="IZX45" s="379"/>
      <c r="IZY45" s="379"/>
      <c r="IZZ45" s="379"/>
      <c r="JAA45" s="379"/>
      <c r="JAB45" s="379"/>
      <c r="JAC45" s="379"/>
      <c r="JAD45" s="379"/>
      <c r="JAE45" s="379"/>
      <c r="JAF45" s="379"/>
      <c r="JAG45" s="379"/>
      <c r="JAH45" s="379"/>
      <c r="JAI45" s="379"/>
      <c r="JAJ45" s="379"/>
      <c r="JAK45" s="379"/>
      <c r="JAL45" s="379"/>
      <c r="JAM45" s="379"/>
      <c r="JAN45" s="379"/>
      <c r="JAO45" s="379"/>
      <c r="JAP45" s="379"/>
      <c r="JAQ45" s="379"/>
      <c r="JAR45" s="379"/>
      <c r="JAS45" s="379"/>
      <c r="JAT45" s="379"/>
      <c r="JAU45" s="379"/>
      <c r="JAV45" s="379"/>
      <c r="JAW45" s="379"/>
      <c r="JAX45" s="379"/>
      <c r="JAY45" s="379"/>
      <c r="JAZ45" s="379"/>
      <c r="JBA45" s="379"/>
      <c r="JBB45" s="379"/>
      <c r="JBC45" s="379"/>
      <c r="JBD45" s="379"/>
      <c r="JBE45" s="379"/>
      <c r="JBF45" s="379"/>
      <c r="JBG45" s="379"/>
      <c r="JBH45" s="379"/>
      <c r="JBI45" s="379"/>
      <c r="JBJ45" s="379"/>
      <c r="JBK45" s="379"/>
      <c r="JBL45" s="379"/>
      <c r="JBM45" s="379"/>
      <c r="JBN45" s="379"/>
      <c r="JBO45" s="379"/>
      <c r="JBP45" s="379"/>
      <c r="JBQ45" s="379"/>
      <c r="JBR45" s="379"/>
      <c r="JBS45" s="379"/>
      <c r="JBT45" s="379"/>
      <c r="JBU45" s="379"/>
      <c r="JBV45" s="379"/>
      <c r="JBW45" s="379"/>
      <c r="JBX45" s="379"/>
      <c r="JBY45" s="379"/>
      <c r="JBZ45" s="379"/>
      <c r="JCA45" s="379"/>
      <c r="JCB45" s="379"/>
      <c r="JCC45" s="379"/>
      <c r="JCD45" s="379"/>
      <c r="JCE45" s="379"/>
      <c r="JCF45" s="379"/>
      <c r="JCG45" s="379"/>
      <c r="JCH45" s="379"/>
      <c r="JCI45" s="379"/>
      <c r="JCJ45" s="379"/>
      <c r="JCK45" s="379"/>
      <c r="JCL45" s="379"/>
      <c r="JCM45" s="379"/>
      <c r="JCN45" s="379"/>
      <c r="JCO45" s="379"/>
      <c r="JCP45" s="379"/>
      <c r="JCQ45" s="379"/>
      <c r="JCR45" s="379"/>
      <c r="JCS45" s="379"/>
      <c r="JCT45" s="379"/>
      <c r="JCU45" s="379"/>
      <c r="JCV45" s="379"/>
      <c r="JCW45" s="379"/>
      <c r="JCX45" s="379"/>
      <c r="JCY45" s="379"/>
      <c r="JCZ45" s="379"/>
      <c r="JDA45" s="379"/>
      <c r="JDB45" s="379"/>
      <c r="JDC45" s="379"/>
      <c r="JDD45" s="379"/>
      <c r="JDE45" s="379"/>
      <c r="JDF45" s="379"/>
      <c r="JDG45" s="379"/>
      <c r="JDH45" s="379"/>
      <c r="JDI45" s="379"/>
      <c r="JDJ45" s="379"/>
      <c r="JDK45" s="379"/>
      <c r="JDL45" s="379"/>
      <c r="JDM45" s="379"/>
      <c r="JDN45" s="379"/>
      <c r="JDO45" s="379"/>
      <c r="JDP45" s="379"/>
      <c r="JDQ45" s="379"/>
      <c r="JDR45" s="379"/>
      <c r="JDS45" s="379"/>
      <c r="JDT45" s="379"/>
      <c r="JDU45" s="379"/>
      <c r="JDV45" s="379"/>
      <c r="JDW45" s="379"/>
      <c r="JDX45" s="379"/>
      <c r="JDY45" s="379"/>
      <c r="JDZ45" s="379"/>
      <c r="JEA45" s="379"/>
      <c r="JEB45" s="379"/>
      <c r="JEC45" s="379"/>
      <c r="JED45" s="379"/>
      <c r="JEE45" s="379"/>
      <c r="JEF45" s="379"/>
      <c r="JEG45" s="379"/>
      <c r="JEH45" s="379"/>
      <c r="JEI45" s="379"/>
      <c r="JEJ45" s="379"/>
      <c r="JEK45" s="379"/>
      <c r="JEL45" s="379"/>
      <c r="JEM45" s="379"/>
      <c r="JEN45" s="379"/>
      <c r="JEO45" s="379"/>
      <c r="JEP45" s="379"/>
      <c r="JEQ45" s="379"/>
      <c r="JER45" s="379"/>
      <c r="JES45" s="379"/>
      <c r="JET45" s="379"/>
      <c r="JEU45" s="379"/>
      <c r="JEV45" s="379"/>
      <c r="JEW45" s="379"/>
      <c r="JEX45" s="379"/>
      <c r="JEY45" s="379"/>
      <c r="JEZ45" s="379"/>
      <c r="JFA45" s="379"/>
      <c r="JFB45" s="379"/>
      <c r="JFC45" s="379"/>
      <c r="JFD45" s="379"/>
      <c r="JFE45" s="379"/>
      <c r="JFF45" s="379"/>
      <c r="JFG45" s="379"/>
      <c r="JFH45" s="379"/>
      <c r="JFI45" s="379"/>
      <c r="JFJ45" s="379"/>
      <c r="JFK45" s="379"/>
      <c r="JFL45" s="379"/>
      <c r="JFM45" s="379"/>
      <c r="JFN45" s="379"/>
      <c r="JFO45" s="379"/>
      <c r="JFP45" s="379"/>
      <c r="JFQ45" s="379"/>
      <c r="JFR45" s="379"/>
      <c r="JFS45" s="379"/>
      <c r="JFT45" s="379"/>
      <c r="JFU45" s="379"/>
      <c r="JFV45" s="379"/>
      <c r="JFW45" s="379"/>
      <c r="JFX45" s="379"/>
      <c r="JFY45" s="379"/>
      <c r="JFZ45" s="379"/>
      <c r="JGA45" s="379"/>
      <c r="JGB45" s="379"/>
      <c r="JGC45" s="379"/>
      <c r="JGD45" s="379"/>
      <c r="JGE45" s="379"/>
      <c r="JGF45" s="379"/>
      <c r="JGG45" s="379"/>
      <c r="JGH45" s="379"/>
      <c r="JGI45" s="379"/>
      <c r="JGJ45" s="379"/>
      <c r="JGK45" s="379"/>
      <c r="JGL45" s="379"/>
      <c r="JGM45" s="379"/>
      <c r="JGN45" s="379"/>
      <c r="JGO45" s="379"/>
      <c r="JGP45" s="379"/>
      <c r="JGQ45" s="379"/>
      <c r="JGR45" s="379"/>
      <c r="JGS45" s="379"/>
      <c r="JGT45" s="379"/>
      <c r="JGU45" s="379"/>
      <c r="JGV45" s="379"/>
      <c r="JGW45" s="379"/>
      <c r="JGX45" s="379"/>
      <c r="JGY45" s="379"/>
      <c r="JGZ45" s="379"/>
      <c r="JHA45" s="379"/>
      <c r="JHB45" s="379"/>
      <c r="JHC45" s="379"/>
      <c r="JHD45" s="379"/>
      <c r="JHE45" s="379"/>
      <c r="JHF45" s="379"/>
      <c r="JHG45" s="379"/>
      <c r="JHH45" s="379"/>
      <c r="JHI45" s="379"/>
      <c r="JHJ45" s="379"/>
      <c r="JHK45" s="379"/>
      <c r="JHL45" s="379"/>
      <c r="JHM45" s="379"/>
      <c r="JHN45" s="379"/>
      <c r="JHO45" s="379"/>
      <c r="JHP45" s="379"/>
      <c r="JHQ45" s="379"/>
      <c r="JHR45" s="379"/>
      <c r="JHS45" s="379"/>
      <c r="JHT45" s="379"/>
      <c r="JHU45" s="379"/>
      <c r="JHV45" s="379"/>
      <c r="JHW45" s="379"/>
      <c r="JHX45" s="379"/>
      <c r="JHY45" s="379"/>
      <c r="JHZ45" s="379"/>
      <c r="JIA45" s="379"/>
      <c r="JIB45" s="379"/>
      <c r="JIC45" s="379"/>
      <c r="JID45" s="379"/>
      <c r="JIE45" s="379"/>
      <c r="JIF45" s="379"/>
      <c r="JIG45" s="379"/>
      <c r="JIH45" s="379"/>
      <c r="JII45" s="379"/>
      <c r="JIJ45" s="379"/>
      <c r="JIK45" s="379"/>
      <c r="JIL45" s="379"/>
      <c r="JIM45" s="379"/>
      <c r="JIN45" s="379"/>
      <c r="JIO45" s="379"/>
      <c r="JIP45" s="379"/>
      <c r="JIQ45" s="379"/>
      <c r="JIR45" s="379"/>
      <c r="JIS45" s="379"/>
      <c r="JIT45" s="379"/>
      <c r="JIU45" s="379"/>
      <c r="JIV45" s="379"/>
      <c r="JIW45" s="379"/>
      <c r="JIX45" s="379"/>
      <c r="JIY45" s="379"/>
      <c r="JIZ45" s="379"/>
      <c r="JJA45" s="379"/>
      <c r="JJB45" s="379"/>
      <c r="JJC45" s="379"/>
      <c r="JJD45" s="379"/>
      <c r="JJE45" s="379"/>
      <c r="JJF45" s="379"/>
      <c r="JJG45" s="379"/>
      <c r="JJH45" s="379"/>
      <c r="JJI45" s="379"/>
      <c r="JJJ45" s="379"/>
      <c r="JJK45" s="379"/>
      <c r="JJL45" s="379"/>
      <c r="JJM45" s="379"/>
      <c r="JJN45" s="379"/>
      <c r="JJO45" s="379"/>
      <c r="JJP45" s="379"/>
      <c r="JJQ45" s="379"/>
      <c r="JJR45" s="379"/>
      <c r="JJS45" s="379"/>
      <c r="JJT45" s="379"/>
      <c r="JJU45" s="379"/>
      <c r="JJV45" s="379"/>
      <c r="JJW45" s="379"/>
      <c r="JJX45" s="379"/>
      <c r="JJY45" s="379"/>
      <c r="JJZ45" s="379"/>
      <c r="JKA45" s="379"/>
      <c r="JKB45" s="379"/>
      <c r="JKC45" s="379"/>
      <c r="JKD45" s="379"/>
      <c r="JKE45" s="379"/>
      <c r="JKF45" s="379"/>
      <c r="JKG45" s="379"/>
      <c r="JKH45" s="379"/>
      <c r="JKI45" s="379"/>
      <c r="JKJ45" s="379"/>
      <c r="JKK45" s="379"/>
      <c r="JKL45" s="379"/>
      <c r="JKM45" s="379"/>
      <c r="JKN45" s="379"/>
      <c r="JKO45" s="379"/>
      <c r="JKP45" s="379"/>
      <c r="JKQ45" s="379"/>
      <c r="JKR45" s="379"/>
      <c r="JKS45" s="379"/>
      <c r="JKT45" s="379"/>
      <c r="JKU45" s="379"/>
      <c r="JKV45" s="379"/>
      <c r="JKW45" s="379"/>
      <c r="JKX45" s="379"/>
      <c r="JKY45" s="379"/>
      <c r="JKZ45" s="379"/>
      <c r="JLA45" s="379"/>
      <c r="JLB45" s="379"/>
      <c r="JLC45" s="379"/>
      <c r="JLD45" s="379"/>
      <c r="JLE45" s="379"/>
      <c r="JLF45" s="379"/>
      <c r="JLG45" s="379"/>
      <c r="JLH45" s="379"/>
      <c r="JLI45" s="379"/>
      <c r="JLJ45" s="379"/>
      <c r="JLK45" s="379"/>
      <c r="JLL45" s="379"/>
      <c r="JLM45" s="379"/>
      <c r="JLN45" s="379"/>
      <c r="JLO45" s="379"/>
      <c r="JLP45" s="379"/>
      <c r="JLQ45" s="379"/>
      <c r="JLR45" s="379"/>
      <c r="JLS45" s="379"/>
      <c r="JLT45" s="379"/>
      <c r="JLU45" s="379"/>
      <c r="JLV45" s="379"/>
      <c r="JLW45" s="379"/>
      <c r="JLX45" s="379"/>
      <c r="JLY45" s="379"/>
      <c r="JLZ45" s="379"/>
      <c r="JMA45" s="379"/>
      <c r="JMB45" s="379"/>
      <c r="JMC45" s="379"/>
      <c r="JMD45" s="379"/>
      <c r="JME45" s="379"/>
      <c r="JMF45" s="379"/>
      <c r="JMG45" s="379"/>
      <c r="JMH45" s="379"/>
      <c r="JMI45" s="379"/>
      <c r="JMJ45" s="379"/>
      <c r="JMK45" s="379"/>
      <c r="JML45" s="379"/>
      <c r="JMM45" s="379"/>
      <c r="JMN45" s="379"/>
      <c r="JMO45" s="379"/>
      <c r="JMP45" s="379"/>
      <c r="JMQ45" s="379"/>
      <c r="JMR45" s="379"/>
      <c r="JMS45" s="379"/>
      <c r="JMT45" s="379"/>
      <c r="JMU45" s="379"/>
      <c r="JMV45" s="379"/>
      <c r="JMW45" s="379"/>
      <c r="JMX45" s="379"/>
      <c r="JMY45" s="379"/>
      <c r="JMZ45" s="379"/>
      <c r="JNA45" s="379"/>
      <c r="JNB45" s="379"/>
      <c r="JNC45" s="379"/>
      <c r="JND45" s="379"/>
      <c r="JNE45" s="379"/>
      <c r="JNF45" s="379"/>
      <c r="JNG45" s="379"/>
      <c r="JNH45" s="379"/>
      <c r="JNI45" s="379"/>
      <c r="JNJ45" s="379"/>
      <c r="JNK45" s="379"/>
      <c r="JNL45" s="379"/>
      <c r="JNM45" s="379"/>
      <c r="JNN45" s="379"/>
      <c r="JNO45" s="379"/>
      <c r="JNP45" s="379"/>
      <c r="JNQ45" s="379"/>
      <c r="JNR45" s="379"/>
      <c r="JNS45" s="379"/>
      <c r="JNT45" s="379"/>
      <c r="JNU45" s="379"/>
      <c r="JNV45" s="379"/>
      <c r="JNW45" s="379"/>
      <c r="JNX45" s="379"/>
      <c r="JNY45" s="379"/>
      <c r="JNZ45" s="379"/>
      <c r="JOA45" s="379"/>
      <c r="JOB45" s="379"/>
      <c r="JOC45" s="379"/>
      <c r="JOD45" s="379"/>
      <c r="JOE45" s="379"/>
      <c r="JOF45" s="379"/>
      <c r="JOG45" s="379"/>
      <c r="JOH45" s="379"/>
      <c r="JOI45" s="379"/>
      <c r="JOJ45" s="379"/>
      <c r="JOK45" s="379"/>
      <c r="JOL45" s="379"/>
      <c r="JOM45" s="379"/>
      <c r="JON45" s="379"/>
      <c r="JOO45" s="379"/>
      <c r="JOP45" s="379"/>
      <c r="JOQ45" s="379"/>
      <c r="JOR45" s="379"/>
      <c r="JOS45" s="379"/>
      <c r="JOT45" s="379"/>
      <c r="JOU45" s="379"/>
      <c r="JOV45" s="379"/>
      <c r="JOW45" s="379"/>
      <c r="JOX45" s="379"/>
      <c r="JOY45" s="379"/>
      <c r="JOZ45" s="379"/>
      <c r="JPA45" s="379"/>
      <c r="JPB45" s="379"/>
      <c r="JPC45" s="379"/>
      <c r="JPD45" s="379"/>
      <c r="JPE45" s="379"/>
      <c r="JPF45" s="379"/>
      <c r="JPG45" s="379"/>
      <c r="JPH45" s="379"/>
      <c r="JPI45" s="379"/>
      <c r="JPJ45" s="379"/>
      <c r="JPK45" s="379"/>
      <c r="JPL45" s="379"/>
      <c r="JPM45" s="379"/>
      <c r="JPN45" s="379"/>
      <c r="JPO45" s="379"/>
      <c r="JPP45" s="379"/>
      <c r="JPQ45" s="379"/>
      <c r="JPR45" s="379"/>
      <c r="JPS45" s="379"/>
      <c r="JPT45" s="379"/>
      <c r="JPU45" s="379"/>
      <c r="JPV45" s="379"/>
      <c r="JPW45" s="379"/>
      <c r="JPX45" s="379"/>
      <c r="JPY45" s="379"/>
      <c r="JPZ45" s="379"/>
      <c r="JQA45" s="379"/>
      <c r="JQB45" s="379"/>
      <c r="JQC45" s="379"/>
      <c r="JQD45" s="379"/>
      <c r="JQE45" s="379"/>
      <c r="JQF45" s="379"/>
      <c r="JQG45" s="379"/>
      <c r="JQH45" s="379"/>
      <c r="JQI45" s="379"/>
      <c r="JQJ45" s="379"/>
      <c r="JQK45" s="379"/>
      <c r="JQL45" s="379"/>
      <c r="JQM45" s="379"/>
      <c r="JQN45" s="379"/>
      <c r="JQO45" s="379"/>
      <c r="JQP45" s="379"/>
      <c r="JQQ45" s="379"/>
      <c r="JQR45" s="379"/>
      <c r="JQS45" s="379"/>
      <c r="JQT45" s="379"/>
      <c r="JQU45" s="379"/>
      <c r="JQV45" s="379"/>
      <c r="JQW45" s="379"/>
      <c r="JQX45" s="379"/>
      <c r="JQY45" s="379"/>
      <c r="JQZ45" s="379"/>
      <c r="JRA45" s="379"/>
      <c r="JRB45" s="379"/>
      <c r="JRC45" s="379"/>
      <c r="JRD45" s="379"/>
      <c r="JRE45" s="379"/>
      <c r="JRF45" s="379"/>
      <c r="JRG45" s="379"/>
      <c r="JRH45" s="379"/>
      <c r="JRI45" s="379"/>
      <c r="JRJ45" s="379"/>
      <c r="JRK45" s="379"/>
      <c r="JRL45" s="379"/>
      <c r="JRM45" s="379"/>
      <c r="JRN45" s="379"/>
      <c r="JRO45" s="379"/>
      <c r="JRP45" s="379"/>
      <c r="JRQ45" s="379"/>
      <c r="JRR45" s="379"/>
      <c r="JRS45" s="379"/>
      <c r="JRT45" s="379"/>
      <c r="JRU45" s="379"/>
      <c r="JRV45" s="379"/>
      <c r="JRW45" s="379"/>
      <c r="JRX45" s="379"/>
      <c r="JRY45" s="379"/>
      <c r="JRZ45" s="379"/>
      <c r="JSA45" s="379"/>
      <c r="JSB45" s="379"/>
      <c r="JSC45" s="379"/>
      <c r="JSD45" s="379"/>
      <c r="JSE45" s="379"/>
      <c r="JSF45" s="379"/>
      <c r="JSG45" s="379"/>
      <c r="JSH45" s="379"/>
      <c r="JSI45" s="379"/>
      <c r="JSJ45" s="379"/>
      <c r="JSK45" s="379"/>
      <c r="JSL45" s="379"/>
      <c r="JSM45" s="379"/>
      <c r="JSN45" s="379"/>
      <c r="JSO45" s="379"/>
      <c r="JSP45" s="379"/>
      <c r="JSQ45" s="379"/>
      <c r="JSR45" s="379"/>
      <c r="JSS45" s="379"/>
      <c r="JST45" s="379"/>
      <c r="JSU45" s="379"/>
      <c r="JSV45" s="379"/>
      <c r="JSW45" s="379"/>
      <c r="JSX45" s="379"/>
      <c r="JSY45" s="379"/>
      <c r="JSZ45" s="379"/>
      <c r="JTA45" s="379"/>
      <c r="JTB45" s="379"/>
      <c r="JTC45" s="379"/>
      <c r="JTD45" s="379"/>
      <c r="JTE45" s="379"/>
      <c r="JTF45" s="379"/>
      <c r="JTG45" s="379"/>
      <c r="JTH45" s="379"/>
      <c r="JTI45" s="379"/>
      <c r="JTJ45" s="379"/>
      <c r="JTK45" s="379"/>
      <c r="JTL45" s="379"/>
      <c r="JTM45" s="379"/>
      <c r="JTN45" s="379"/>
      <c r="JTO45" s="379"/>
      <c r="JTP45" s="379"/>
      <c r="JTQ45" s="379"/>
      <c r="JTR45" s="379"/>
      <c r="JTS45" s="379"/>
      <c r="JTT45" s="379"/>
      <c r="JTU45" s="379"/>
      <c r="JTV45" s="379"/>
      <c r="JTW45" s="379"/>
      <c r="JTX45" s="379"/>
      <c r="JTY45" s="379"/>
      <c r="JTZ45" s="379"/>
      <c r="JUA45" s="379"/>
      <c r="JUB45" s="379"/>
      <c r="JUC45" s="379"/>
      <c r="JUD45" s="379"/>
      <c r="JUE45" s="379"/>
      <c r="JUF45" s="379"/>
      <c r="JUG45" s="379"/>
      <c r="JUH45" s="379"/>
      <c r="JUI45" s="379"/>
      <c r="JUJ45" s="379"/>
      <c r="JUK45" s="379"/>
      <c r="JUL45" s="379"/>
      <c r="JUM45" s="379"/>
      <c r="JUN45" s="379"/>
      <c r="JUO45" s="379"/>
      <c r="JUP45" s="379"/>
      <c r="JUQ45" s="379"/>
      <c r="JUR45" s="379"/>
      <c r="JUS45" s="379"/>
      <c r="JUT45" s="379"/>
      <c r="JUU45" s="379"/>
      <c r="JUV45" s="379"/>
      <c r="JUW45" s="379"/>
      <c r="JUX45" s="379"/>
      <c r="JUY45" s="379"/>
      <c r="JUZ45" s="379"/>
      <c r="JVA45" s="379"/>
      <c r="JVB45" s="379"/>
      <c r="JVC45" s="379"/>
      <c r="JVD45" s="379"/>
      <c r="JVE45" s="379"/>
      <c r="JVF45" s="379"/>
      <c r="JVG45" s="379"/>
      <c r="JVH45" s="379"/>
      <c r="JVI45" s="379"/>
      <c r="JVJ45" s="379"/>
      <c r="JVK45" s="379"/>
      <c r="JVL45" s="379"/>
      <c r="JVM45" s="379"/>
      <c r="JVN45" s="379"/>
      <c r="JVO45" s="379"/>
      <c r="JVP45" s="379"/>
      <c r="JVQ45" s="379"/>
      <c r="JVR45" s="379"/>
      <c r="JVS45" s="379"/>
      <c r="JVT45" s="379"/>
      <c r="JVU45" s="379"/>
      <c r="JVV45" s="379"/>
      <c r="JVW45" s="379"/>
      <c r="JVX45" s="379"/>
      <c r="JVY45" s="379"/>
      <c r="JVZ45" s="379"/>
      <c r="JWA45" s="379"/>
      <c r="JWB45" s="379"/>
      <c r="JWC45" s="379"/>
      <c r="JWD45" s="379"/>
      <c r="JWE45" s="379"/>
      <c r="JWF45" s="379"/>
      <c r="JWG45" s="379"/>
      <c r="JWH45" s="379"/>
      <c r="JWI45" s="379"/>
      <c r="JWJ45" s="379"/>
      <c r="JWK45" s="379"/>
      <c r="JWL45" s="379"/>
      <c r="JWM45" s="379"/>
      <c r="JWN45" s="379"/>
      <c r="JWO45" s="379"/>
      <c r="JWP45" s="379"/>
      <c r="JWQ45" s="379"/>
      <c r="JWR45" s="379"/>
      <c r="JWS45" s="379"/>
      <c r="JWT45" s="379"/>
      <c r="JWU45" s="379"/>
      <c r="JWV45" s="379"/>
      <c r="JWW45" s="379"/>
      <c r="JWX45" s="379"/>
      <c r="JWY45" s="379"/>
      <c r="JWZ45" s="379"/>
      <c r="JXA45" s="379"/>
      <c r="JXB45" s="379"/>
      <c r="JXC45" s="379"/>
      <c r="JXD45" s="379"/>
      <c r="JXE45" s="379"/>
      <c r="JXF45" s="379"/>
      <c r="JXG45" s="379"/>
      <c r="JXH45" s="379"/>
      <c r="JXI45" s="379"/>
      <c r="JXJ45" s="379"/>
      <c r="JXK45" s="379"/>
      <c r="JXL45" s="379"/>
      <c r="JXM45" s="379"/>
      <c r="JXN45" s="379"/>
      <c r="JXO45" s="379"/>
      <c r="JXP45" s="379"/>
      <c r="JXQ45" s="379"/>
      <c r="JXR45" s="379"/>
      <c r="JXS45" s="379"/>
      <c r="JXT45" s="379"/>
      <c r="JXU45" s="379"/>
      <c r="JXV45" s="379"/>
      <c r="JXW45" s="379"/>
      <c r="JXX45" s="379"/>
      <c r="JXY45" s="379"/>
      <c r="JXZ45" s="379"/>
      <c r="JYA45" s="379"/>
      <c r="JYB45" s="379"/>
      <c r="JYC45" s="379"/>
      <c r="JYD45" s="379"/>
      <c r="JYE45" s="379"/>
      <c r="JYF45" s="379"/>
      <c r="JYG45" s="379"/>
      <c r="JYH45" s="379"/>
      <c r="JYI45" s="379"/>
      <c r="JYJ45" s="379"/>
      <c r="JYK45" s="379"/>
      <c r="JYL45" s="379"/>
      <c r="JYM45" s="379"/>
      <c r="JYN45" s="379"/>
      <c r="JYO45" s="379"/>
      <c r="JYP45" s="379"/>
      <c r="JYQ45" s="379"/>
      <c r="JYR45" s="379"/>
      <c r="JYS45" s="379"/>
      <c r="JYT45" s="379"/>
      <c r="JYU45" s="379"/>
      <c r="JYV45" s="379"/>
      <c r="JYW45" s="379"/>
      <c r="JYX45" s="379"/>
      <c r="JYY45" s="379"/>
      <c r="JYZ45" s="379"/>
      <c r="JZA45" s="379"/>
      <c r="JZB45" s="379"/>
      <c r="JZC45" s="379"/>
      <c r="JZD45" s="379"/>
      <c r="JZE45" s="379"/>
      <c r="JZF45" s="379"/>
      <c r="JZG45" s="379"/>
      <c r="JZH45" s="379"/>
      <c r="JZI45" s="379"/>
      <c r="JZJ45" s="379"/>
      <c r="JZK45" s="379"/>
      <c r="JZL45" s="379"/>
      <c r="JZM45" s="379"/>
      <c r="JZN45" s="379"/>
      <c r="JZO45" s="379"/>
      <c r="JZP45" s="379"/>
      <c r="JZQ45" s="379"/>
      <c r="JZR45" s="379"/>
      <c r="JZS45" s="379"/>
      <c r="JZT45" s="379"/>
      <c r="JZU45" s="379"/>
      <c r="JZV45" s="379"/>
      <c r="JZW45" s="379"/>
      <c r="JZX45" s="379"/>
      <c r="JZY45" s="379"/>
      <c r="JZZ45" s="379"/>
      <c r="KAA45" s="379"/>
      <c r="KAB45" s="379"/>
      <c r="KAC45" s="379"/>
      <c r="KAD45" s="379"/>
      <c r="KAE45" s="379"/>
      <c r="KAF45" s="379"/>
      <c r="KAG45" s="379"/>
      <c r="KAH45" s="379"/>
      <c r="KAI45" s="379"/>
      <c r="KAJ45" s="379"/>
      <c r="KAK45" s="379"/>
      <c r="KAL45" s="379"/>
      <c r="KAM45" s="379"/>
      <c r="KAN45" s="379"/>
      <c r="KAO45" s="379"/>
      <c r="KAP45" s="379"/>
      <c r="KAQ45" s="379"/>
      <c r="KAR45" s="379"/>
      <c r="KAS45" s="379"/>
      <c r="KAT45" s="379"/>
      <c r="KAU45" s="379"/>
      <c r="KAV45" s="379"/>
      <c r="KAW45" s="379"/>
      <c r="KAX45" s="379"/>
      <c r="KAY45" s="379"/>
      <c r="KAZ45" s="379"/>
      <c r="KBA45" s="379"/>
      <c r="KBB45" s="379"/>
      <c r="KBC45" s="379"/>
      <c r="KBD45" s="379"/>
      <c r="KBE45" s="379"/>
      <c r="KBF45" s="379"/>
      <c r="KBG45" s="379"/>
      <c r="KBH45" s="379"/>
      <c r="KBI45" s="379"/>
      <c r="KBJ45" s="379"/>
      <c r="KBK45" s="379"/>
      <c r="KBL45" s="379"/>
      <c r="KBM45" s="379"/>
      <c r="KBN45" s="379"/>
      <c r="KBO45" s="379"/>
      <c r="KBP45" s="379"/>
      <c r="KBQ45" s="379"/>
      <c r="KBR45" s="379"/>
      <c r="KBS45" s="379"/>
      <c r="KBT45" s="379"/>
      <c r="KBU45" s="379"/>
      <c r="KBV45" s="379"/>
      <c r="KBW45" s="379"/>
      <c r="KBX45" s="379"/>
      <c r="KBY45" s="379"/>
      <c r="KBZ45" s="379"/>
      <c r="KCA45" s="379"/>
      <c r="KCB45" s="379"/>
      <c r="KCC45" s="379"/>
      <c r="KCD45" s="379"/>
      <c r="KCE45" s="379"/>
      <c r="KCF45" s="379"/>
      <c r="KCG45" s="379"/>
      <c r="KCH45" s="379"/>
      <c r="KCI45" s="379"/>
      <c r="KCJ45" s="379"/>
      <c r="KCK45" s="379"/>
      <c r="KCL45" s="379"/>
      <c r="KCM45" s="379"/>
      <c r="KCN45" s="379"/>
      <c r="KCO45" s="379"/>
      <c r="KCP45" s="379"/>
      <c r="KCQ45" s="379"/>
      <c r="KCR45" s="379"/>
      <c r="KCS45" s="379"/>
      <c r="KCT45" s="379"/>
      <c r="KCU45" s="379"/>
      <c r="KCV45" s="379"/>
      <c r="KCW45" s="379"/>
      <c r="KCX45" s="379"/>
      <c r="KCY45" s="379"/>
      <c r="KCZ45" s="379"/>
      <c r="KDA45" s="379"/>
      <c r="KDB45" s="379"/>
      <c r="KDC45" s="379"/>
      <c r="KDD45" s="379"/>
      <c r="KDE45" s="379"/>
      <c r="KDF45" s="379"/>
      <c r="KDG45" s="379"/>
      <c r="KDH45" s="379"/>
      <c r="KDI45" s="379"/>
      <c r="KDJ45" s="379"/>
      <c r="KDK45" s="379"/>
      <c r="KDL45" s="379"/>
      <c r="KDM45" s="379"/>
      <c r="KDN45" s="379"/>
      <c r="KDO45" s="379"/>
      <c r="KDP45" s="379"/>
      <c r="KDQ45" s="379"/>
      <c r="KDR45" s="379"/>
      <c r="KDS45" s="379"/>
      <c r="KDT45" s="379"/>
      <c r="KDU45" s="379"/>
      <c r="KDV45" s="379"/>
      <c r="KDW45" s="379"/>
      <c r="KDX45" s="379"/>
      <c r="KDY45" s="379"/>
      <c r="KDZ45" s="379"/>
      <c r="KEA45" s="379"/>
      <c r="KEB45" s="379"/>
      <c r="KEC45" s="379"/>
      <c r="KED45" s="379"/>
      <c r="KEE45" s="379"/>
      <c r="KEF45" s="379"/>
      <c r="KEG45" s="379"/>
      <c r="KEH45" s="379"/>
      <c r="KEI45" s="379"/>
      <c r="KEJ45" s="379"/>
      <c r="KEK45" s="379"/>
      <c r="KEL45" s="379"/>
      <c r="KEM45" s="379"/>
      <c r="KEN45" s="379"/>
      <c r="KEO45" s="379"/>
      <c r="KEP45" s="379"/>
      <c r="KEQ45" s="379"/>
      <c r="KER45" s="379"/>
      <c r="KES45" s="379"/>
      <c r="KET45" s="379"/>
      <c r="KEU45" s="379"/>
      <c r="KEV45" s="379"/>
      <c r="KEW45" s="379"/>
      <c r="KEX45" s="379"/>
      <c r="KEY45" s="379"/>
      <c r="KEZ45" s="379"/>
      <c r="KFA45" s="379"/>
      <c r="KFB45" s="379"/>
      <c r="KFC45" s="379"/>
      <c r="KFD45" s="379"/>
      <c r="KFE45" s="379"/>
      <c r="KFF45" s="379"/>
      <c r="KFG45" s="379"/>
      <c r="KFH45" s="379"/>
      <c r="KFI45" s="379"/>
      <c r="KFJ45" s="379"/>
      <c r="KFK45" s="379"/>
      <c r="KFL45" s="379"/>
      <c r="KFM45" s="379"/>
      <c r="KFN45" s="379"/>
      <c r="KFO45" s="379"/>
      <c r="KFP45" s="379"/>
      <c r="KFQ45" s="379"/>
      <c r="KFR45" s="379"/>
      <c r="KFS45" s="379"/>
      <c r="KFT45" s="379"/>
      <c r="KFU45" s="379"/>
      <c r="KFV45" s="379"/>
      <c r="KFW45" s="379"/>
      <c r="KFX45" s="379"/>
      <c r="KFY45" s="379"/>
      <c r="KFZ45" s="379"/>
      <c r="KGA45" s="379"/>
      <c r="KGB45" s="379"/>
      <c r="KGC45" s="379"/>
      <c r="KGD45" s="379"/>
      <c r="KGE45" s="379"/>
      <c r="KGF45" s="379"/>
      <c r="KGG45" s="379"/>
      <c r="KGH45" s="379"/>
      <c r="KGI45" s="379"/>
      <c r="KGJ45" s="379"/>
      <c r="KGK45" s="379"/>
      <c r="KGL45" s="379"/>
      <c r="KGM45" s="379"/>
      <c r="KGN45" s="379"/>
      <c r="KGO45" s="379"/>
      <c r="KGP45" s="379"/>
      <c r="KGQ45" s="379"/>
      <c r="KGR45" s="379"/>
      <c r="KGS45" s="379"/>
      <c r="KGT45" s="379"/>
      <c r="KGU45" s="379"/>
      <c r="KGV45" s="379"/>
      <c r="KGW45" s="379"/>
      <c r="KGX45" s="379"/>
      <c r="KGY45" s="379"/>
      <c r="KGZ45" s="379"/>
      <c r="KHA45" s="379"/>
      <c r="KHB45" s="379"/>
      <c r="KHC45" s="379"/>
      <c r="KHD45" s="379"/>
      <c r="KHE45" s="379"/>
      <c r="KHF45" s="379"/>
      <c r="KHG45" s="379"/>
      <c r="KHH45" s="379"/>
      <c r="KHI45" s="379"/>
      <c r="KHJ45" s="379"/>
      <c r="KHK45" s="379"/>
      <c r="KHL45" s="379"/>
      <c r="KHM45" s="379"/>
      <c r="KHN45" s="379"/>
      <c r="KHO45" s="379"/>
      <c r="KHP45" s="379"/>
      <c r="KHQ45" s="379"/>
      <c r="KHR45" s="379"/>
      <c r="KHS45" s="379"/>
      <c r="KHT45" s="379"/>
      <c r="KHU45" s="379"/>
      <c r="KHV45" s="379"/>
      <c r="KHW45" s="379"/>
      <c r="KHX45" s="379"/>
      <c r="KHY45" s="379"/>
      <c r="KHZ45" s="379"/>
      <c r="KIA45" s="379"/>
      <c r="KIB45" s="379"/>
      <c r="KIC45" s="379"/>
      <c r="KID45" s="379"/>
      <c r="KIE45" s="379"/>
      <c r="KIF45" s="379"/>
      <c r="KIG45" s="379"/>
      <c r="KIH45" s="379"/>
      <c r="KII45" s="379"/>
      <c r="KIJ45" s="379"/>
      <c r="KIK45" s="379"/>
      <c r="KIL45" s="379"/>
      <c r="KIM45" s="379"/>
      <c r="KIN45" s="379"/>
      <c r="KIO45" s="379"/>
      <c r="KIP45" s="379"/>
      <c r="KIQ45" s="379"/>
      <c r="KIR45" s="379"/>
      <c r="KIS45" s="379"/>
      <c r="KIT45" s="379"/>
      <c r="KIU45" s="379"/>
      <c r="KIV45" s="379"/>
      <c r="KIW45" s="379"/>
      <c r="KIX45" s="379"/>
      <c r="KIY45" s="379"/>
      <c r="KIZ45" s="379"/>
      <c r="KJA45" s="379"/>
      <c r="KJB45" s="379"/>
      <c r="KJC45" s="379"/>
      <c r="KJD45" s="379"/>
      <c r="KJE45" s="379"/>
      <c r="KJF45" s="379"/>
      <c r="KJG45" s="379"/>
      <c r="KJH45" s="379"/>
      <c r="KJI45" s="379"/>
      <c r="KJJ45" s="379"/>
      <c r="KJK45" s="379"/>
      <c r="KJL45" s="379"/>
      <c r="KJM45" s="379"/>
      <c r="KJN45" s="379"/>
      <c r="KJO45" s="379"/>
      <c r="KJP45" s="379"/>
      <c r="KJQ45" s="379"/>
      <c r="KJR45" s="379"/>
      <c r="KJS45" s="379"/>
      <c r="KJT45" s="379"/>
      <c r="KJU45" s="379"/>
      <c r="KJV45" s="379"/>
      <c r="KJW45" s="379"/>
      <c r="KJX45" s="379"/>
      <c r="KJY45" s="379"/>
      <c r="KJZ45" s="379"/>
      <c r="KKA45" s="379"/>
      <c r="KKB45" s="379"/>
      <c r="KKC45" s="379"/>
      <c r="KKD45" s="379"/>
      <c r="KKE45" s="379"/>
      <c r="KKF45" s="379"/>
      <c r="KKG45" s="379"/>
      <c r="KKH45" s="379"/>
      <c r="KKI45" s="379"/>
      <c r="KKJ45" s="379"/>
      <c r="KKK45" s="379"/>
      <c r="KKL45" s="379"/>
      <c r="KKM45" s="379"/>
      <c r="KKN45" s="379"/>
      <c r="KKO45" s="379"/>
      <c r="KKP45" s="379"/>
      <c r="KKQ45" s="379"/>
      <c r="KKR45" s="379"/>
      <c r="KKS45" s="379"/>
      <c r="KKT45" s="379"/>
      <c r="KKU45" s="379"/>
      <c r="KKV45" s="379"/>
      <c r="KKW45" s="379"/>
      <c r="KKX45" s="379"/>
      <c r="KKY45" s="379"/>
      <c r="KKZ45" s="379"/>
      <c r="KLA45" s="379"/>
      <c r="KLB45" s="379"/>
      <c r="KLC45" s="379"/>
      <c r="KLD45" s="379"/>
      <c r="KLE45" s="379"/>
      <c r="KLF45" s="379"/>
      <c r="KLG45" s="379"/>
      <c r="KLH45" s="379"/>
      <c r="KLI45" s="379"/>
      <c r="KLJ45" s="379"/>
      <c r="KLK45" s="379"/>
      <c r="KLL45" s="379"/>
      <c r="KLM45" s="379"/>
      <c r="KLN45" s="379"/>
      <c r="KLO45" s="379"/>
      <c r="KLP45" s="379"/>
      <c r="KLQ45" s="379"/>
      <c r="KLR45" s="379"/>
      <c r="KLS45" s="379"/>
      <c r="KLT45" s="379"/>
      <c r="KLU45" s="379"/>
      <c r="KLV45" s="379"/>
      <c r="KLW45" s="379"/>
      <c r="KLX45" s="379"/>
      <c r="KLY45" s="379"/>
      <c r="KLZ45" s="379"/>
      <c r="KMA45" s="379"/>
      <c r="KMB45" s="379"/>
      <c r="KMC45" s="379"/>
      <c r="KMD45" s="379"/>
      <c r="KME45" s="379"/>
      <c r="KMF45" s="379"/>
      <c r="KMG45" s="379"/>
      <c r="KMH45" s="379"/>
      <c r="KMI45" s="379"/>
      <c r="KMJ45" s="379"/>
      <c r="KMK45" s="379"/>
      <c r="KML45" s="379"/>
      <c r="KMM45" s="379"/>
      <c r="KMN45" s="379"/>
      <c r="KMO45" s="379"/>
      <c r="KMP45" s="379"/>
      <c r="KMQ45" s="379"/>
      <c r="KMR45" s="379"/>
      <c r="KMS45" s="379"/>
      <c r="KMT45" s="379"/>
      <c r="KMU45" s="379"/>
      <c r="KMV45" s="379"/>
      <c r="KMW45" s="379"/>
      <c r="KMX45" s="379"/>
      <c r="KMY45" s="379"/>
      <c r="KMZ45" s="379"/>
      <c r="KNA45" s="379"/>
      <c r="KNB45" s="379"/>
      <c r="KNC45" s="379"/>
      <c r="KND45" s="379"/>
      <c r="KNE45" s="379"/>
      <c r="KNF45" s="379"/>
      <c r="KNG45" s="379"/>
      <c r="KNH45" s="379"/>
      <c r="KNI45" s="379"/>
      <c r="KNJ45" s="379"/>
      <c r="KNK45" s="379"/>
      <c r="KNL45" s="379"/>
      <c r="KNM45" s="379"/>
      <c r="KNN45" s="379"/>
      <c r="KNO45" s="379"/>
      <c r="KNP45" s="379"/>
      <c r="KNQ45" s="379"/>
      <c r="KNR45" s="379"/>
      <c r="KNS45" s="379"/>
      <c r="KNT45" s="379"/>
      <c r="KNU45" s="379"/>
      <c r="KNV45" s="379"/>
      <c r="KNW45" s="379"/>
      <c r="KNX45" s="379"/>
      <c r="KNY45" s="379"/>
      <c r="KNZ45" s="379"/>
      <c r="KOA45" s="379"/>
      <c r="KOB45" s="379"/>
      <c r="KOC45" s="379"/>
      <c r="KOD45" s="379"/>
      <c r="KOE45" s="379"/>
      <c r="KOF45" s="379"/>
      <c r="KOG45" s="379"/>
      <c r="KOH45" s="379"/>
      <c r="KOI45" s="379"/>
      <c r="KOJ45" s="379"/>
      <c r="KOK45" s="379"/>
      <c r="KOL45" s="379"/>
      <c r="KOM45" s="379"/>
      <c r="KON45" s="379"/>
      <c r="KOO45" s="379"/>
      <c r="KOP45" s="379"/>
      <c r="KOQ45" s="379"/>
      <c r="KOR45" s="379"/>
      <c r="KOS45" s="379"/>
      <c r="KOT45" s="379"/>
      <c r="KOU45" s="379"/>
      <c r="KOV45" s="379"/>
      <c r="KOW45" s="379"/>
      <c r="KOX45" s="379"/>
      <c r="KOY45" s="379"/>
      <c r="KOZ45" s="379"/>
      <c r="KPA45" s="379"/>
      <c r="KPB45" s="379"/>
      <c r="KPC45" s="379"/>
      <c r="KPD45" s="379"/>
      <c r="KPE45" s="379"/>
      <c r="KPF45" s="379"/>
      <c r="KPG45" s="379"/>
      <c r="KPH45" s="379"/>
      <c r="KPI45" s="379"/>
      <c r="KPJ45" s="379"/>
      <c r="KPK45" s="379"/>
      <c r="KPL45" s="379"/>
      <c r="KPM45" s="379"/>
      <c r="KPN45" s="379"/>
      <c r="KPO45" s="379"/>
      <c r="KPP45" s="379"/>
      <c r="KPQ45" s="379"/>
      <c r="KPR45" s="379"/>
      <c r="KPS45" s="379"/>
      <c r="KPT45" s="379"/>
      <c r="KPU45" s="379"/>
      <c r="KPV45" s="379"/>
      <c r="KPW45" s="379"/>
      <c r="KPX45" s="379"/>
      <c r="KPY45" s="379"/>
      <c r="KPZ45" s="379"/>
      <c r="KQA45" s="379"/>
      <c r="KQB45" s="379"/>
      <c r="KQC45" s="379"/>
      <c r="KQD45" s="379"/>
      <c r="KQE45" s="379"/>
      <c r="KQF45" s="379"/>
      <c r="KQG45" s="379"/>
      <c r="KQH45" s="379"/>
      <c r="KQI45" s="379"/>
      <c r="KQJ45" s="379"/>
      <c r="KQK45" s="379"/>
      <c r="KQL45" s="379"/>
      <c r="KQM45" s="379"/>
      <c r="KQN45" s="379"/>
      <c r="KQO45" s="379"/>
      <c r="KQP45" s="379"/>
      <c r="KQQ45" s="379"/>
      <c r="KQR45" s="379"/>
      <c r="KQS45" s="379"/>
      <c r="KQT45" s="379"/>
      <c r="KQU45" s="379"/>
      <c r="KQV45" s="379"/>
      <c r="KQW45" s="379"/>
      <c r="KQX45" s="379"/>
      <c r="KQY45" s="379"/>
      <c r="KQZ45" s="379"/>
      <c r="KRA45" s="379"/>
      <c r="KRB45" s="379"/>
      <c r="KRC45" s="379"/>
      <c r="KRD45" s="379"/>
      <c r="KRE45" s="379"/>
      <c r="KRF45" s="379"/>
      <c r="KRG45" s="379"/>
      <c r="KRH45" s="379"/>
      <c r="KRI45" s="379"/>
      <c r="KRJ45" s="379"/>
      <c r="KRK45" s="379"/>
      <c r="KRL45" s="379"/>
      <c r="KRM45" s="379"/>
      <c r="KRN45" s="379"/>
      <c r="KRO45" s="379"/>
      <c r="KRP45" s="379"/>
      <c r="KRQ45" s="379"/>
      <c r="KRR45" s="379"/>
      <c r="KRS45" s="379"/>
      <c r="KRT45" s="379"/>
      <c r="KRU45" s="379"/>
      <c r="KRV45" s="379"/>
      <c r="KRW45" s="379"/>
      <c r="KRX45" s="379"/>
      <c r="KRY45" s="379"/>
      <c r="KRZ45" s="379"/>
      <c r="KSA45" s="379"/>
      <c r="KSB45" s="379"/>
      <c r="KSC45" s="379"/>
      <c r="KSD45" s="379"/>
      <c r="KSE45" s="379"/>
      <c r="KSF45" s="379"/>
      <c r="KSG45" s="379"/>
      <c r="KSH45" s="379"/>
      <c r="KSI45" s="379"/>
      <c r="KSJ45" s="379"/>
      <c r="KSK45" s="379"/>
      <c r="KSL45" s="379"/>
      <c r="KSM45" s="379"/>
      <c r="KSN45" s="379"/>
      <c r="KSO45" s="379"/>
      <c r="KSP45" s="379"/>
      <c r="KSQ45" s="379"/>
      <c r="KSR45" s="379"/>
      <c r="KSS45" s="379"/>
      <c r="KST45" s="379"/>
      <c r="KSU45" s="379"/>
      <c r="KSV45" s="379"/>
      <c r="KSW45" s="379"/>
      <c r="KSX45" s="379"/>
      <c r="KSY45" s="379"/>
      <c r="KSZ45" s="379"/>
      <c r="KTA45" s="379"/>
      <c r="KTB45" s="379"/>
      <c r="KTC45" s="379"/>
      <c r="KTD45" s="379"/>
      <c r="KTE45" s="379"/>
      <c r="KTF45" s="379"/>
      <c r="KTG45" s="379"/>
      <c r="KTH45" s="379"/>
      <c r="KTI45" s="379"/>
      <c r="KTJ45" s="379"/>
      <c r="KTK45" s="379"/>
      <c r="KTL45" s="379"/>
      <c r="KTM45" s="379"/>
      <c r="KTN45" s="379"/>
      <c r="KTO45" s="379"/>
      <c r="KTP45" s="379"/>
      <c r="KTQ45" s="379"/>
      <c r="KTR45" s="379"/>
      <c r="KTS45" s="379"/>
      <c r="KTT45" s="379"/>
      <c r="KTU45" s="379"/>
      <c r="KTV45" s="379"/>
      <c r="KTW45" s="379"/>
      <c r="KTX45" s="379"/>
      <c r="KTY45" s="379"/>
      <c r="KTZ45" s="379"/>
      <c r="KUA45" s="379"/>
      <c r="KUB45" s="379"/>
      <c r="KUC45" s="379"/>
      <c r="KUD45" s="379"/>
      <c r="KUE45" s="379"/>
      <c r="KUF45" s="379"/>
      <c r="KUG45" s="379"/>
      <c r="KUH45" s="379"/>
      <c r="KUI45" s="379"/>
      <c r="KUJ45" s="379"/>
      <c r="KUK45" s="379"/>
      <c r="KUL45" s="379"/>
      <c r="KUM45" s="379"/>
      <c r="KUN45" s="379"/>
      <c r="KUO45" s="379"/>
      <c r="KUP45" s="379"/>
      <c r="KUQ45" s="379"/>
      <c r="KUR45" s="379"/>
      <c r="KUS45" s="379"/>
      <c r="KUT45" s="379"/>
      <c r="KUU45" s="379"/>
      <c r="KUV45" s="379"/>
      <c r="KUW45" s="379"/>
      <c r="KUX45" s="379"/>
      <c r="KUY45" s="379"/>
      <c r="KUZ45" s="379"/>
      <c r="KVA45" s="379"/>
      <c r="KVB45" s="379"/>
      <c r="KVC45" s="379"/>
      <c r="KVD45" s="379"/>
      <c r="KVE45" s="379"/>
      <c r="KVF45" s="379"/>
      <c r="KVG45" s="379"/>
      <c r="KVH45" s="379"/>
      <c r="KVI45" s="379"/>
      <c r="KVJ45" s="379"/>
      <c r="KVK45" s="379"/>
      <c r="KVL45" s="379"/>
      <c r="KVM45" s="379"/>
      <c r="KVN45" s="379"/>
      <c r="KVO45" s="379"/>
      <c r="KVP45" s="379"/>
      <c r="KVQ45" s="379"/>
      <c r="KVR45" s="379"/>
      <c r="KVS45" s="379"/>
      <c r="KVT45" s="379"/>
      <c r="KVU45" s="379"/>
      <c r="KVV45" s="379"/>
      <c r="KVW45" s="379"/>
      <c r="KVX45" s="379"/>
      <c r="KVY45" s="379"/>
      <c r="KVZ45" s="379"/>
      <c r="KWA45" s="379"/>
      <c r="KWB45" s="379"/>
      <c r="KWC45" s="379"/>
      <c r="KWD45" s="379"/>
      <c r="KWE45" s="379"/>
      <c r="KWF45" s="379"/>
      <c r="KWG45" s="379"/>
      <c r="KWH45" s="379"/>
      <c r="KWI45" s="379"/>
      <c r="KWJ45" s="379"/>
      <c r="KWK45" s="379"/>
      <c r="KWL45" s="379"/>
      <c r="KWM45" s="379"/>
      <c r="KWN45" s="379"/>
      <c r="KWO45" s="379"/>
      <c r="KWP45" s="379"/>
      <c r="KWQ45" s="379"/>
      <c r="KWR45" s="379"/>
      <c r="KWS45" s="379"/>
      <c r="KWT45" s="379"/>
      <c r="KWU45" s="379"/>
      <c r="KWV45" s="379"/>
      <c r="KWW45" s="379"/>
      <c r="KWX45" s="379"/>
      <c r="KWY45" s="379"/>
      <c r="KWZ45" s="379"/>
      <c r="KXA45" s="379"/>
      <c r="KXB45" s="379"/>
      <c r="KXC45" s="379"/>
      <c r="KXD45" s="379"/>
      <c r="KXE45" s="379"/>
      <c r="KXF45" s="379"/>
      <c r="KXG45" s="379"/>
      <c r="KXH45" s="379"/>
      <c r="KXI45" s="379"/>
      <c r="KXJ45" s="379"/>
      <c r="KXK45" s="379"/>
      <c r="KXL45" s="379"/>
      <c r="KXM45" s="379"/>
      <c r="KXN45" s="379"/>
      <c r="KXO45" s="379"/>
      <c r="KXP45" s="379"/>
      <c r="KXQ45" s="379"/>
      <c r="KXR45" s="379"/>
      <c r="KXS45" s="379"/>
      <c r="KXT45" s="379"/>
      <c r="KXU45" s="379"/>
      <c r="KXV45" s="379"/>
      <c r="KXW45" s="379"/>
      <c r="KXX45" s="379"/>
      <c r="KXY45" s="379"/>
      <c r="KXZ45" s="379"/>
      <c r="KYA45" s="379"/>
      <c r="KYB45" s="379"/>
      <c r="KYC45" s="379"/>
      <c r="KYD45" s="379"/>
      <c r="KYE45" s="379"/>
      <c r="KYF45" s="379"/>
      <c r="KYG45" s="379"/>
      <c r="KYH45" s="379"/>
      <c r="KYI45" s="379"/>
      <c r="KYJ45" s="379"/>
      <c r="KYK45" s="379"/>
      <c r="KYL45" s="379"/>
      <c r="KYM45" s="379"/>
      <c r="KYN45" s="379"/>
      <c r="KYO45" s="379"/>
      <c r="KYP45" s="379"/>
      <c r="KYQ45" s="379"/>
      <c r="KYR45" s="379"/>
      <c r="KYS45" s="379"/>
      <c r="KYT45" s="379"/>
      <c r="KYU45" s="379"/>
      <c r="KYV45" s="379"/>
      <c r="KYW45" s="379"/>
      <c r="KYX45" s="379"/>
      <c r="KYY45" s="379"/>
      <c r="KYZ45" s="379"/>
      <c r="KZA45" s="379"/>
      <c r="KZB45" s="379"/>
      <c r="KZC45" s="379"/>
      <c r="KZD45" s="379"/>
      <c r="KZE45" s="379"/>
      <c r="KZF45" s="379"/>
      <c r="KZG45" s="379"/>
      <c r="KZH45" s="379"/>
      <c r="KZI45" s="379"/>
      <c r="KZJ45" s="379"/>
      <c r="KZK45" s="379"/>
      <c r="KZL45" s="379"/>
      <c r="KZM45" s="379"/>
      <c r="KZN45" s="379"/>
      <c r="KZO45" s="379"/>
      <c r="KZP45" s="379"/>
      <c r="KZQ45" s="379"/>
      <c r="KZR45" s="379"/>
      <c r="KZS45" s="379"/>
      <c r="KZT45" s="379"/>
      <c r="KZU45" s="379"/>
      <c r="KZV45" s="379"/>
      <c r="KZW45" s="379"/>
      <c r="KZX45" s="379"/>
      <c r="KZY45" s="379"/>
      <c r="KZZ45" s="379"/>
      <c r="LAA45" s="379"/>
      <c r="LAB45" s="379"/>
      <c r="LAC45" s="379"/>
      <c r="LAD45" s="379"/>
      <c r="LAE45" s="379"/>
      <c r="LAF45" s="379"/>
      <c r="LAG45" s="379"/>
      <c r="LAH45" s="379"/>
      <c r="LAI45" s="379"/>
      <c r="LAJ45" s="379"/>
      <c r="LAK45" s="379"/>
      <c r="LAL45" s="379"/>
      <c r="LAM45" s="379"/>
      <c r="LAN45" s="379"/>
      <c r="LAO45" s="379"/>
      <c r="LAP45" s="379"/>
      <c r="LAQ45" s="379"/>
      <c r="LAR45" s="379"/>
      <c r="LAS45" s="379"/>
      <c r="LAT45" s="379"/>
      <c r="LAU45" s="379"/>
      <c r="LAV45" s="379"/>
      <c r="LAW45" s="379"/>
      <c r="LAX45" s="379"/>
      <c r="LAY45" s="379"/>
      <c r="LAZ45" s="379"/>
      <c r="LBA45" s="379"/>
      <c r="LBB45" s="379"/>
      <c r="LBC45" s="379"/>
      <c r="LBD45" s="379"/>
      <c r="LBE45" s="379"/>
      <c r="LBF45" s="379"/>
      <c r="LBG45" s="379"/>
      <c r="LBH45" s="379"/>
      <c r="LBI45" s="379"/>
      <c r="LBJ45" s="379"/>
      <c r="LBK45" s="379"/>
      <c r="LBL45" s="379"/>
      <c r="LBM45" s="379"/>
      <c r="LBN45" s="379"/>
      <c r="LBO45" s="379"/>
      <c r="LBP45" s="379"/>
      <c r="LBQ45" s="379"/>
      <c r="LBR45" s="379"/>
      <c r="LBS45" s="379"/>
      <c r="LBT45" s="379"/>
      <c r="LBU45" s="379"/>
      <c r="LBV45" s="379"/>
      <c r="LBW45" s="379"/>
      <c r="LBX45" s="379"/>
      <c r="LBY45" s="379"/>
      <c r="LBZ45" s="379"/>
      <c r="LCA45" s="379"/>
      <c r="LCB45" s="379"/>
      <c r="LCC45" s="379"/>
      <c r="LCD45" s="379"/>
      <c r="LCE45" s="379"/>
      <c r="LCF45" s="379"/>
      <c r="LCG45" s="379"/>
      <c r="LCH45" s="379"/>
      <c r="LCI45" s="379"/>
      <c r="LCJ45" s="379"/>
      <c r="LCK45" s="379"/>
      <c r="LCL45" s="379"/>
      <c r="LCM45" s="379"/>
      <c r="LCN45" s="379"/>
      <c r="LCO45" s="379"/>
      <c r="LCP45" s="379"/>
      <c r="LCQ45" s="379"/>
      <c r="LCR45" s="379"/>
      <c r="LCS45" s="379"/>
      <c r="LCT45" s="379"/>
      <c r="LCU45" s="379"/>
      <c r="LCV45" s="379"/>
      <c r="LCW45" s="379"/>
      <c r="LCX45" s="379"/>
      <c r="LCY45" s="379"/>
      <c r="LCZ45" s="379"/>
      <c r="LDA45" s="379"/>
      <c r="LDB45" s="379"/>
      <c r="LDC45" s="379"/>
      <c r="LDD45" s="379"/>
      <c r="LDE45" s="379"/>
      <c r="LDF45" s="379"/>
      <c r="LDG45" s="379"/>
      <c r="LDH45" s="379"/>
      <c r="LDI45" s="379"/>
      <c r="LDJ45" s="379"/>
      <c r="LDK45" s="379"/>
      <c r="LDL45" s="379"/>
      <c r="LDM45" s="379"/>
      <c r="LDN45" s="379"/>
      <c r="LDO45" s="379"/>
      <c r="LDP45" s="379"/>
      <c r="LDQ45" s="379"/>
      <c r="LDR45" s="379"/>
      <c r="LDS45" s="379"/>
      <c r="LDT45" s="379"/>
      <c r="LDU45" s="379"/>
      <c r="LDV45" s="379"/>
      <c r="LDW45" s="379"/>
      <c r="LDX45" s="379"/>
      <c r="LDY45" s="379"/>
      <c r="LDZ45" s="379"/>
      <c r="LEA45" s="379"/>
      <c r="LEB45" s="379"/>
      <c r="LEC45" s="379"/>
      <c r="LED45" s="379"/>
      <c r="LEE45" s="379"/>
      <c r="LEF45" s="379"/>
      <c r="LEG45" s="379"/>
      <c r="LEH45" s="379"/>
      <c r="LEI45" s="379"/>
      <c r="LEJ45" s="379"/>
      <c r="LEK45" s="379"/>
      <c r="LEL45" s="379"/>
      <c r="LEM45" s="379"/>
      <c r="LEN45" s="379"/>
      <c r="LEO45" s="379"/>
      <c r="LEP45" s="379"/>
      <c r="LEQ45" s="379"/>
      <c r="LER45" s="379"/>
      <c r="LES45" s="379"/>
      <c r="LET45" s="379"/>
      <c r="LEU45" s="379"/>
      <c r="LEV45" s="379"/>
      <c r="LEW45" s="379"/>
      <c r="LEX45" s="379"/>
      <c r="LEY45" s="379"/>
      <c r="LEZ45" s="379"/>
      <c r="LFA45" s="379"/>
      <c r="LFB45" s="379"/>
      <c r="LFC45" s="379"/>
      <c r="LFD45" s="379"/>
      <c r="LFE45" s="379"/>
      <c r="LFF45" s="379"/>
      <c r="LFG45" s="379"/>
      <c r="LFH45" s="379"/>
      <c r="LFI45" s="379"/>
      <c r="LFJ45" s="379"/>
      <c r="LFK45" s="379"/>
      <c r="LFL45" s="379"/>
      <c r="LFM45" s="379"/>
      <c r="LFN45" s="379"/>
      <c r="LFO45" s="379"/>
      <c r="LFP45" s="379"/>
      <c r="LFQ45" s="379"/>
      <c r="LFR45" s="379"/>
      <c r="LFS45" s="379"/>
      <c r="LFT45" s="379"/>
      <c r="LFU45" s="379"/>
      <c r="LFV45" s="379"/>
      <c r="LFW45" s="379"/>
      <c r="LFX45" s="379"/>
      <c r="LFY45" s="379"/>
      <c r="LFZ45" s="379"/>
      <c r="LGA45" s="379"/>
      <c r="LGB45" s="379"/>
      <c r="LGC45" s="379"/>
      <c r="LGD45" s="379"/>
      <c r="LGE45" s="379"/>
      <c r="LGF45" s="379"/>
      <c r="LGG45" s="379"/>
      <c r="LGH45" s="379"/>
      <c r="LGI45" s="379"/>
      <c r="LGJ45" s="379"/>
      <c r="LGK45" s="379"/>
      <c r="LGL45" s="379"/>
      <c r="LGM45" s="379"/>
      <c r="LGN45" s="379"/>
      <c r="LGO45" s="379"/>
      <c r="LGP45" s="379"/>
      <c r="LGQ45" s="379"/>
      <c r="LGR45" s="379"/>
      <c r="LGS45" s="379"/>
      <c r="LGT45" s="379"/>
      <c r="LGU45" s="379"/>
      <c r="LGV45" s="379"/>
      <c r="LGW45" s="379"/>
      <c r="LGX45" s="379"/>
      <c r="LGY45" s="379"/>
      <c r="LGZ45" s="379"/>
      <c r="LHA45" s="379"/>
      <c r="LHB45" s="379"/>
      <c r="LHC45" s="379"/>
      <c r="LHD45" s="379"/>
      <c r="LHE45" s="379"/>
      <c r="LHF45" s="379"/>
      <c r="LHG45" s="379"/>
      <c r="LHH45" s="379"/>
      <c r="LHI45" s="379"/>
      <c r="LHJ45" s="379"/>
      <c r="LHK45" s="379"/>
      <c r="LHL45" s="379"/>
      <c r="LHM45" s="379"/>
      <c r="LHN45" s="379"/>
      <c r="LHO45" s="379"/>
      <c r="LHP45" s="379"/>
      <c r="LHQ45" s="379"/>
      <c r="LHR45" s="379"/>
      <c r="LHS45" s="379"/>
      <c r="LHT45" s="379"/>
      <c r="LHU45" s="379"/>
      <c r="LHV45" s="379"/>
      <c r="LHW45" s="379"/>
      <c r="LHX45" s="379"/>
      <c r="LHY45" s="379"/>
      <c r="LHZ45" s="379"/>
      <c r="LIA45" s="379"/>
      <c r="LIB45" s="379"/>
      <c r="LIC45" s="379"/>
      <c r="LID45" s="379"/>
      <c r="LIE45" s="379"/>
      <c r="LIF45" s="379"/>
      <c r="LIG45" s="379"/>
      <c r="LIH45" s="379"/>
      <c r="LII45" s="379"/>
      <c r="LIJ45" s="379"/>
      <c r="LIK45" s="379"/>
      <c r="LIL45" s="379"/>
      <c r="LIM45" s="379"/>
      <c r="LIN45" s="379"/>
      <c r="LIO45" s="379"/>
      <c r="LIP45" s="379"/>
      <c r="LIQ45" s="379"/>
      <c r="LIR45" s="379"/>
      <c r="LIS45" s="379"/>
      <c r="LIT45" s="379"/>
      <c r="LIU45" s="379"/>
      <c r="LIV45" s="379"/>
      <c r="LIW45" s="379"/>
      <c r="LIX45" s="379"/>
      <c r="LIY45" s="379"/>
      <c r="LIZ45" s="379"/>
      <c r="LJA45" s="379"/>
      <c r="LJB45" s="379"/>
      <c r="LJC45" s="379"/>
      <c r="LJD45" s="379"/>
      <c r="LJE45" s="379"/>
      <c r="LJF45" s="379"/>
      <c r="LJG45" s="379"/>
      <c r="LJH45" s="379"/>
      <c r="LJI45" s="379"/>
      <c r="LJJ45" s="379"/>
      <c r="LJK45" s="379"/>
      <c r="LJL45" s="379"/>
      <c r="LJM45" s="379"/>
      <c r="LJN45" s="379"/>
      <c r="LJO45" s="379"/>
      <c r="LJP45" s="379"/>
      <c r="LJQ45" s="379"/>
      <c r="LJR45" s="379"/>
      <c r="LJS45" s="379"/>
      <c r="LJT45" s="379"/>
      <c r="LJU45" s="379"/>
      <c r="LJV45" s="379"/>
      <c r="LJW45" s="379"/>
      <c r="LJX45" s="379"/>
      <c r="LJY45" s="379"/>
      <c r="LJZ45" s="379"/>
      <c r="LKA45" s="379"/>
      <c r="LKB45" s="379"/>
      <c r="LKC45" s="379"/>
      <c r="LKD45" s="379"/>
      <c r="LKE45" s="379"/>
      <c r="LKF45" s="379"/>
      <c r="LKG45" s="379"/>
      <c r="LKH45" s="379"/>
      <c r="LKI45" s="379"/>
      <c r="LKJ45" s="379"/>
      <c r="LKK45" s="379"/>
      <c r="LKL45" s="379"/>
      <c r="LKM45" s="379"/>
      <c r="LKN45" s="379"/>
      <c r="LKO45" s="379"/>
      <c r="LKP45" s="379"/>
      <c r="LKQ45" s="379"/>
      <c r="LKR45" s="379"/>
      <c r="LKS45" s="379"/>
      <c r="LKT45" s="379"/>
      <c r="LKU45" s="379"/>
      <c r="LKV45" s="379"/>
      <c r="LKW45" s="379"/>
      <c r="LKX45" s="379"/>
      <c r="LKY45" s="379"/>
      <c r="LKZ45" s="379"/>
      <c r="LLA45" s="379"/>
      <c r="LLB45" s="379"/>
      <c r="LLC45" s="379"/>
      <c r="LLD45" s="379"/>
      <c r="LLE45" s="379"/>
      <c r="LLF45" s="379"/>
      <c r="LLG45" s="379"/>
      <c r="LLH45" s="379"/>
      <c r="LLI45" s="379"/>
      <c r="LLJ45" s="379"/>
      <c r="LLK45" s="379"/>
      <c r="LLL45" s="379"/>
      <c r="LLM45" s="379"/>
      <c r="LLN45" s="379"/>
      <c r="LLO45" s="379"/>
      <c r="LLP45" s="379"/>
      <c r="LLQ45" s="379"/>
      <c r="LLR45" s="379"/>
      <c r="LLS45" s="379"/>
      <c r="LLT45" s="379"/>
      <c r="LLU45" s="379"/>
      <c r="LLV45" s="379"/>
      <c r="LLW45" s="379"/>
      <c r="LLX45" s="379"/>
      <c r="LLY45" s="379"/>
      <c r="LLZ45" s="379"/>
      <c r="LMA45" s="379"/>
      <c r="LMB45" s="379"/>
      <c r="LMC45" s="379"/>
      <c r="LMD45" s="379"/>
      <c r="LME45" s="379"/>
      <c r="LMF45" s="379"/>
      <c r="LMG45" s="379"/>
      <c r="LMH45" s="379"/>
      <c r="LMI45" s="379"/>
      <c r="LMJ45" s="379"/>
      <c r="LMK45" s="379"/>
      <c r="LML45" s="379"/>
      <c r="LMM45" s="379"/>
      <c r="LMN45" s="379"/>
      <c r="LMO45" s="379"/>
      <c r="LMP45" s="379"/>
      <c r="LMQ45" s="379"/>
      <c r="LMR45" s="379"/>
      <c r="LMS45" s="379"/>
      <c r="LMT45" s="379"/>
      <c r="LMU45" s="379"/>
      <c r="LMV45" s="379"/>
      <c r="LMW45" s="379"/>
      <c r="LMX45" s="379"/>
      <c r="LMY45" s="379"/>
      <c r="LMZ45" s="379"/>
      <c r="LNA45" s="379"/>
      <c r="LNB45" s="379"/>
      <c r="LNC45" s="379"/>
      <c r="LND45" s="379"/>
      <c r="LNE45" s="379"/>
      <c r="LNF45" s="379"/>
      <c r="LNG45" s="379"/>
      <c r="LNH45" s="379"/>
      <c r="LNI45" s="379"/>
      <c r="LNJ45" s="379"/>
      <c r="LNK45" s="379"/>
      <c r="LNL45" s="379"/>
      <c r="LNM45" s="379"/>
      <c r="LNN45" s="379"/>
      <c r="LNO45" s="379"/>
      <c r="LNP45" s="379"/>
      <c r="LNQ45" s="379"/>
      <c r="LNR45" s="379"/>
      <c r="LNS45" s="379"/>
      <c r="LNT45" s="379"/>
      <c r="LNU45" s="379"/>
      <c r="LNV45" s="379"/>
      <c r="LNW45" s="379"/>
      <c r="LNX45" s="379"/>
      <c r="LNY45" s="379"/>
      <c r="LNZ45" s="379"/>
      <c r="LOA45" s="379"/>
      <c r="LOB45" s="379"/>
      <c r="LOC45" s="379"/>
      <c r="LOD45" s="379"/>
      <c r="LOE45" s="379"/>
      <c r="LOF45" s="379"/>
      <c r="LOG45" s="379"/>
      <c r="LOH45" s="379"/>
      <c r="LOI45" s="379"/>
      <c r="LOJ45" s="379"/>
      <c r="LOK45" s="379"/>
      <c r="LOL45" s="379"/>
      <c r="LOM45" s="379"/>
      <c r="LON45" s="379"/>
      <c r="LOO45" s="379"/>
      <c r="LOP45" s="379"/>
      <c r="LOQ45" s="379"/>
      <c r="LOR45" s="379"/>
      <c r="LOS45" s="379"/>
      <c r="LOT45" s="379"/>
      <c r="LOU45" s="379"/>
      <c r="LOV45" s="379"/>
      <c r="LOW45" s="379"/>
      <c r="LOX45" s="379"/>
      <c r="LOY45" s="379"/>
      <c r="LOZ45" s="379"/>
      <c r="LPA45" s="379"/>
      <c r="LPB45" s="379"/>
      <c r="LPC45" s="379"/>
      <c r="LPD45" s="379"/>
      <c r="LPE45" s="379"/>
      <c r="LPF45" s="379"/>
      <c r="LPG45" s="379"/>
      <c r="LPH45" s="379"/>
      <c r="LPI45" s="379"/>
      <c r="LPJ45" s="379"/>
      <c r="LPK45" s="379"/>
      <c r="LPL45" s="379"/>
      <c r="LPM45" s="379"/>
      <c r="LPN45" s="379"/>
      <c r="LPO45" s="379"/>
      <c r="LPP45" s="379"/>
      <c r="LPQ45" s="379"/>
      <c r="LPR45" s="379"/>
      <c r="LPS45" s="379"/>
      <c r="LPT45" s="379"/>
      <c r="LPU45" s="379"/>
      <c r="LPV45" s="379"/>
      <c r="LPW45" s="379"/>
      <c r="LPX45" s="379"/>
      <c r="LPY45" s="379"/>
      <c r="LPZ45" s="379"/>
      <c r="LQA45" s="379"/>
      <c r="LQB45" s="379"/>
      <c r="LQC45" s="379"/>
      <c r="LQD45" s="379"/>
      <c r="LQE45" s="379"/>
      <c r="LQF45" s="379"/>
      <c r="LQG45" s="379"/>
      <c r="LQH45" s="379"/>
      <c r="LQI45" s="379"/>
      <c r="LQJ45" s="379"/>
      <c r="LQK45" s="379"/>
      <c r="LQL45" s="379"/>
      <c r="LQM45" s="379"/>
      <c r="LQN45" s="379"/>
      <c r="LQO45" s="379"/>
      <c r="LQP45" s="379"/>
      <c r="LQQ45" s="379"/>
      <c r="LQR45" s="379"/>
      <c r="LQS45" s="379"/>
      <c r="LQT45" s="379"/>
      <c r="LQU45" s="379"/>
      <c r="LQV45" s="379"/>
      <c r="LQW45" s="379"/>
      <c r="LQX45" s="379"/>
      <c r="LQY45" s="379"/>
      <c r="LQZ45" s="379"/>
      <c r="LRA45" s="379"/>
      <c r="LRB45" s="379"/>
      <c r="LRC45" s="379"/>
      <c r="LRD45" s="379"/>
      <c r="LRE45" s="379"/>
      <c r="LRF45" s="379"/>
      <c r="LRG45" s="379"/>
      <c r="LRH45" s="379"/>
      <c r="LRI45" s="379"/>
      <c r="LRJ45" s="379"/>
      <c r="LRK45" s="379"/>
      <c r="LRL45" s="379"/>
      <c r="LRM45" s="379"/>
      <c r="LRN45" s="379"/>
      <c r="LRO45" s="379"/>
      <c r="LRP45" s="379"/>
      <c r="LRQ45" s="379"/>
      <c r="LRR45" s="379"/>
      <c r="LRS45" s="379"/>
      <c r="LRT45" s="379"/>
      <c r="LRU45" s="379"/>
      <c r="LRV45" s="379"/>
      <c r="LRW45" s="379"/>
      <c r="LRX45" s="379"/>
      <c r="LRY45" s="379"/>
      <c r="LRZ45" s="379"/>
      <c r="LSA45" s="379"/>
      <c r="LSB45" s="379"/>
      <c r="LSC45" s="379"/>
      <c r="LSD45" s="379"/>
      <c r="LSE45" s="379"/>
      <c r="LSF45" s="379"/>
      <c r="LSG45" s="379"/>
      <c r="LSH45" s="379"/>
      <c r="LSI45" s="379"/>
      <c r="LSJ45" s="379"/>
      <c r="LSK45" s="379"/>
      <c r="LSL45" s="379"/>
      <c r="LSM45" s="379"/>
      <c r="LSN45" s="379"/>
      <c r="LSO45" s="379"/>
      <c r="LSP45" s="379"/>
      <c r="LSQ45" s="379"/>
      <c r="LSR45" s="379"/>
      <c r="LSS45" s="379"/>
      <c r="LST45" s="379"/>
      <c r="LSU45" s="379"/>
      <c r="LSV45" s="379"/>
      <c r="LSW45" s="379"/>
      <c r="LSX45" s="379"/>
      <c r="LSY45" s="379"/>
      <c r="LSZ45" s="379"/>
      <c r="LTA45" s="379"/>
      <c r="LTB45" s="379"/>
      <c r="LTC45" s="379"/>
      <c r="LTD45" s="379"/>
      <c r="LTE45" s="379"/>
      <c r="LTF45" s="379"/>
      <c r="LTG45" s="379"/>
      <c r="LTH45" s="379"/>
      <c r="LTI45" s="379"/>
      <c r="LTJ45" s="379"/>
      <c r="LTK45" s="379"/>
      <c r="LTL45" s="379"/>
      <c r="LTM45" s="379"/>
      <c r="LTN45" s="379"/>
      <c r="LTO45" s="379"/>
      <c r="LTP45" s="379"/>
      <c r="LTQ45" s="379"/>
      <c r="LTR45" s="379"/>
      <c r="LTS45" s="379"/>
      <c r="LTT45" s="379"/>
      <c r="LTU45" s="379"/>
      <c r="LTV45" s="379"/>
      <c r="LTW45" s="379"/>
      <c r="LTX45" s="379"/>
      <c r="LTY45" s="379"/>
      <c r="LTZ45" s="379"/>
      <c r="LUA45" s="379"/>
      <c r="LUB45" s="379"/>
      <c r="LUC45" s="379"/>
      <c r="LUD45" s="379"/>
      <c r="LUE45" s="379"/>
      <c r="LUF45" s="379"/>
      <c r="LUG45" s="379"/>
      <c r="LUH45" s="379"/>
      <c r="LUI45" s="379"/>
      <c r="LUJ45" s="379"/>
      <c r="LUK45" s="379"/>
      <c r="LUL45" s="379"/>
      <c r="LUM45" s="379"/>
      <c r="LUN45" s="379"/>
      <c r="LUO45" s="379"/>
      <c r="LUP45" s="379"/>
      <c r="LUQ45" s="379"/>
      <c r="LUR45" s="379"/>
      <c r="LUS45" s="379"/>
      <c r="LUT45" s="379"/>
      <c r="LUU45" s="379"/>
      <c r="LUV45" s="379"/>
      <c r="LUW45" s="379"/>
      <c r="LUX45" s="379"/>
      <c r="LUY45" s="379"/>
      <c r="LUZ45" s="379"/>
      <c r="LVA45" s="379"/>
      <c r="LVB45" s="379"/>
      <c r="LVC45" s="379"/>
      <c r="LVD45" s="379"/>
      <c r="LVE45" s="379"/>
      <c r="LVF45" s="379"/>
      <c r="LVG45" s="379"/>
      <c r="LVH45" s="379"/>
      <c r="LVI45" s="379"/>
      <c r="LVJ45" s="379"/>
      <c r="LVK45" s="379"/>
      <c r="LVL45" s="379"/>
      <c r="LVM45" s="379"/>
      <c r="LVN45" s="379"/>
      <c r="LVO45" s="379"/>
      <c r="LVP45" s="379"/>
      <c r="LVQ45" s="379"/>
      <c r="LVR45" s="379"/>
      <c r="LVS45" s="379"/>
      <c r="LVT45" s="379"/>
      <c r="LVU45" s="379"/>
      <c r="LVV45" s="379"/>
      <c r="LVW45" s="379"/>
      <c r="LVX45" s="379"/>
      <c r="LVY45" s="379"/>
      <c r="LVZ45" s="379"/>
      <c r="LWA45" s="379"/>
      <c r="LWB45" s="379"/>
      <c r="LWC45" s="379"/>
      <c r="LWD45" s="379"/>
      <c r="LWE45" s="379"/>
      <c r="LWF45" s="379"/>
      <c r="LWG45" s="379"/>
      <c r="LWH45" s="379"/>
      <c r="LWI45" s="379"/>
      <c r="LWJ45" s="379"/>
      <c r="LWK45" s="379"/>
      <c r="LWL45" s="379"/>
      <c r="LWM45" s="379"/>
      <c r="LWN45" s="379"/>
      <c r="LWO45" s="379"/>
      <c r="LWP45" s="379"/>
      <c r="LWQ45" s="379"/>
      <c r="LWR45" s="379"/>
      <c r="LWS45" s="379"/>
      <c r="LWT45" s="379"/>
      <c r="LWU45" s="379"/>
      <c r="LWV45" s="379"/>
      <c r="LWW45" s="379"/>
      <c r="LWX45" s="379"/>
      <c r="LWY45" s="379"/>
      <c r="LWZ45" s="379"/>
      <c r="LXA45" s="379"/>
      <c r="LXB45" s="379"/>
      <c r="LXC45" s="379"/>
      <c r="LXD45" s="379"/>
      <c r="LXE45" s="379"/>
      <c r="LXF45" s="379"/>
      <c r="LXG45" s="379"/>
      <c r="LXH45" s="379"/>
      <c r="LXI45" s="379"/>
      <c r="LXJ45" s="379"/>
      <c r="LXK45" s="379"/>
      <c r="LXL45" s="379"/>
      <c r="LXM45" s="379"/>
      <c r="LXN45" s="379"/>
      <c r="LXO45" s="379"/>
      <c r="LXP45" s="379"/>
      <c r="LXQ45" s="379"/>
      <c r="LXR45" s="379"/>
      <c r="LXS45" s="379"/>
      <c r="LXT45" s="379"/>
      <c r="LXU45" s="379"/>
      <c r="LXV45" s="379"/>
      <c r="LXW45" s="379"/>
      <c r="LXX45" s="379"/>
      <c r="LXY45" s="379"/>
      <c r="LXZ45" s="379"/>
      <c r="LYA45" s="379"/>
      <c r="LYB45" s="379"/>
      <c r="LYC45" s="379"/>
      <c r="LYD45" s="379"/>
      <c r="LYE45" s="379"/>
      <c r="LYF45" s="379"/>
      <c r="LYG45" s="379"/>
      <c r="LYH45" s="379"/>
      <c r="LYI45" s="379"/>
      <c r="LYJ45" s="379"/>
      <c r="LYK45" s="379"/>
      <c r="LYL45" s="379"/>
      <c r="LYM45" s="379"/>
      <c r="LYN45" s="379"/>
      <c r="LYO45" s="379"/>
      <c r="LYP45" s="379"/>
      <c r="LYQ45" s="379"/>
      <c r="LYR45" s="379"/>
      <c r="LYS45" s="379"/>
      <c r="LYT45" s="379"/>
      <c r="LYU45" s="379"/>
      <c r="LYV45" s="379"/>
      <c r="LYW45" s="379"/>
      <c r="LYX45" s="379"/>
      <c r="LYY45" s="379"/>
      <c r="LYZ45" s="379"/>
      <c r="LZA45" s="379"/>
      <c r="LZB45" s="379"/>
      <c r="LZC45" s="379"/>
      <c r="LZD45" s="379"/>
      <c r="LZE45" s="379"/>
      <c r="LZF45" s="379"/>
      <c r="LZG45" s="379"/>
      <c r="LZH45" s="379"/>
      <c r="LZI45" s="379"/>
      <c r="LZJ45" s="379"/>
      <c r="LZK45" s="379"/>
      <c r="LZL45" s="379"/>
      <c r="LZM45" s="379"/>
      <c r="LZN45" s="379"/>
      <c r="LZO45" s="379"/>
      <c r="LZP45" s="379"/>
      <c r="LZQ45" s="379"/>
      <c r="LZR45" s="379"/>
      <c r="LZS45" s="379"/>
      <c r="LZT45" s="379"/>
      <c r="LZU45" s="379"/>
      <c r="LZV45" s="379"/>
      <c r="LZW45" s="379"/>
      <c r="LZX45" s="379"/>
      <c r="LZY45" s="379"/>
      <c r="LZZ45" s="379"/>
      <c r="MAA45" s="379"/>
      <c r="MAB45" s="379"/>
      <c r="MAC45" s="379"/>
      <c r="MAD45" s="379"/>
      <c r="MAE45" s="379"/>
      <c r="MAF45" s="379"/>
      <c r="MAG45" s="379"/>
      <c r="MAH45" s="379"/>
      <c r="MAI45" s="379"/>
      <c r="MAJ45" s="379"/>
      <c r="MAK45" s="379"/>
      <c r="MAL45" s="379"/>
      <c r="MAM45" s="379"/>
      <c r="MAN45" s="379"/>
      <c r="MAO45" s="379"/>
      <c r="MAP45" s="379"/>
      <c r="MAQ45" s="379"/>
      <c r="MAR45" s="379"/>
      <c r="MAS45" s="379"/>
      <c r="MAT45" s="379"/>
      <c r="MAU45" s="379"/>
      <c r="MAV45" s="379"/>
      <c r="MAW45" s="379"/>
      <c r="MAX45" s="379"/>
      <c r="MAY45" s="379"/>
      <c r="MAZ45" s="379"/>
      <c r="MBA45" s="379"/>
      <c r="MBB45" s="379"/>
      <c r="MBC45" s="379"/>
      <c r="MBD45" s="379"/>
      <c r="MBE45" s="379"/>
      <c r="MBF45" s="379"/>
      <c r="MBG45" s="379"/>
      <c r="MBH45" s="379"/>
      <c r="MBI45" s="379"/>
      <c r="MBJ45" s="379"/>
      <c r="MBK45" s="379"/>
      <c r="MBL45" s="379"/>
      <c r="MBM45" s="379"/>
      <c r="MBN45" s="379"/>
      <c r="MBO45" s="379"/>
      <c r="MBP45" s="379"/>
      <c r="MBQ45" s="379"/>
      <c r="MBR45" s="379"/>
      <c r="MBS45" s="379"/>
      <c r="MBT45" s="379"/>
      <c r="MBU45" s="379"/>
      <c r="MBV45" s="379"/>
      <c r="MBW45" s="379"/>
      <c r="MBX45" s="379"/>
      <c r="MBY45" s="379"/>
      <c r="MBZ45" s="379"/>
      <c r="MCA45" s="379"/>
      <c r="MCB45" s="379"/>
      <c r="MCC45" s="379"/>
      <c r="MCD45" s="379"/>
      <c r="MCE45" s="379"/>
      <c r="MCF45" s="379"/>
      <c r="MCG45" s="379"/>
      <c r="MCH45" s="379"/>
      <c r="MCI45" s="379"/>
      <c r="MCJ45" s="379"/>
      <c r="MCK45" s="379"/>
      <c r="MCL45" s="379"/>
      <c r="MCM45" s="379"/>
      <c r="MCN45" s="379"/>
      <c r="MCO45" s="379"/>
      <c r="MCP45" s="379"/>
      <c r="MCQ45" s="379"/>
      <c r="MCR45" s="379"/>
      <c r="MCS45" s="379"/>
      <c r="MCT45" s="379"/>
      <c r="MCU45" s="379"/>
      <c r="MCV45" s="379"/>
      <c r="MCW45" s="379"/>
      <c r="MCX45" s="379"/>
      <c r="MCY45" s="379"/>
      <c r="MCZ45" s="379"/>
      <c r="MDA45" s="379"/>
      <c r="MDB45" s="379"/>
      <c r="MDC45" s="379"/>
      <c r="MDD45" s="379"/>
      <c r="MDE45" s="379"/>
      <c r="MDF45" s="379"/>
      <c r="MDG45" s="379"/>
      <c r="MDH45" s="379"/>
      <c r="MDI45" s="379"/>
      <c r="MDJ45" s="379"/>
      <c r="MDK45" s="379"/>
      <c r="MDL45" s="379"/>
      <c r="MDM45" s="379"/>
      <c r="MDN45" s="379"/>
      <c r="MDO45" s="379"/>
      <c r="MDP45" s="379"/>
      <c r="MDQ45" s="379"/>
      <c r="MDR45" s="379"/>
      <c r="MDS45" s="379"/>
      <c r="MDT45" s="379"/>
      <c r="MDU45" s="379"/>
      <c r="MDV45" s="379"/>
      <c r="MDW45" s="379"/>
      <c r="MDX45" s="379"/>
      <c r="MDY45" s="379"/>
      <c r="MDZ45" s="379"/>
      <c r="MEA45" s="379"/>
      <c r="MEB45" s="379"/>
      <c r="MEC45" s="379"/>
      <c r="MED45" s="379"/>
      <c r="MEE45" s="379"/>
      <c r="MEF45" s="379"/>
      <c r="MEG45" s="379"/>
      <c r="MEH45" s="379"/>
      <c r="MEI45" s="379"/>
      <c r="MEJ45" s="379"/>
      <c r="MEK45" s="379"/>
      <c r="MEL45" s="379"/>
      <c r="MEM45" s="379"/>
      <c r="MEN45" s="379"/>
      <c r="MEO45" s="379"/>
      <c r="MEP45" s="379"/>
      <c r="MEQ45" s="379"/>
      <c r="MER45" s="379"/>
      <c r="MES45" s="379"/>
      <c r="MET45" s="379"/>
      <c r="MEU45" s="379"/>
      <c r="MEV45" s="379"/>
      <c r="MEW45" s="379"/>
      <c r="MEX45" s="379"/>
      <c r="MEY45" s="379"/>
      <c r="MEZ45" s="379"/>
      <c r="MFA45" s="379"/>
      <c r="MFB45" s="379"/>
      <c r="MFC45" s="379"/>
      <c r="MFD45" s="379"/>
      <c r="MFE45" s="379"/>
      <c r="MFF45" s="379"/>
      <c r="MFG45" s="379"/>
      <c r="MFH45" s="379"/>
      <c r="MFI45" s="379"/>
      <c r="MFJ45" s="379"/>
      <c r="MFK45" s="379"/>
      <c r="MFL45" s="379"/>
      <c r="MFM45" s="379"/>
      <c r="MFN45" s="379"/>
      <c r="MFO45" s="379"/>
      <c r="MFP45" s="379"/>
      <c r="MFQ45" s="379"/>
      <c r="MFR45" s="379"/>
      <c r="MFS45" s="379"/>
      <c r="MFT45" s="379"/>
      <c r="MFU45" s="379"/>
      <c r="MFV45" s="379"/>
      <c r="MFW45" s="379"/>
      <c r="MFX45" s="379"/>
      <c r="MFY45" s="379"/>
      <c r="MFZ45" s="379"/>
      <c r="MGA45" s="379"/>
      <c r="MGB45" s="379"/>
      <c r="MGC45" s="379"/>
      <c r="MGD45" s="379"/>
      <c r="MGE45" s="379"/>
      <c r="MGF45" s="379"/>
      <c r="MGG45" s="379"/>
      <c r="MGH45" s="379"/>
      <c r="MGI45" s="379"/>
      <c r="MGJ45" s="379"/>
      <c r="MGK45" s="379"/>
      <c r="MGL45" s="379"/>
      <c r="MGM45" s="379"/>
      <c r="MGN45" s="379"/>
      <c r="MGO45" s="379"/>
      <c r="MGP45" s="379"/>
      <c r="MGQ45" s="379"/>
      <c r="MGR45" s="379"/>
      <c r="MGS45" s="379"/>
      <c r="MGT45" s="379"/>
      <c r="MGU45" s="379"/>
      <c r="MGV45" s="379"/>
      <c r="MGW45" s="379"/>
      <c r="MGX45" s="379"/>
      <c r="MGY45" s="379"/>
      <c r="MGZ45" s="379"/>
      <c r="MHA45" s="379"/>
      <c r="MHB45" s="379"/>
      <c r="MHC45" s="379"/>
      <c r="MHD45" s="379"/>
      <c r="MHE45" s="379"/>
      <c r="MHF45" s="379"/>
      <c r="MHG45" s="379"/>
      <c r="MHH45" s="379"/>
      <c r="MHI45" s="379"/>
      <c r="MHJ45" s="379"/>
      <c r="MHK45" s="379"/>
      <c r="MHL45" s="379"/>
      <c r="MHM45" s="379"/>
      <c r="MHN45" s="379"/>
      <c r="MHO45" s="379"/>
      <c r="MHP45" s="379"/>
      <c r="MHQ45" s="379"/>
      <c r="MHR45" s="379"/>
      <c r="MHS45" s="379"/>
      <c r="MHT45" s="379"/>
      <c r="MHU45" s="379"/>
      <c r="MHV45" s="379"/>
      <c r="MHW45" s="379"/>
      <c r="MHX45" s="379"/>
      <c r="MHY45" s="379"/>
      <c r="MHZ45" s="379"/>
      <c r="MIA45" s="379"/>
      <c r="MIB45" s="379"/>
      <c r="MIC45" s="379"/>
      <c r="MID45" s="379"/>
      <c r="MIE45" s="379"/>
      <c r="MIF45" s="379"/>
      <c r="MIG45" s="379"/>
      <c r="MIH45" s="379"/>
      <c r="MII45" s="379"/>
      <c r="MIJ45" s="379"/>
      <c r="MIK45" s="379"/>
      <c r="MIL45" s="379"/>
      <c r="MIM45" s="379"/>
      <c r="MIN45" s="379"/>
      <c r="MIO45" s="379"/>
      <c r="MIP45" s="379"/>
      <c r="MIQ45" s="379"/>
      <c r="MIR45" s="379"/>
      <c r="MIS45" s="379"/>
      <c r="MIT45" s="379"/>
      <c r="MIU45" s="379"/>
      <c r="MIV45" s="379"/>
      <c r="MIW45" s="379"/>
      <c r="MIX45" s="379"/>
      <c r="MIY45" s="379"/>
      <c r="MIZ45" s="379"/>
      <c r="MJA45" s="379"/>
      <c r="MJB45" s="379"/>
      <c r="MJC45" s="379"/>
      <c r="MJD45" s="379"/>
      <c r="MJE45" s="379"/>
      <c r="MJF45" s="379"/>
      <c r="MJG45" s="379"/>
      <c r="MJH45" s="379"/>
      <c r="MJI45" s="379"/>
      <c r="MJJ45" s="379"/>
      <c r="MJK45" s="379"/>
      <c r="MJL45" s="379"/>
      <c r="MJM45" s="379"/>
      <c r="MJN45" s="379"/>
      <c r="MJO45" s="379"/>
      <c r="MJP45" s="379"/>
      <c r="MJQ45" s="379"/>
      <c r="MJR45" s="379"/>
      <c r="MJS45" s="379"/>
      <c r="MJT45" s="379"/>
      <c r="MJU45" s="379"/>
      <c r="MJV45" s="379"/>
      <c r="MJW45" s="379"/>
      <c r="MJX45" s="379"/>
      <c r="MJY45" s="379"/>
      <c r="MJZ45" s="379"/>
      <c r="MKA45" s="379"/>
      <c r="MKB45" s="379"/>
      <c r="MKC45" s="379"/>
      <c r="MKD45" s="379"/>
      <c r="MKE45" s="379"/>
      <c r="MKF45" s="379"/>
      <c r="MKG45" s="379"/>
      <c r="MKH45" s="379"/>
      <c r="MKI45" s="379"/>
      <c r="MKJ45" s="379"/>
      <c r="MKK45" s="379"/>
      <c r="MKL45" s="379"/>
      <c r="MKM45" s="379"/>
      <c r="MKN45" s="379"/>
      <c r="MKO45" s="379"/>
      <c r="MKP45" s="379"/>
      <c r="MKQ45" s="379"/>
      <c r="MKR45" s="379"/>
      <c r="MKS45" s="379"/>
      <c r="MKT45" s="379"/>
      <c r="MKU45" s="379"/>
      <c r="MKV45" s="379"/>
      <c r="MKW45" s="379"/>
      <c r="MKX45" s="379"/>
      <c r="MKY45" s="379"/>
      <c r="MKZ45" s="379"/>
      <c r="MLA45" s="379"/>
      <c r="MLB45" s="379"/>
      <c r="MLC45" s="379"/>
      <c r="MLD45" s="379"/>
      <c r="MLE45" s="379"/>
      <c r="MLF45" s="379"/>
      <c r="MLG45" s="379"/>
      <c r="MLH45" s="379"/>
      <c r="MLI45" s="379"/>
      <c r="MLJ45" s="379"/>
      <c r="MLK45" s="379"/>
      <c r="MLL45" s="379"/>
      <c r="MLM45" s="379"/>
      <c r="MLN45" s="379"/>
      <c r="MLO45" s="379"/>
      <c r="MLP45" s="379"/>
      <c r="MLQ45" s="379"/>
      <c r="MLR45" s="379"/>
      <c r="MLS45" s="379"/>
      <c r="MLT45" s="379"/>
      <c r="MLU45" s="379"/>
      <c r="MLV45" s="379"/>
      <c r="MLW45" s="379"/>
      <c r="MLX45" s="379"/>
      <c r="MLY45" s="379"/>
      <c r="MLZ45" s="379"/>
      <c r="MMA45" s="379"/>
      <c r="MMB45" s="379"/>
      <c r="MMC45" s="379"/>
      <c r="MMD45" s="379"/>
      <c r="MME45" s="379"/>
      <c r="MMF45" s="379"/>
      <c r="MMG45" s="379"/>
      <c r="MMH45" s="379"/>
      <c r="MMI45" s="379"/>
      <c r="MMJ45" s="379"/>
      <c r="MMK45" s="379"/>
      <c r="MML45" s="379"/>
      <c r="MMM45" s="379"/>
      <c r="MMN45" s="379"/>
      <c r="MMO45" s="379"/>
      <c r="MMP45" s="379"/>
      <c r="MMQ45" s="379"/>
      <c r="MMR45" s="379"/>
      <c r="MMS45" s="379"/>
      <c r="MMT45" s="379"/>
      <c r="MMU45" s="379"/>
      <c r="MMV45" s="379"/>
      <c r="MMW45" s="379"/>
      <c r="MMX45" s="379"/>
      <c r="MMY45" s="379"/>
      <c r="MMZ45" s="379"/>
      <c r="MNA45" s="379"/>
      <c r="MNB45" s="379"/>
      <c r="MNC45" s="379"/>
      <c r="MND45" s="379"/>
      <c r="MNE45" s="379"/>
      <c r="MNF45" s="379"/>
      <c r="MNG45" s="379"/>
      <c r="MNH45" s="379"/>
      <c r="MNI45" s="379"/>
      <c r="MNJ45" s="379"/>
      <c r="MNK45" s="379"/>
      <c r="MNL45" s="379"/>
      <c r="MNM45" s="379"/>
      <c r="MNN45" s="379"/>
      <c r="MNO45" s="379"/>
      <c r="MNP45" s="379"/>
      <c r="MNQ45" s="379"/>
      <c r="MNR45" s="379"/>
      <c r="MNS45" s="379"/>
      <c r="MNT45" s="379"/>
      <c r="MNU45" s="379"/>
      <c r="MNV45" s="379"/>
      <c r="MNW45" s="379"/>
      <c r="MNX45" s="379"/>
      <c r="MNY45" s="379"/>
      <c r="MNZ45" s="379"/>
      <c r="MOA45" s="379"/>
      <c r="MOB45" s="379"/>
      <c r="MOC45" s="379"/>
      <c r="MOD45" s="379"/>
      <c r="MOE45" s="379"/>
      <c r="MOF45" s="379"/>
      <c r="MOG45" s="379"/>
      <c r="MOH45" s="379"/>
      <c r="MOI45" s="379"/>
      <c r="MOJ45" s="379"/>
      <c r="MOK45" s="379"/>
      <c r="MOL45" s="379"/>
      <c r="MOM45" s="379"/>
      <c r="MON45" s="379"/>
      <c r="MOO45" s="379"/>
      <c r="MOP45" s="379"/>
      <c r="MOQ45" s="379"/>
      <c r="MOR45" s="379"/>
      <c r="MOS45" s="379"/>
      <c r="MOT45" s="379"/>
      <c r="MOU45" s="379"/>
      <c r="MOV45" s="379"/>
      <c r="MOW45" s="379"/>
      <c r="MOX45" s="379"/>
      <c r="MOY45" s="379"/>
      <c r="MOZ45" s="379"/>
      <c r="MPA45" s="379"/>
      <c r="MPB45" s="379"/>
      <c r="MPC45" s="379"/>
      <c r="MPD45" s="379"/>
      <c r="MPE45" s="379"/>
      <c r="MPF45" s="379"/>
      <c r="MPG45" s="379"/>
      <c r="MPH45" s="379"/>
      <c r="MPI45" s="379"/>
      <c r="MPJ45" s="379"/>
      <c r="MPK45" s="379"/>
      <c r="MPL45" s="379"/>
      <c r="MPM45" s="379"/>
      <c r="MPN45" s="379"/>
      <c r="MPO45" s="379"/>
      <c r="MPP45" s="379"/>
      <c r="MPQ45" s="379"/>
      <c r="MPR45" s="379"/>
      <c r="MPS45" s="379"/>
      <c r="MPT45" s="379"/>
      <c r="MPU45" s="379"/>
      <c r="MPV45" s="379"/>
      <c r="MPW45" s="379"/>
      <c r="MPX45" s="379"/>
      <c r="MPY45" s="379"/>
      <c r="MPZ45" s="379"/>
      <c r="MQA45" s="379"/>
      <c r="MQB45" s="379"/>
      <c r="MQC45" s="379"/>
      <c r="MQD45" s="379"/>
      <c r="MQE45" s="379"/>
      <c r="MQF45" s="379"/>
      <c r="MQG45" s="379"/>
      <c r="MQH45" s="379"/>
      <c r="MQI45" s="379"/>
      <c r="MQJ45" s="379"/>
      <c r="MQK45" s="379"/>
      <c r="MQL45" s="379"/>
      <c r="MQM45" s="379"/>
      <c r="MQN45" s="379"/>
      <c r="MQO45" s="379"/>
      <c r="MQP45" s="379"/>
      <c r="MQQ45" s="379"/>
      <c r="MQR45" s="379"/>
      <c r="MQS45" s="379"/>
      <c r="MQT45" s="379"/>
      <c r="MQU45" s="379"/>
      <c r="MQV45" s="379"/>
      <c r="MQW45" s="379"/>
      <c r="MQX45" s="379"/>
      <c r="MQY45" s="379"/>
      <c r="MQZ45" s="379"/>
      <c r="MRA45" s="379"/>
      <c r="MRB45" s="379"/>
      <c r="MRC45" s="379"/>
      <c r="MRD45" s="379"/>
      <c r="MRE45" s="379"/>
      <c r="MRF45" s="379"/>
      <c r="MRG45" s="379"/>
      <c r="MRH45" s="379"/>
      <c r="MRI45" s="379"/>
      <c r="MRJ45" s="379"/>
      <c r="MRK45" s="379"/>
      <c r="MRL45" s="379"/>
      <c r="MRM45" s="379"/>
      <c r="MRN45" s="379"/>
      <c r="MRO45" s="379"/>
      <c r="MRP45" s="379"/>
      <c r="MRQ45" s="379"/>
      <c r="MRR45" s="379"/>
      <c r="MRS45" s="379"/>
      <c r="MRT45" s="379"/>
      <c r="MRU45" s="379"/>
      <c r="MRV45" s="379"/>
      <c r="MRW45" s="379"/>
      <c r="MRX45" s="379"/>
      <c r="MRY45" s="379"/>
      <c r="MRZ45" s="379"/>
      <c r="MSA45" s="379"/>
      <c r="MSB45" s="379"/>
      <c r="MSC45" s="379"/>
      <c r="MSD45" s="379"/>
      <c r="MSE45" s="379"/>
      <c r="MSF45" s="379"/>
      <c r="MSG45" s="379"/>
      <c r="MSH45" s="379"/>
      <c r="MSI45" s="379"/>
      <c r="MSJ45" s="379"/>
      <c r="MSK45" s="379"/>
      <c r="MSL45" s="379"/>
      <c r="MSM45" s="379"/>
      <c r="MSN45" s="379"/>
      <c r="MSO45" s="379"/>
      <c r="MSP45" s="379"/>
      <c r="MSQ45" s="379"/>
      <c r="MSR45" s="379"/>
      <c r="MSS45" s="379"/>
      <c r="MST45" s="379"/>
      <c r="MSU45" s="379"/>
      <c r="MSV45" s="379"/>
      <c r="MSW45" s="379"/>
      <c r="MSX45" s="379"/>
      <c r="MSY45" s="379"/>
      <c r="MSZ45" s="379"/>
      <c r="MTA45" s="379"/>
      <c r="MTB45" s="379"/>
      <c r="MTC45" s="379"/>
      <c r="MTD45" s="379"/>
      <c r="MTE45" s="379"/>
      <c r="MTF45" s="379"/>
      <c r="MTG45" s="379"/>
      <c r="MTH45" s="379"/>
      <c r="MTI45" s="379"/>
      <c r="MTJ45" s="379"/>
      <c r="MTK45" s="379"/>
      <c r="MTL45" s="379"/>
      <c r="MTM45" s="379"/>
      <c r="MTN45" s="379"/>
      <c r="MTO45" s="379"/>
      <c r="MTP45" s="379"/>
      <c r="MTQ45" s="379"/>
      <c r="MTR45" s="379"/>
      <c r="MTS45" s="379"/>
      <c r="MTT45" s="379"/>
      <c r="MTU45" s="379"/>
      <c r="MTV45" s="379"/>
      <c r="MTW45" s="379"/>
      <c r="MTX45" s="379"/>
      <c r="MTY45" s="379"/>
      <c r="MTZ45" s="379"/>
      <c r="MUA45" s="379"/>
      <c r="MUB45" s="379"/>
      <c r="MUC45" s="379"/>
      <c r="MUD45" s="379"/>
      <c r="MUE45" s="379"/>
      <c r="MUF45" s="379"/>
      <c r="MUG45" s="379"/>
      <c r="MUH45" s="379"/>
      <c r="MUI45" s="379"/>
      <c r="MUJ45" s="379"/>
      <c r="MUK45" s="379"/>
      <c r="MUL45" s="379"/>
      <c r="MUM45" s="379"/>
      <c r="MUN45" s="379"/>
      <c r="MUO45" s="379"/>
      <c r="MUP45" s="379"/>
      <c r="MUQ45" s="379"/>
      <c r="MUR45" s="379"/>
      <c r="MUS45" s="379"/>
      <c r="MUT45" s="379"/>
      <c r="MUU45" s="379"/>
      <c r="MUV45" s="379"/>
      <c r="MUW45" s="379"/>
      <c r="MUX45" s="379"/>
      <c r="MUY45" s="379"/>
      <c r="MUZ45" s="379"/>
      <c r="MVA45" s="379"/>
      <c r="MVB45" s="379"/>
      <c r="MVC45" s="379"/>
      <c r="MVD45" s="379"/>
      <c r="MVE45" s="379"/>
      <c r="MVF45" s="379"/>
      <c r="MVG45" s="379"/>
      <c r="MVH45" s="379"/>
      <c r="MVI45" s="379"/>
      <c r="MVJ45" s="379"/>
      <c r="MVK45" s="379"/>
      <c r="MVL45" s="379"/>
      <c r="MVM45" s="379"/>
      <c r="MVN45" s="379"/>
      <c r="MVO45" s="379"/>
      <c r="MVP45" s="379"/>
      <c r="MVQ45" s="379"/>
      <c r="MVR45" s="379"/>
      <c r="MVS45" s="379"/>
      <c r="MVT45" s="379"/>
      <c r="MVU45" s="379"/>
      <c r="MVV45" s="379"/>
      <c r="MVW45" s="379"/>
      <c r="MVX45" s="379"/>
      <c r="MVY45" s="379"/>
      <c r="MVZ45" s="379"/>
      <c r="MWA45" s="379"/>
      <c r="MWB45" s="379"/>
      <c r="MWC45" s="379"/>
      <c r="MWD45" s="379"/>
      <c r="MWE45" s="379"/>
      <c r="MWF45" s="379"/>
      <c r="MWG45" s="379"/>
      <c r="MWH45" s="379"/>
      <c r="MWI45" s="379"/>
      <c r="MWJ45" s="379"/>
      <c r="MWK45" s="379"/>
      <c r="MWL45" s="379"/>
      <c r="MWM45" s="379"/>
      <c r="MWN45" s="379"/>
      <c r="MWO45" s="379"/>
      <c r="MWP45" s="379"/>
      <c r="MWQ45" s="379"/>
      <c r="MWR45" s="379"/>
      <c r="MWS45" s="379"/>
      <c r="MWT45" s="379"/>
      <c r="MWU45" s="379"/>
      <c r="MWV45" s="379"/>
      <c r="MWW45" s="379"/>
      <c r="MWX45" s="379"/>
      <c r="MWY45" s="379"/>
      <c r="MWZ45" s="379"/>
      <c r="MXA45" s="379"/>
      <c r="MXB45" s="379"/>
      <c r="MXC45" s="379"/>
      <c r="MXD45" s="379"/>
      <c r="MXE45" s="379"/>
      <c r="MXF45" s="379"/>
      <c r="MXG45" s="379"/>
      <c r="MXH45" s="379"/>
      <c r="MXI45" s="379"/>
      <c r="MXJ45" s="379"/>
      <c r="MXK45" s="379"/>
      <c r="MXL45" s="379"/>
      <c r="MXM45" s="379"/>
      <c r="MXN45" s="379"/>
      <c r="MXO45" s="379"/>
      <c r="MXP45" s="379"/>
      <c r="MXQ45" s="379"/>
      <c r="MXR45" s="379"/>
      <c r="MXS45" s="379"/>
      <c r="MXT45" s="379"/>
      <c r="MXU45" s="379"/>
      <c r="MXV45" s="379"/>
      <c r="MXW45" s="379"/>
      <c r="MXX45" s="379"/>
      <c r="MXY45" s="379"/>
      <c r="MXZ45" s="379"/>
      <c r="MYA45" s="379"/>
      <c r="MYB45" s="379"/>
      <c r="MYC45" s="379"/>
      <c r="MYD45" s="379"/>
      <c r="MYE45" s="379"/>
      <c r="MYF45" s="379"/>
      <c r="MYG45" s="379"/>
      <c r="MYH45" s="379"/>
      <c r="MYI45" s="379"/>
      <c r="MYJ45" s="379"/>
      <c r="MYK45" s="379"/>
      <c r="MYL45" s="379"/>
      <c r="MYM45" s="379"/>
      <c r="MYN45" s="379"/>
      <c r="MYO45" s="379"/>
      <c r="MYP45" s="379"/>
      <c r="MYQ45" s="379"/>
      <c r="MYR45" s="379"/>
      <c r="MYS45" s="379"/>
      <c r="MYT45" s="379"/>
      <c r="MYU45" s="379"/>
      <c r="MYV45" s="379"/>
      <c r="MYW45" s="379"/>
      <c r="MYX45" s="379"/>
      <c r="MYY45" s="379"/>
      <c r="MYZ45" s="379"/>
      <c r="MZA45" s="379"/>
      <c r="MZB45" s="379"/>
      <c r="MZC45" s="379"/>
      <c r="MZD45" s="379"/>
      <c r="MZE45" s="379"/>
      <c r="MZF45" s="379"/>
      <c r="MZG45" s="379"/>
      <c r="MZH45" s="379"/>
      <c r="MZI45" s="379"/>
      <c r="MZJ45" s="379"/>
      <c r="MZK45" s="379"/>
      <c r="MZL45" s="379"/>
      <c r="MZM45" s="379"/>
      <c r="MZN45" s="379"/>
      <c r="MZO45" s="379"/>
      <c r="MZP45" s="379"/>
      <c r="MZQ45" s="379"/>
      <c r="MZR45" s="379"/>
      <c r="MZS45" s="379"/>
      <c r="MZT45" s="379"/>
      <c r="MZU45" s="379"/>
      <c r="MZV45" s="379"/>
      <c r="MZW45" s="379"/>
      <c r="MZX45" s="379"/>
      <c r="MZY45" s="379"/>
      <c r="MZZ45" s="379"/>
      <c r="NAA45" s="379"/>
      <c r="NAB45" s="379"/>
      <c r="NAC45" s="379"/>
      <c r="NAD45" s="379"/>
      <c r="NAE45" s="379"/>
      <c r="NAF45" s="379"/>
      <c r="NAG45" s="379"/>
      <c r="NAH45" s="379"/>
      <c r="NAI45" s="379"/>
      <c r="NAJ45" s="379"/>
      <c r="NAK45" s="379"/>
      <c r="NAL45" s="379"/>
      <c r="NAM45" s="379"/>
      <c r="NAN45" s="379"/>
      <c r="NAO45" s="379"/>
      <c r="NAP45" s="379"/>
      <c r="NAQ45" s="379"/>
      <c r="NAR45" s="379"/>
      <c r="NAS45" s="379"/>
      <c r="NAT45" s="379"/>
      <c r="NAU45" s="379"/>
      <c r="NAV45" s="379"/>
      <c r="NAW45" s="379"/>
      <c r="NAX45" s="379"/>
      <c r="NAY45" s="379"/>
      <c r="NAZ45" s="379"/>
      <c r="NBA45" s="379"/>
      <c r="NBB45" s="379"/>
      <c r="NBC45" s="379"/>
      <c r="NBD45" s="379"/>
      <c r="NBE45" s="379"/>
      <c r="NBF45" s="379"/>
      <c r="NBG45" s="379"/>
      <c r="NBH45" s="379"/>
      <c r="NBI45" s="379"/>
      <c r="NBJ45" s="379"/>
      <c r="NBK45" s="379"/>
      <c r="NBL45" s="379"/>
      <c r="NBM45" s="379"/>
      <c r="NBN45" s="379"/>
      <c r="NBO45" s="379"/>
      <c r="NBP45" s="379"/>
      <c r="NBQ45" s="379"/>
      <c r="NBR45" s="379"/>
      <c r="NBS45" s="379"/>
      <c r="NBT45" s="379"/>
      <c r="NBU45" s="379"/>
      <c r="NBV45" s="379"/>
      <c r="NBW45" s="379"/>
      <c r="NBX45" s="379"/>
      <c r="NBY45" s="379"/>
      <c r="NBZ45" s="379"/>
      <c r="NCA45" s="379"/>
      <c r="NCB45" s="379"/>
      <c r="NCC45" s="379"/>
      <c r="NCD45" s="379"/>
      <c r="NCE45" s="379"/>
      <c r="NCF45" s="379"/>
      <c r="NCG45" s="379"/>
      <c r="NCH45" s="379"/>
      <c r="NCI45" s="379"/>
      <c r="NCJ45" s="379"/>
      <c r="NCK45" s="379"/>
      <c r="NCL45" s="379"/>
      <c r="NCM45" s="379"/>
      <c r="NCN45" s="379"/>
      <c r="NCO45" s="379"/>
      <c r="NCP45" s="379"/>
      <c r="NCQ45" s="379"/>
      <c r="NCR45" s="379"/>
      <c r="NCS45" s="379"/>
      <c r="NCT45" s="379"/>
      <c r="NCU45" s="379"/>
      <c r="NCV45" s="379"/>
      <c r="NCW45" s="379"/>
      <c r="NCX45" s="379"/>
      <c r="NCY45" s="379"/>
      <c r="NCZ45" s="379"/>
      <c r="NDA45" s="379"/>
      <c r="NDB45" s="379"/>
      <c r="NDC45" s="379"/>
      <c r="NDD45" s="379"/>
      <c r="NDE45" s="379"/>
      <c r="NDF45" s="379"/>
      <c r="NDG45" s="379"/>
      <c r="NDH45" s="379"/>
      <c r="NDI45" s="379"/>
      <c r="NDJ45" s="379"/>
      <c r="NDK45" s="379"/>
      <c r="NDL45" s="379"/>
      <c r="NDM45" s="379"/>
      <c r="NDN45" s="379"/>
      <c r="NDO45" s="379"/>
      <c r="NDP45" s="379"/>
      <c r="NDQ45" s="379"/>
      <c r="NDR45" s="379"/>
      <c r="NDS45" s="379"/>
      <c r="NDT45" s="379"/>
      <c r="NDU45" s="379"/>
      <c r="NDV45" s="379"/>
      <c r="NDW45" s="379"/>
      <c r="NDX45" s="379"/>
      <c r="NDY45" s="379"/>
      <c r="NDZ45" s="379"/>
      <c r="NEA45" s="379"/>
      <c r="NEB45" s="379"/>
      <c r="NEC45" s="379"/>
      <c r="NED45" s="379"/>
      <c r="NEE45" s="379"/>
      <c r="NEF45" s="379"/>
      <c r="NEG45" s="379"/>
      <c r="NEH45" s="379"/>
      <c r="NEI45" s="379"/>
      <c r="NEJ45" s="379"/>
      <c r="NEK45" s="379"/>
      <c r="NEL45" s="379"/>
      <c r="NEM45" s="379"/>
      <c r="NEN45" s="379"/>
      <c r="NEO45" s="379"/>
      <c r="NEP45" s="379"/>
      <c r="NEQ45" s="379"/>
      <c r="NER45" s="379"/>
      <c r="NES45" s="379"/>
      <c r="NET45" s="379"/>
      <c r="NEU45" s="379"/>
      <c r="NEV45" s="379"/>
      <c r="NEW45" s="379"/>
      <c r="NEX45" s="379"/>
      <c r="NEY45" s="379"/>
      <c r="NEZ45" s="379"/>
      <c r="NFA45" s="379"/>
      <c r="NFB45" s="379"/>
      <c r="NFC45" s="379"/>
      <c r="NFD45" s="379"/>
      <c r="NFE45" s="379"/>
      <c r="NFF45" s="379"/>
      <c r="NFG45" s="379"/>
      <c r="NFH45" s="379"/>
      <c r="NFI45" s="379"/>
      <c r="NFJ45" s="379"/>
      <c r="NFK45" s="379"/>
      <c r="NFL45" s="379"/>
      <c r="NFM45" s="379"/>
      <c r="NFN45" s="379"/>
      <c r="NFO45" s="379"/>
      <c r="NFP45" s="379"/>
      <c r="NFQ45" s="379"/>
      <c r="NFR45" s="379"/>
      <c r="NFS45" s="379"/>
      <c r="NFT45" s="379"/>
      <c r="NFU45" s="379"/>
      <c r="NFV45" s="379"/>
      <c r="NFW45" s="379"/>
      <c r="NFX45" s="379"/>
      <c r="NFY45" s="379"/>
      <c r="NFZ45" s="379"/>
      <c r="NGA45" s="379"/>
      <c r="NGB45" s="379"/>
      <c r="NGC45" s="379"/>
      <c r="NGD45" s="379"/>
      <c r="NGE45" s="379"/>
      <c r="NGF45" s="379"/>
      <c r="NGG45" s="379"/>
      <c r="NGH45" s="379"/>
      <c r="NGI45" s="379"/>
      <c r="NGJ45" s="379"/>
      <c r="NGK45" s="379"/>
      <c r="NGL45" s="379"/>
      <c r="NGM45" s="379"/>
      <c r="NGN45" s="379"/>
      <c r="NGO45" s="379"/>
      <c r="NGP45" s="379"/>
      <c r="NGQ45" s="379"/>
      <c r="NGR45" s="379"/>
      <c r="NGS45" s="379"/>
      <c r="NGT45" s="379"/>
      <c r="NGU45" s="379"/>
      <c r="NGV45" s="379"/>
      <c r="NGW45" s="379"/>
      <c r="NGX45" s="379"/>
      <c r="NGY45" s="379"/>
      <c r="NGZ45" s="379"/>
      <c r="NHA45" s="379"/>
      <c r="NHB45" s="379"/>
      <c r="NHC45" s="379"/>
      <c r="NHD45" s="379"/>
      <c r="NHE45" s="379"/>
      <c r="NHF45" s="379"/>
      <c r="NHG45" s="379"/>
      <c r="NHH45" s="379"/>
      <c r="NHI45" s="379"/>
      <c r="NHJ45" s="379"/>
      <c r="NHK45" s="379"/>
      <c r="NHL45" s="379"/>
      <c r="NHM45" s="379"/>
      <c r="NHN45" s="379"/>
      <c r="NHO45" s="379"/>
      <c r="NHP45" s="379"/>
      <c r="NHQ45" s="379"/>
      <c r="NHR45" s="379"/>
      <c r="NHS45" s="379"/>
      <c r="NHT45" s="379"/>
      <c r="NHU45" s="379"/>
      <c r="NHV45" s="379"/>
      <c r="NHW45" s="379"/>
      <c r="NHX45" s="379"/>
      <c r="NHY45" s="379"/>
      <c r="NHZ45" s="379"/>
      <c r="NIA45" s="379"/>
      <c r="NIB45" s="379"/>
      <c r="NIC45" s="379"/>
      <c r="NID45" s="379"/>
      <c r="NIE45" s="379"/>
      <c r="NIF45" s="379"/>
      <c r="NIG45" s="379"/>
      <c r="NIH45" s="379"/>
      <c r="NII45" s="379"/>
      <c r="NIJ45" s="379"/>
      <c r="NIK45" s="379"/>
      <c r="NIL45" s="379"/>
      <c r="NIM45" s="379"/>
      <c r="NIN45" s="379"/>
      <c r="NIO45" s="379"/>
      <c r="NIP45" s="379"/>
      <c r="NIQ45" s="379"/>
      <c r="NIR45" s="379"/>
      <c r="NIS45" s="379"/>
      <c r="NIT45" s="379"/>
      <c r="NIU45" s="379"/>
      <c r="NIV45" s="379"/>
      <c r="NIW45" s="379"/>
      <c r="NIX45" s="379"/>
      <c r="NIY45" s="379"/>
      <c r="NIZ45" s="379"/>
      <c r="NJA45" s="379"/>
      <c r="NJB45" s="379"/>
      <c r="NJC45" s="379"/>
      <c r="NJD45" s="379"/>
      <c r="NJE45" s="379"/>
      <c r="NJF45" s="379"/>
      <c r="NJG45" s="379"/>
      <c r="NJH45" s="379"/>
      <c r="NJI45" s="379"/>
      <c r="NJJ45" s="379"/>
      <c r="NJK45" s="379"/>
      <c r="NJL45" s="379"/>
      <c r="NJM45" s="379"/>
      <c r="NJN45" s="379"/>
      <c r="NJO45" s="379"/>
      <c r="NJP45" s="379"/>
      <c r="NJQ45" s="379"/>
      <c r="NJR45" s="379"/>
      <c r="NJS45" s="379"/>
      <c r="NJT45" s="379"/>
      <c r="NJU45" s="379"/>
      <c r="NJV45" s="379"/>
      <c r="NJW45" s="379"/>
      <c r="NJX45" s="379"/>
      <c r="NJY45" s="379"/>
      <c r="NJZ45" s="379"/>
      <c r="NKA45" s="379"/>
      <c r="NKB45" s="379"/>
      <c r="NKC45" s="379"/>
      <c r="NKD45" s="379"/>
      <c r="NKE45" s="379"/>
      <c r="NKF45" s="379"/>
      <c r="NKG45" s="379"/>
      <c r="NKH45" s="379"/>
      <c r="NKI45" s="379"/>
      <c r="NKJ45" s="379"/>
      <c r="NKK45" s="379"/>
      <c r="NKL45" s="379"/>
      <c r="NKM45" s="379"/>
      <c r="NKN45" s="379"/>
      <c r="NKO45" s="379"/>
      <c r="NKP45" s="379"/>
      <c r="NKQ45" s="379"/>
      <c r="NKR45" s="379"/>
      <c r="NKS45" s="379"/>
      <c r="NKT45" s="379"/>
      <c r="NKU45" s="379"/>
      <c r="NKV45" s="379"/>
      <c r="NKW45" s="379"/>
      <c r="NKX45" s="379"/>
      <c r="NKY45" s="379"/>
      <c r="NKZ45" s="379"/>
      <c r="NLA45" s="379"/>
      <c r="NLB45" s="379"/>
      <c r="NLC45" s="379"/>
      <c r="NLD45" s="379"/>
      <c r="NLE45" s="379"/>
      <c r="NLF45" s="379"/>
      <c r="NLG45" s="379"/>
      <c r="NLH45" s="379"/>
      <c r="NLI45" s="379"/>
      <c r="NLJ45" s="379"/>
      <c r="NLK45" s="379"/>
      <c r="NLL45" s="379"/>
      <c r="NLM45" s="379"/>
      <c r="NLN45" s="379"/>
      <c r="NLO45" s="379"/>
      <c r="NLP45" s="379"/>
      <c r="NLQ45" s="379"/>
      <c r="NLR45" s="379"/>
      <c r="NLS45" s="379"/>
      <c r="NLT45" s="379"/>
      <c r="NLU45" s="379"/>
      <c r="NLV45" s="379"/>
      <c r="NLW45" s="379"/>
      <c r="NLX45" s="379"/>
      <c r="NLY45" s="379"/>
      <c r="NLZ45" s="379"/>
      <c r="NMA45" s="379"/>
      <c r="NMB45" s="379"/>
      <c r="NMC45" s="379"/>
      <c r="NMD45" s="379"/>
      <c r="NME45" s="379"/>
      <c r="NMF45" s="379"/>
      <c r="NMG45" s="379"/>
      <c r="NMH45" s="379"/>
      <c r="NMI45" s="379"/>
      <c r="NMJ45" s="379"/>
      <c r="NMK45" s="379"/>
      <c r="NML45" s="379"/>
      <c r="NMM45" s="379"/>
      <c r="NMN45" s="379"/>
      <c r="NMO45" s="379"/>
      <c r="NMP45" s="379"/>
      <c r="NMQ45" s="379"/>
      <c r="NMR45" s="379"/>
      <c r="NMS45" s="379"/>
      <c r="NMT45" s="379"/>
      <c r="NMU45" s="379"/>
      <c r="NMV45" s="379"/>
      <c r="NMW45" s="379"/>
      <c r="NMX45" s="379"/>
      <c r="NMY45" s="379"/>
      <c r="NMZ45" s="379"/>
      <c r="NNA45" s="379"/>
      <c r="NNB45" s="379"/>
      <c r="NNC45" s="379"/>
      <c r="NND45" s="379"/>
      <c r="NNE45" s="379"/>
      <c r="NNF45" s="379"/>
      <c r="NNG45" s="379"/>
      <c r="NNH45" s="379"/>
      <c r="NNI45" s="379"/>
      <c r="NNJ45" s="379"/>
      <c r="NNK45" s="379"/>
      <c r="NNL45" s="379"/>
      <c r="NNM45" s="379"/>
      <c r="NNN45" s="379"/>
      <c r="NNO45" s="379"/>
      <c r="NNP45" s="379"/>
      <c r="NNQ45" s="379"/>
      <c r="NNR45" s="379"/>
      <c r="NNS45" s="379"/>
      <c r="NNT45" s="379"/>
      <c r="NNU45" s="379"/>
      <c r="NNV45" s="379"/>
      <c r="NNW45" s="379"/>
      <c r="NNX45" s="379"/>
      <c r="NNY45" s="379"/>
      <c r="NNZ45" s="379"/>
      <c r="NOA45" s="379"/>
      <c r="NOB45" s="379"/>
      <c r="NOC45" s="379"/>
      <c r="NOD45" s="379"/>
      <c r="NOE45" s="379"/>
      <c r="NOF45" s="379"/>
      <c r="NOG45" s="379"/>
      <c r="NOH45" s="379"/>
      <c r="NOI45" s="379"/>
      <c r="NOJ45" s="379"/>
      <c r="NOK45" s="379"/>
      <c r="NOL45" s="379"/>
      <c r="NOM45" s="379"/>
      <c r="NON45" s="379"/>
      <c r="NOO45" s="379"/>
      <c r="NOP45" s="379"/>
      <c r="NOQ45" s="379"/>
      <c r="NOR45" s="379"/>
      <c r="NOS45" s="379"/>
      <c r="NOT45" s="379"/>
      <c r="NOU45" s="379"/>
      <c r="NOV45" s="379"/>
      <c r="NOW45" s="379"/>
      <c r="NOX45" s="379"/>
      <c r="NOY45" s="379"/>
      <c r="NOZ45" s="379"/>
      <c r="NPA45" s="379"/>
      <c r="NPB45" s="379"/>
      <c r="NPC45" s="379"/>
      <c r="NPD45" s="379"/>
      <c r="NPE45" s="379"/>
      <c r="NPF45" s="379"/>
      <c r="NPG45" s="379"/>
      <c r="NPH45" s="379"/>
      <c r="NPI45" s="379"/>
      <c r="NPJ45" s="379"/>
      <c r="NPK45" s="379"/>
      <c r="NPL45" s="379"/>
      <c r="NPM45" s="379"/>
      <c r="NPN45" s="379"/>
      <c r="NPO45" s="379"/>
      <c r="NPP45" s="379"/>
      <c r="NPQ45" s="379"/>
      <c r="NPR45" s="379"/>
      <c r="NPS45" s="379"/>
      <c r="NPT45" s="379"/>
      <c r="NPU45" s="379"/>
      <c r="NPV45" s="379"/>
      <c r="NPW45" s="379"/>
      <c r="NPX45" s="379"/>
      <c r="NPY45" s="379"/>
      <c r="NPZ45" s="379"/>
      <c r="NQA45" s="379"/>
      <c r="NQB45" s="379"/>
      <c r="NQC45" s="379"/>
      <c r="NQD45" s="379"/>
      <c r="NQE45" s="379"/>
      <c r="NQF45" s="379"/>
      <c r="NQG45" s="379"/>
      <c r="NQH45" s="379"/>
      <c r="NQI45" s="379"/>
      <c r="NQJ45" s="379"/>
      <c r="NQK45" s="379"/>
      <c r="NQL45" s="379"/>
      <c r="NQM45" s="379"/>
      <c r="NQN45" s="379"/>
      <c r="NQO45" s="379"/>
      <c r="NQP45" s="379"/>
      <c r="NQQ45" s="379"/>
      <c r="NQR45" s="379"/>
      <c r="NQS45" s="379"/>
      <c r="NQT45" s="379"/>
      <c r="NQU45" s="379"/>
      <c r="NQV45" s="379"/>
      <c r="NQW45" s="379"/>
      <c r="NQX45" s="379"/>
      <c r="NQY45" s="379"/>
      <c r="NQZ45" s="379"/>
      <c r="NRA45" s="379"/>
      <c r="NRB45" s="379"/>
      <c r="NRC45" s="379"/>
      <c r="NRD45" s="379"/>
      <c r="NRE45" s="379"/>
      <c r="NRF45" s="379"/>
      <c r="NRG45" s="379"/>
      <c r="NRH45" s="379"/>
      <c r="NRI45" s="379"/>
      <c r="NRJ45" s="379"/>
      <c r="NRK45" s="379"/>
      <c r="NRL45" s="379"/>
      <c r="NRM45" s="379"/>
      <c r="NRN45" s="379"/>
      <c r="NRO45" s="379"/>
      <c r="NRP45" s="379"/>
      <c r="NRQ45" s="379"/>
      <c r="NRR45" s="379"/>
      <c r="NRS45" s="379"/>
      <c r="NRT45" s="379"/>
      <c r="NRU45" s="379"/>
      <c r="NRV45" s="379"/>
      <c r="NRW45" s="379"/>
      <c r="NRX45" s="379"/>
      <c r="NRY45" s="379"/>
      <c r="NRZ45" s="379"/>
      <c r="NSA45" s="379"/>
      <c r="NSB45" s="379"/>
      <c r="NSC45" s="379"/>
      <c r="NSD45" s="379"/>
      <c r="NSE45" s="379"/>
      <c r="NSF45" s="379"/>
      <c r="NSG45" s="379"/>
      <c r="NSH45" s="379"/>
      <c r="NSI45" s="379"/>
      <c r="NSJ45" s="379"/>
      <c r="NSK45" s="379"/>
      <c r="NSL45" s="379"/>
      <c r="NSM45" s="379"/>
      <c r="NSN45" s="379"/>
      <c r="NSO45" s="379"/>
      <c r="NSP45" s="379"/>
      <c r="NSQ45" s="379"/>
      <c r="NSR45" s="379"/>
      <c r="NSS45" s="379"/>
      <c r="NST45" s="379"/>
      <c r="NSU45" s="379"/>
      <c r="NSV45" s="379"/>
      <c r="NSW45" s="379"/>
      <c r="NSX45" s="379"/>
      <c r="NSY45" s="379"/>
      <c r="NSZ45" s="379"/>
      <c r="NTA45" s="379"/>
      <c r="NTB45" s="379"/>
      <c r="NTC45" s="379"/>
      <c r="NTD45" s="379"/>
      <c r="NTE45" s="379"/>
      <c r="NTF45" s="379"/>
      <c r="NTG45" s="379"/>
      <c r="NTH45" s="379"/>
      <c r="NTI45" s="379"/>
      <c r="NTJ45" s="379"/>
      <c r="NTK45" s="379"/>
      <c r="NTL45" s="379"/>
      <c r="NTM45" s="379"/>
      <c r="NTN45" s="379"/>
      <c r="NTO45" s="379"/>
      <c r="NTP45" s="379"/>
      <c r="NTQ45" s="379"/>
      <c r="NTR45" s="379"/>
      <c r="NTS45" s="379"/>
      <c r="NTT45" s="379"/>
      <c r="NTU45" s="379"/>
      <c r="NTV45" s="379"/>
      <c r="NTW45" s="379"/>
      <c r="NTX45" s="379"/>
      <c r="NTY45" s="379"/>
      <c r="NTZ45" s="379"/>
      <c r="NUA45" s="379"/>
      <c r="NUB45" s="379"/>
      <c r="NUC45" s="379"/>
      <c r="NUD45" s="379"/>
      <c r="NUE45" s="379"/>
      <c r="NUF45" s="379"/>
      <c r="NUG45" s="379"/>
      <c r="NUH45" s="379"/>
      <c r="NUI45" s="379"/>
      <c r="NUJ45" s="379"/>
      <c r="NUK45" s="379"/>
      <c r="NUL45" s="379"/>
      <c r="NUM45" s="379"/>
      <c r="NUN45" s="379"/>
      <c r="NUO45" s="379"/>
      <c r="NUP45" s="379"/>
      <c r="NUQ45" s="379"/>
      <c r="NUR45" s="379"/>
      <c r="NUS45" s="379"/>
      <c r="NUT45" s="379"/>
      <c r="NUU45" s="379"/>
      <c r="NUV45" s="379"/>
      <c r="NUW45" s="379"/>
      <c r="NUX45" s="379"/>
      <c r="NUY45" s="379"/>
      <c r="NUZ45" s="379"/>
      <c r="NVA45" s="379"/>
      <c r="NVB45" s="379"/>
      <c r="NVC45" s="379"/>
      <c r="NVD45" s="379"/>
      <c r="NVE45" s="379"/>
      <c r="NVF45" s="379"/>
      <c r="NVG45" s="379"/>
      <c r="NVH45" s="379"/>
      <c r="NVI45" s="379"/>
      <c r="NVJ45" s="379"/>
      <c r="NVK45" s="379"/>
      <c r="NVL45" s="379"/>
      <c r="NVM45" s="379"/>
      <c r="NVN45" s="379"/>
      <c r="NVO45" s="379"/>
      <c r="NVP45" s="379"/>
      <c r="NVQ45" s="379"/>
      <c r="NVR45" s="379"/>
      <c r="NVS45" s="379"/>
      <c r="NVT45" s="379"/>
      <c r="NVU45" s="379"/>
      <c r="NVV45" s="379"/>
      <c r="NVW45" s="379"/>
      <c r="NVX45" s="379"/>
      <c r="NVY45" s="379"/>
      <c r="NVZ45" s="379"/>
      <c r="NWA45" s="379"/>
      <c r="NWB45" s="379"/>
      <c r="NWC45" s="379"/>
      <c r="NWD45" s="379"/>
      <c r="NWE45" s="379"/>
      <c r="NWF45" s="379"/>
      <c r="NWG45" s="379"/>
      <c r="NWH45" s="379"/>
      <c r="NWI45" s="379"/>
      <c r="NWJ45" s="379"/>
      <c r="NWK45" s="379"/>
      <c r="NWL45" s="379"/>
      <c r="NWM45" s="379"/>
      <c r="NWN45" s="379"/>
      <c r="NWO45" s="379"/>
      <c r="NWP45" s="379"/>
      <c r="NWQ45" s="379"/>
      <c r="NWR45" s="379"/>
      <c r="NWS45" s="379"/>
      <c r="NWT45" s="379"/>
      <c r="NWU45" s="379"/>
      <c r="NWV45" s="379"/>
      <c r="NWW45" s="379"/>
      <c r="NWX45" s="379"/>
      <c r="NWY45" s="379"/>
      <c r="NWZ45" s="379"/>
      <c r="NXA45" s="379"/>
      <c r="NXB45" s="379"/>
      <c r="NXC45" s="379"/>
      <c r="NXD45" s="379"/>
      <c r="NXE45" s="379"/>
      <c r="NXF45" s="379"/>
      <c r="NXG45" s="379"/>
      <c r="NXH45" s="379"/>
      <c r="NXI45" s="379"/>
      <c r="NXJ45" s="379"/>
      <c r="NXK45" s="379"/>
      <c r="NXL45" s="379"/>
      <c r="NXM45" s="379"/>
      <c r="NXN45" s="379"/>
      <c r="NXO45" s="379"/>
      <c r="NXP45" s="379"/>
      <c r="NXQ45" s="379"/>
      <c r="NXR45" s="379"/>
      <c r="NXS45" s="379"/>
      <c r="NXT45" s="379"/>
      <c r="NXU45" s="379"/>
      <c r="NXV45" s="379"/>
      <c r="NXW45" s="379"/>
      <c r="NXX45" s="379"/>
      <c r="NXY45" s="379"/>
      <c r="NXZ45" s="379"/>
      <c r="NYA45" s="379"/>
      <c r="NYB45" s="379"/>
      <c r="NYC45" s="379"/>
      <c r="NYD45" s="379"/>
      <c r="NYE45" s="379"/>
      <c r="NYF45" s="379"/>
      <c r="NYG45" s="379"/>
      <c r="NYH45" s="379"/>
      <c r="NYI45" s="379"/>
      <c r="NYJ45" s="379"/>
      <c r="NYK45" s="379"/>
      <c r="NYL45" s="379"/>
      <c r="NYM45" s="379"/>
      <c r="NYN45" s="379"/>
      <c r="NYO45" s="379"/>
      <c r="NYP45" s="379"/>
      <c r="NYQ45" s="379"/>
      <c r="NYR45" s="379"/>
      <c r="NYS45" s="379"/>
      <c r="NYT45" s="379"/>
      <c r="NYU45" s="379"/>
      <c r="NYV45" s="379"/>
      <c r="NYW45" s="379"/>
      <c r="NYX45" s="379"/>
      <c r="NYY45" s="379"/>
      <c r="NYZ45" s="379"/>
      <c r="NZA45" s="379"/>
      <c r="NZB45" s="379"/>
      <c r="NZC45" s="379"/>
      <c r="NZD45" s="379"/>
      <c r="NZE45" s="379"/>
      <c r="NZF45" s="379"/>
      <c r="NZG45" s="379"/>
      <c r="NZH45" s="379"/>
      <c r="NZI45" s="379"/>
      <c r="NZJ45" s="379"/>
      <c r="NZK45" s="379"/>
      <c r="NZL45" s="379"/>
      <c r="NZM45" s="379"/>
      <c r="NZN45" s="379"/>
      <c r="NZO45" s="379"/>
      <c r="NZP45" s="379"/>
      <c r="NZQ45" s="379"/>
      <c r="NZR45" s="379"/>
      <c r="NZS45" s="379"/>
      <c r="NZT45" s="379"/>
      <c r="NZU45" s="379"/>
      <c r="NZV45" s="379"/>
      <c r="NZW45" s="379"/>
      <c r="NZX45" s="379"/>
      <c r="NZY45" s="379"/>
      <c r="NZZ45" s="379"/>
      <c r="OAA45" s="379"/>
      <c r="OAB45" s="379"/>
      <c r="OAC45" s="379"/>
      <c r="OAD45" s="379"/>
      <c r="OAE45" s="379"/>
      <c r="OAF45" s="379"/>
      <c r="OAG45" s="379"/>
      <c r="OAH45" s="379"/>
      <c r="OAI45" s="379"/>
      <c r="OAJ45" s="379"/>
      <c r="OAK45" s="379"/>
      <c r="OAL45" s="379"/>
      <c r="OAM45" s="379"/>
      <c r="OAN45" s="379"/>
      <c r="OAO45" s="379"/>
      <c r="OAP45" s="379"/>
      <c r="OAQ45" s="379"/>
      <c r="OAR45" s="379"/>
      <c r="OAS45" s="379"/>
      <c r="OAT45" s="379"/>
      <c r="OAU45" s="379"/>
      <c r="OAV45" s="379"/>
      <c r="OAW45" s="379"/>
      <c r="OAX45" s="379"/>
      <c r="OAY45" s="379"/>
      <c r="OAZ45" s="379"/>
      <c r="OBA45" s="379"/>
      <c r="OBB45" s="379"/>
      <c r="OBC45" s="379"/>
      <c r="OBD45" s="379"/>
      <c r="OBE45" s="379"/>
      <c r="OBF45" s="379"/>
      <c r="OBG45" s="379"/>
      <c r="OBH45" s="379"/>
      <c r="OBI45" s="379"/>
      <c r="OBJ45" s="379"/>
      <c r="OBK45" s="379"/>
      <c r="OBL45" s="379"/>
      <c r="OBM45" s="379"/>
      <c r="OBN45" s="379"/>
      <c r="OBO45" s="379"/>
      <c r="OBP45" s="379"/>
      <c r="OBQ45" s="379"/>
      <c r="OBR45" s="379"/>
      <c r="OBS45" s="379"/>
      <c r="OBT45" s="379"/>
      <c r="OBU45" s="379"/>
      <c r="OBV45" s="379"/>
      <c r="OBW45" s="379"/>
      <c r="OBX45" s="379"/>
      <c r="OBY45" s="379"/>
      <c r="OBZ45" s="379"/>
      <c r="OCA45" s="379"/>
      <c r="OCB45" s="379"/>
      <c r="OCC45" s="379"/>
      <c r="OCD45" s="379"/>
      <c r="OCE45" s="379"/>
      <c r="OCF45" s="379"/>
      <c r="OCG45" s="379"/>
      <c r="OCH45" s="379"/>
      <c r="OCI45" s="379"/>
      <c r="OCJ45" s="379"/>
      <c r="OCK45" s="379"/>
      <c r="OCL45" s="379"/>
      <c r="OCM45" s="379"/>
      <c r="OCN45" s="379"/>
      <c r="OCO45" s="379"/>
      <c r="OCP45" s="379"/>
      <c r="OCQ45" s="379"/>
      <c r="OCR45" s="379"/>
      <c r="OCS45" s="379"/>
      <c r="OCT45" s="379"/>
      <c r="OCU45" s="379"/>
      <c r="OCV45" s="379"/>
      <c r="OCW45" s="379"/>
      <c r="OCX45" s="379"/>
      <c r="OCY45" s="379"/>
      <c r="OCZ45" s="379"/>
      <c r="ODA45" s="379"/>
      <c r="ODB45" s="379"/>
      <c r="ODC45" s="379"/>
      <c r="ODD45" s="379"/>
      <c r="ODE45" s="379"/>
      <c r="ODF45" s="379"/>
      <c r="ODG45" s="379"/>
      <c r="ODH45" s="379"/>
      <c r="ODI45" s="379"/>
      <c r="ODJ45" s="379"/>
      <c r="ODK45" s="379"/>
      <c r="ODL45" s="379"/>
      <c r="ODM45" s="379"/>
      <c r="ODN45" s="379"/>
      <c r="ODO45" s="379"/>
      <c r="ODP45" s="379"/>
      <c r="ODQ45" s="379"/>
      <c r="ODR45" s="379"/>
      <c r="ODS45" s="379"/>
      <c r="ODT45" s="379"/>
      <c r="ODU45" s="379"/>
      <c r="ODV45" s="379"/>
      <c r="ODW45" s="379"/>
      <c r="ODX45" s="379"/>
      <c r="ODY45" s="379"/>
      <c r="ODZ45" s="379"/>
      <c r="OEA45" s="379"/>
      <c r="OEB45" s="379"/>
      <c r="OEC45" s="379"/>
      <c r="OED45" s="379"/>
      <c r="OEE45" s="379"/>
      <c r="OEF45" s="379"/>
      <c r="OEG45" s="379"/>
      <c r="OEH45" s="379"/>
      <c r="OEI45" s="379"/>
      <c r="OEJ45" s="379"/>
      <c r="OEK45" s="379"/>
      <c r="OEL45" s="379"/>
      <c r="OEM45" s="379"/>
      <c r="OEN45" s="379"/>
      <c r="OEO45" s="379"/>
      <c r="OEP45" s="379"/>
      <c r="OEQ45" s="379"/>
      <c r="OER45" s="379"/>
      <c r="OES45" s="379"/>
      <c r="OET45" s="379"/>
      <c r="OEU45" s="379"/>
      <c r="OEV45" s="379"/>
      <c r="OEW45" s="379"/>
      <c r="OEX45" s="379"/>
      <c r="OEY45" s="379"/>
      <c r="OEZ45" s="379"/>
      <c r="OFA45" s="379"/>
      <c r="OFB45" s="379"/>
      <c r="OFC45" s="379"/>
      <c r="OFD45" s="379"/>
      <c r="OFE45" s="379"/>
      <c r="OFF45" s="379"/>
      <c r="OFG45" s="379"/>
      <c r="OFH45" s="379"/>
      <c r="OFI45" s="379"/>
      <c r="OFJ45" s="379"/>
      <c r="OFK45" s="379"/>
      <c r="OFL45" s="379"/>
      <c r="OFM45" s="379"/>
      <c r="OFN45" s="379"/>
      <c r="OFO45" s="379"/>
      <c r="OFP45" s="379"/>
      <c r="OFQ45" s="379"/>
      <c r="OFR45" s="379"/>
      <c r="OFS45" s="379"/>
      <c r="OFT45" s="379"/>
      <c r="OFU45" s="379"/>
      <c r="OFV45" s="379"/>
      <c r="OFW45" s="379"/>
      <c r="OFX45" s="379"/>
      <c r="OFY45" s="379"/>
      <c r="OFZ45" s="379"/>
      <c r="OGA45" s="379"/>
      <c r="OGB45" s="379"/>
      <c r="OGC45" s="379"/>
      <c r="OGD45" s="379"/>
      <c r="OGE45" s="379"/>
      <c r="OGF45" s="379"/>
      <c r="OGG45" s="379"/>
      <c r="OGH45" s="379"/>
      <c r="OGI45" s="379"/>
      <c r="OGJ45" s="379"/>
      <c r="OGK45" s="379"/>
      <c r="OGL45" s="379"/>
      <c r="OGM45" s="379"/>
      <c r="OGN45" s="379"/>
      <c r="OGO45" s="379"/>
      <c r="OGP45" s="379"/>
      <c r="OGQ45" s="379"/>
      <c r="OGR45" s="379"/>
      <c r="OGS45" s="379"/>
      <c r="OGT45" s="379"/>
      <c r="OGU45" s="379"/>
      <c r="OGV45" s="379"/>
      <c r="OGW45" s="379"/>
      <c r="OGX45" s="379"/>
      <c r="OGY45" s="379"/>
      <c r="OGZ45" s="379"/>
      <c r="OHA45" s="379"/>
      <c r="OHB45" s="379"/>
      <c r="OHC45" s="379"/>
      <c r="OHD45" s="379"/>
      <c r="OHE45" s="379"/>
      <c r="OHF45" s="379"/>
      <c r="OHG45" s="379"/>
      <c r="OHH45" s="379"/>
      <c r="OHI45" s="379"/>
      <c r="OHJ45" s="379"/>
      <c r="OHK45" s="379"/>
      <c r="OHL45" s="379"/>
      <c r="OHM45" s="379"/>
      <c r="OHN45" s="379"/>
      <c r="OHO45" s="379"/>
      <c r="OHP45" s="379"/>
      <c r="OHQ45" s="379"/>
      <c r="OHR45" s="379"/>
      <c r="OHS45" s="379"/>
      <c r="OHT45" s="379"/>
      <c r="OHU45" s="379"/>
      <c r="OHV45" s="379"/>
      <c r="OHW45" s="379"/>
      <c r="OHX45" s="379"/>
      <c r="OHY45" s="379"/>
      <c r="OHZ45" s="379"/>
      <c r="OIA45" s="379"/>
      <c r="OIB45" s="379"/>
      <c r="OIC45" s="379"/>
      <c r="OID45" s="379"/>
      <c r="OIE45" s="379"/>
      <c r="OIF45" s="379"/>
      <c r="OIG45" s="379"/>
      <c r="OIH45" s="379"/>
      <c r="OII45" s="379"/>
      <c r="OIJ45" s="379"/>
      <c r="OIK45" s="379"/>
      <c r="OIL45" s="379"/>
      <c r="OIM45" s="379"/>
      <c r="OIN45" s="379"/>
      <c r="OIO45" s="379"/>
      <c r="OIP45" s="379"/>
      <c r="OIQ45" s="379"/>
      <c r="OIR45" s="379"/>
      <c r="OIS45" s="379"/>
      <c r="OIT45" s="379"/>
      <c r="OIU45" s="379"/>
      <c r="OIV45" s="379"/>
      <c r="OIW45" s="379"/>
      <c r="OIX45" s="379"/>
      <c r="OIY45" s="379"/>
      <c r="OIZ45" s="379"/>
      <c r="OJA45" s="379"/>
      <c r="OJB45" s="379"/>
      <c r="OJC45" s="379"/>
      <c r="OJD45" s="379"/>
      <c r="OJE45" s="379"/>
      <c r="OJF45" s="379"/>
      <c r="OJG45" s="379"/>
      <c r="OJH45" s="379"/>
      <c r="OJI45" s="379"/>
      <c r="OJJ45" s="379"/>
      <c r="OJK45" s="379"/>
      <c r="OJL45" s="379"/>
      <c r="OJM45" s="379"/>
      <c r="OJN45" s="379"/>
      <c r="OJO45" s="379"/>
      <c r="OJP45" s="379"/>
      <c r="OJQ45" s="379"/>
      <c r="OJR45" s="379"/>
      <c r="OJS45" s="379"/>
      <c r="OJT45" s="379"/>
      <c r="OJU45" s="379"/>
      <c r="OJV45" s="379"/>
      <c r="OJW45" s="379"/>
      <c r="OJX45" s="379"/>
      <c r="OJY45" s="379"/>
      <c r="OJZ45" s="379"/>
      <c r="OKA45" s="379"/>
      <c r="OKB45" s="379"/>
      <c r="OKC45" s="379"/>
      <c r="OKD45" s="379"/>
      <c r="OKE45" s="379"/>
      <c r="OKF45" s="379"/>
      <c r="OKG45" s="379"/>
      <c r="OKH45" s="379"/>
      <c r="OKI45" s="379"/>
      <c r="OKJ45" s="379"/>
      <c r="OKK45" s="379"/>
      <c r="OKL45" s="379"/>
      <c r="OKM45" s="379"/>
      <c r="OKN45" s="379"/>
      <c r="OKO45" s="379"/>
      <c r="OKP45" s="379"/>
      <c r="OKQ45" s="379"/>
      <c r="OKR45" s="379"/>
      <c r="OKS45" s="379"/>
      <c r="OKT45" s="379"/>
      <c r="OKU45" s="379"/>
      <c r="OKV45" s="379"/>
      <c r="OKW45" s="379"/>
      <c r="OKX45" s="379"/>
      <c r="OKY45" s="379"/>
      <c r="OKZ45" s="379"/>
      <c r="OLA45" s="379"/>
      <c r="OLB45" s="379"/>
      <c r="OLC45" s="379"/>
      <c r="OLD45" s="379"/>
      <c r="OLE45" s="379"/>
      <c r="OLF45" s="379"/>
      <c r="OLG45" s="379"/>
      <c r="OLH45" s="379"/>
      <c r="OLI45" s="379"/>
      <c r="OLJ45" s="379"/>
      <c r="OLK45" s="379"/>
      <c r="OLL45" s="379"/>
      <c r="OLM45" s="379"/>
      <c r="OLN45" s="379"/>
      <c r="OLO45" s="379"/>
      <c r="OLP45" s="379"/>
      <c r="OLQ45" s="379"/>
      <c r="OLR45" s="379"/>
      <c r="OLS45" s="379"/>
      <c r="OLT45" s="379"/>
      <c r="OLU45" s="379"/>
      <c r="OLV45" s="379"/>
      <c r="OLW45" s="379"/>
      <c r="OLX45" s="379"/>
      <c r="OLY45" s="379"/>
      <c r="OLZ45" s="379"/>
      <c r="OMA45" s="379"/>
      <c r="OMB45" s="379"/>
      <c r="OMC45" s="379"/>
      <c r="OMD45" s="379"/>
      <c r="OME45" s="379"/>
      <c r="OMF45" s="379"/>
      <c r="OMG45" s="379"/>
      <c r="OMH45" s="379"/>
      <c r="OMI45" s="379"/>
      <c r="OMJ45" s="379"/>
      <c r="OMK45" s="379"/>
      <c r="OML45" s="379"/>
      <c r="OMM45" s="379"/>
      <c r="OMN45" s="379"/>
      <c r="OMO45" s="379"/>
      <c r="OMP45" s="379"/>
      <c r="OMQ45" s="379"/>
      <c r="OMR45" s="379"/>
      <c r="OMS45" s="379"/>
      <c r="OMT45" s="379"/>
      <c r="OMU45" s="379"/>
      <c r="OMV45" s="379"/>
      <c r="OMW45" s="379"/>
      <c r="OMX45" s="379"/>
      <c r="OMY45" s="379"/>
      <c r="OMZ45" s="379"/>
      <c r="ONA45" s="379"/>
      <c r="ONB45" s="379"/>
      <c r="ONC45" s="379"/>
      <c r="OND45" s="379"/>
      <c r="ONE45" s="379"/>
      <c r="ONF45" s="379"/>
      <c r="ONG45" s="379"/>
      <c r="ONH45" s="379"/>
      <c r="ONI45" s="379"/>
      <c r="ONJ45" s="379"/>
      <c r="ONK45" s="379"/>
      <c r="ONL45" s="379"/>
      <c r="ONM45" s="379"/>
      <c r="ONN45" s="379"/>
      <c r="ONO45" s="379"/>
      <c r="ONP45" s="379"/>
      <c r="ONQ45" s="379"/>
      <c r="ONR45" s="379"/>
      <c r="ONS45" s="379"/>
      <c r="ONT45" s="379"/>
      <c r="ONU45" s="379"/>
      <c r="ONV45" s="379"/>
      <c r="ONW45" s="379"/>
      <c r="ONX45" s="379"/>
      <c r="ONY45" s="379"/>
      <c r="ONZ45" s="379"/>
      <c r="OOA45" s="379"/>
      <c r="OOB45" s="379"/>
      <c r="OOC45" s="379"/>
      <c r="OOD45" s="379"/>
      <c r="OOE45" s="379"/>
      <c r="OOF45" s="379"/>
      <c r="OOG45" s="379"/>
      <c r="OOH45" s="379"/>
      <c r="OOI45" s="379"/>
      <c r="OOJ45" s="379"/>
      <c r="OOK45" s="379"/>
      <c r="OOL45" s="379"/>
      <c r="OOM45" s="379"/>
      <c r="OON45" s="379"/>
      <c r="OOO45" s="379"/>
      <c r="OOP45" s="379"/>
      <c r="OOQ45" s="379"/>
      <c r="OOR45" s="379"/>
      <c r="OOS45" s="379"/>
      <c r="OOT45" s="379"/>
      <c r="OOU45" s="379"/>
      <c r="OOV45" s="379"/>
      <c r="OOW45" s="379"/>
      <c r="OOX45" s="379"/>
      <c r="OOY45" s="379"/>
      <c r="OOZ45" s="379"/>
      <c r="OPA45" s="379"/>
      <c r="OPB45" s="379"/>
      <c r="OPC45" s="379"/>
      <c r="OPD45" s="379"/>
      <c r="OPE45" s="379"/>
      <c r="OPF45" s="379"/>
      <c r="OPG45" s="379"/>
      <c r="OPH45" s="379"/>
      <c r="OPI45" s="379"/>
      <c r="OPJ45" s="379"/>
      <c r="OPK45" s="379"/>
      <c r="OPL45" s="379"/>
      <c r="OPM45" s="379"/>
      <c r="OPN45" s="379"/>
      <c r="OPO45" s="379"/>
      <c r="OPP45" s="379"/>
      <c r="OPQ45" s="379"/>
      <c r="OPR45" s="379"/>
      <c r="OPS45" s="379"/>
      <c r="OPT45" s="379"/>
      <c r="OPU45" s="379"/>
      <c r="OPV45" s="379"/>
      <c r="OPW45" s="379"/>
      <c r="OPX45" s="379"/>
      <c r="OPY45" s="379"/>
      <c r="OPZ45" s="379"/>
      <c r="OQA45" s="379"/>
      <c r="OQB45" s="379"/>
      <c r="OQC45" s="379"/>
      <c r="OQD45" s="379"/>
      <c r="OQE45" s="379"/>
      <c r="OQF45" s="379"/>
      <c r="OQG45" s="379"/>
      <c r="OQH45" s="379"/>
      <c r="OQI45" s="379"/>
      <c r="OQJ45" s="379"/>
      <c r="OQK45" s="379"/>
      <c r="OQL45" s="379"/>
      <c r="OQM45" s="379"/>
      <c r="OQN45" s="379"/>
      <c r="OQO45" s="379"/>
      <c r="OQP45" s="379"/>
      <c r="OQQ45" s="379"/>
      <c r="OQR45" s="379"/>
      <c r="OQS45" s="379"/>
      <c r="OQT45" s="379"/>
      <c r="OQU45" s="379"/>
      <c r="OQV45" s="379"/>
      <c r="OQW45" s="379"/>
      <c r="OQX45" s="379"/>
      <c r="OQY45" s="379"/>
      <c r="OQZ45" s="379"/>
      <c r="ORA45" s="379"/>
      <c r="ORB45" s="379"/>
      <c r="ORC45" s="379"/>
      <c r="ORD45" s="379"/>
      <c r="ORE45" s="379"/>
      <c r="ORF45" s="379"/>
      <c r="ORG45" s="379"/>
      <c r="ORH45" s="379"/>
      <c r="ORI45" s="379"/>
      <c r="ORJ45" s="379"/>
      <c r="ORK45" s="379"/>
      <c r="ORL45" s="379"/>
      <c r="ORM45" s="379"/>
      <c r="ORN45" s="379"/>
      <c r="ORO45" s="379"/>
      <c r="ORP45" s="379"/>
      <c r="ORQ45" s="379"/>
      <c r="ORR45" s="379"/>
      <c r="ORS45" s="379"/>
      <c r="ORT45" s="379"/>
      <c r="ORU45" s="379"/>
      <c r="ORV45" s="379"/>
      <c r="ORW45" s="379"/>
      <c r="ORX45" s="379"/>
      <c r="ORY45" s="379"/>
      <c r="ORZ45" s="379"/>
      <c r="OSA45" s="379"/>
      <c r="OSB45" s="379"/>
      <c r="OSC45" s="379"/>
      <c r="OSD45" s="379"/>
      <c r="OSE45" s="379"/>
      <c r="OSF45" s="379"/>
      <c r="OSG45" s="379"/>
      <c r="OSH45" s="379"/>
      <c r="OSI45" s="379"/>
      <c r="OSJ45" s="379"/>
      <c r="OSK45" s="379"/>
      <c r="OSL45" s="379"/>
      <c r="OSM45" s="379"/>
      <c r="OSN45" s="379"/>
      <c r="OSO45" s="379"/>
      <c r="OSP45" s="379"/>
      <c r="OSQ45" s="379"/>
      <c r="OSR45" s="379"/>
      <c r="OSS45" s="379"/>
      <c r="OST45" s="379"/>
      <c r="OSU45" s="379"/>
      <c r="OSV45" s="379"/>
      <c r="OSW45" s="379"/>
      <c r="OSX45" s="379"/>
      <c r="OSY45" s="379"/>
      <c r="OSZ45" s="379"/>
      <c r="OTA45" s="379"/>
      <c r="OTB45" s="379"/>
      <c r="OTC45" s="379"/>
      <c r="OTD45" s="379"/>
      <c r="OTE45" s="379"/>
      <c r="OTF45" s="379"/>
      <c r="OTG45" s="379"/>
      <c r="OTH45" s="379"/>
      <c r="OTI45" s="379"/>
      <c r="OTJ45" s="379"/>
      <c r="OTK45" s="379"/>
      <c r="OTL45" s="379"/>
      <c r="OTM45" s="379"/>
      <c r="OTN45" s="379"/>
      <c r="OTO45" s="379"/>
      <c r="OTP45" s="379"/>
      <c r="OTQ45" s="379"/>
      <c r="OTR45" s="379"/>
      <c r="OTS45" s="379"/>
      <c r="OTT45" s="379"/>
      <c r="OTU45" s="379"/>
      <c r="OTV45" s="379"/>
      <c r="OTW45" s="379"/>
      <c r="OTX45" s="379"/>
      <c r="OTY45" s="379"/>
      <c r="OTZ45" s="379"/>
      <c r="OUA45" s="379"/>
      <c r="OUB45" s="379"/>
      <c r="OUC45" s="379"/>
      <c r="OUD45" s="379"/>
      <c r="OUE45" s="379"/>
      <c r="OUF45" s="379"/>
      <c r="OUG45" s="379"/>
      <c r="OUH45" s="379"/>
      <c r="OUI45" s="379"/>
      <c r="OUJ45" s="379"/>
      <c r="OUK45" s="379"/>
      <c r="OUL45" s="379"/>
      <c r="OUM45" s="379"/>
      <c r="OUN45" s="379"/>
      <c r="OUO45" s="379"/>
      <c r="OUP45" s="379"/>
      <c r="OUQ45" s="379"/>
      <c r="OUR45" s="379"/>
      <c r="OUS45" s="379"/>
      <c r="OUT45" s="379"/>
      <c r="OUU45" s="379"/>
      <c r="OUV45" s="379"/>
      <c r="OUW45" s="379"/>
      <c r="OUX45" s="379"/>
      <c r="OUY45" s="379"/>
      <c r="OUZ45" s="379"/>
      <c r="OVA45" s="379"/>
      <c r="OVB45" s="379"/>
      <c r="OVC45" s="379"/>
      <c r="OVD45" s="379"/>
      <c r="OVE45" s="379"/>
      <c r="OVF45" s="379"/>
      <c r="OVG45" s="379"/>
      <c r="OVH45" s="379"/>
      <c r="OVI45" s="379"/>
      <c r="OVJ45" s="379"/>
      <c r="OVK45" s="379"/>
      <c r="OVL45" s="379"/>
      <c r="OVM45" s="379"/>
      <c r="OVN45" s="379"/>
      <c r="OVO45" s="379"/>
      <c r="OVP45" s="379"/>
      <c r="OVQ45" s="379"/>
      <c r="OVR45" s="379"/>
      <c r="OVS45" s="379"/>
      <c r="OVT45" s="379"/>
      <c r="OVU45" s="379"/>
      <c r="OVV45" s="379"/>
      <c r="OVW45" s="379"/>
      <c r="OVX45" s="379"/>
      <c r="OVY45" s="379"/>
      <c r="OVZ45" s="379"/>
      <c r="OWA45" s="379"/>
      <c r="OWB45" s="379"/>
      <c r="OWC45" s="379"/>
      <c r="OWD45" s="379"/>
      <c r="OWE45" s="379"/>
      <c r="OWF45" s="379"/>
      <c r="OWG45" s="379"/>
      <c r="OWH45" s="379"/>
      <c r="OWI45" s="379"/>
      <c r="OWJ45" s="379"/>
      <c r="OWK45" s="379"/>
      <c r="OWL45" s="379"/>
      <c r="OWM45" s="379"/>
      <c r="OWN45" s="379"/>
      <c r="OWO45" s="379"/>
      <c r="OWP45" s="379"/>
      <c r="OWQ45" s="379"/>
      <c r="OWR45" s="379"/>
      <c r="OWS45" s="379"/>
      <c r="OWT45" s="379"/>
      <c r="OWU45" s="379"/>
      <c r="OWV45" s="379"/>
      <c r="OWW45" s="379"/>
      <c r="OWX45" s="379"/>
      <c r="OWY45" s="379"/>
      <c r="OWZ45" s="379"/>
      <c r="OXA45" s="379"/>
      <c r="OXB45" s="379"/>
      <c r="OXC45" s="379"/>
      <c r="OXD45" s="379"/>
      <c r="OXE45" s="379"/>
      <c r="OXF45" s="379"/>
      <c r="OXG45" s="379"/>
      <c r="OXH45" s="379"/>
      <c r="OXI45" s="379"/>
      <c r="OXJ45" s="379"/>
      <c r="OXK45" s="379"/>
      <c r="OXL45" s="379"/>
      <c r="OXM45" s="379"/>
      <c r="OXN45" s="379"/>
      <c r="OXO45" s="379"/>
      <c r="OXP45" s="379"/>
      <c r="OXQ45" s="379"/>
      <c r="OXR45" s="379"/>
      <c r="OXS45" s="379"/>
      <c r="OXT45" s="379"/>
      <c r="OXU45" s="379"/>
      <c r="OXV45" s="379"/>
      <c r="OXW45" s="379"/>
      <c r="OXX45" s="379"/>
      <c r="OXY45" s="379"/>
      <c r="OXZ45" s="379"/>
      <c r="OYA45" s="379"/>
      <c r="OYB45" s="379"/>
      <c r="OYC45" s="379"/>
      <c r="OYD45" s="379"/>
      <c r="OYE45" s="379"/>
      <c r="OYF45" s="379"/>
      <c r="OYG45" s="379"/>
      <c r="OYH45" s="379"/>
      <c r="OYI45" s="379"/>
      <c r="OYJ45" s="379"/>
      <c r="OYK45" s="379"/>
      <c r="OYL45" s="379"/>
      <c r="OYM45" s="379"/>
      <c r="OYN45" s="379"/>
      <c r="OYO45" s="379"/>
      <c r="OYP45" s="379"/>
      <c r="OYQ45" s="379"/>
      <c r="OYR45" s="379"/>
      <c r="OYS45" s="379"/>
      <c r="OYT45" s="379"/>
      <c r="OYU45" s="379"/>
      <c r="OYV45" s="379"/>
      <c r="OYW45" s="379"/>
      <c r="OYX45" s="379"/>
      <c r="OYY45" s="379"/>
      <c r="OYZ45" s="379"/>
      <c r="OZA45" s="379"/>
      <c r="OZB45" s="379"/>
      <c r="OZC45" s="379"/>
      <c r="OZD45" s="379"/>
      <c r="OZE45" s="379"/>
      <c r="OZF45" s="379"/>
      <c r="OZG45" s="379"/>
      <c r="OZH45" s="379"/>
      <c r="OZI45" s="379"/>
      <c r="OZJ45" s="379"/>
      <c r="OZK45" s="379"/>
      <c r="OZL45" s="379"/>
      <c r="OZM45" s="379"/>
      <c r="OZN45" s="379"/>
      <c r="OZO45" s="379"/>
      <c r="OZP45" s="379"/>
      <c r="OZQ45" s="379"/>
      <c r="OZR45" s="379"/>
      <c r="OZS45" s="379"/>
      <c r="OZT45" s="379"/>
      <c r="OZU45" s="379"/>
      <c r="OZV45" s="379"/>
      <c r="OZW45" s="379"/>
      <c r="OZX45" s="379"/>
      <c r="OZY45" s="379"/>
      <c r="OZZ45" s="379"/>
      <c r="PAA45" s="379"/>
      <c r="PAB45" s="379"/>
      <c r="PAC45" s="379"/>
      <c r="PAD45" s="379"/>
      <c r="PAE45" s="379"/>
      <c r="PAF45" s="379"/>
      <c r="PAG45" s="379"/>
      <c r="PAH45" s="379"/>
      <c r="PAI45" s="379"/>
      <c r="PAJ45" s="379"/>
      <c r="PAK45" s="379"/>
      <c r="PAL45" s="379"/>
      <c r="PAM45" s="379"/>
      <c r="PAN45" s="379"/>
      <c r="PAO45" s="379"/>
      <c r="PAP45" s="379"/>
      <c r="PAQ45" s="379"/>
      <c r="PAR45" s="379"/>
      <c r="PAS45" s="379"/>
      <c r="PAT45" s="379"/>
      <c r="PAU45" s="379"/>
      <c r="PAV45" s="379"/>
      <c r="PAW45" s="379"/>
      <c r="PAX45" s="379"/>
      <c r="PAY45" s="379"/>
      <c r="PAZ45" s="379"/>
      <c r="PBA45" s="379"/>
      <c r="PBB45" s="379"/>
      <c r="PBC45" s="379"/>
      <c r="PBD45" s="379"/>
      <c r="PBE45" s="379"/>
      <c r="PBF45" s="379"/>
      <c r="PBG45" s="379"/>
      <c r="PBH45" s="379"/>
      <c r="PBI45" s="379"/>
      <c r="PBJ45" s="379"/>
      <c r="PBK45" s="379"/>
      <c r="PBL45" s="379"/>
      <c r="PBM45" s="379"/>
      <c r="PBN45" s="379"/>
      <c r="PBO45" s="379"/>
      <c r="PBP45" s="379"/>
      <c r="PBQ45" s="379"/>
      <c r="PBR45" s="379"/>
      <c r="PBS45" s="379"/>
      <c r="PBT45" s="379"/>
      <c r="PBU45" s="379"/>
      <c r="PBV45" s="379"/>
      <c r="PBW45" s="379"/>
      <c r="PBX45" s="379"/>
      <c r="PBY45" s="379"/>
      <c r="PBZ45" s="379"/>
      <c r="PCA45" s="379"/>
      <c r="PCB45" s="379"/>
      <c r="PCC45" s="379"/>
      <c r="PCD45" s="379"/>
      <c r="PCE45" s="379"/>
      <c r="PCF45" s="379"/>
      <c r="PCG45" s="379"/>
      <c r="PCH45" s="379"/>
      <c r="PCI45" s="379"/>
      <c r="PCJ45" s="379"/>
      <c r="PCK45" s="379"/>
      <c r="PCL45" s="379"/>
      <c r="PCM45" s="379"/>
      <c r="PCN45" s="379"/>
      <c r="PCO45" s="379"/>
      <c r="PCP45" s="379"/>
      <c r="PCQ45" s="379"/>
      <c r="PCR45" s="379"/>
      <c r="PCS45" s="379"/>
      <c r="PCT45" s="379"/>
      <c r="PCU45" s="379"/>
      <c r="PCV45" s="379"/>
      <c r="PCW45" s="379"/>
      <c r="PCX45" s="379"/>
      <c r="PCY45" s="379"/>
      <c r="PCZ45" s="379"/>
      <c r="PDA45" s="379"/>
      <c r="PDB45" s="379"/>
      <c r="PDC45" s="379"/>
      <c r="PDD45" s="379"/>
      <c r="PDE45" s="379"/>
      <c r="PDF45" s="379"/>
      <c r="PDG45" s="379"/>
      <c r="PDH45" s="379"/>
      <c r="PDI45" s="379"/>
      <c r="PDJ45" s="379"/>
      <c r="PDK45" s="379"/>
      <c r="PDL45" s="379"/>
      <c r="PDM45" s="379"/>
      <c r="PDN45" s="379"/>
      <c r="PDO45" s="379"/>
      <c r="PDP45" s="379"/>
      <c r="PDQ45" s="379"/>
      <c r="PDR45" s="379"/>
      <c r="PDS45" s="379"/>
      <c r="PDT45" s="379"/>
      <c r="PDU45" s="379"/>
      <c r="PDV45" s="379"/>
      <c r="PDW45" s="379"/>
      <c r="PDX45" s="379"/>
      <c r="PDY45" s="379"/>
      <c r="PDZ45" s="379"/>
      <c r="PEA45" s="379"/>
      <c r="PEB45" s="379"/>
      <c r="PEC45" s="379"/>
      <c r="PED45" s="379"/>
      <c r="PEE45" s="379"/>
      <c r="PEF45" s="379"/>
      <c r="PEG45" s="379"/>
      <c r="PEH45" s="379"/>
      <c r="PEI45" s="379"/>
      <c r="PEJ45" s="379"/>
      <c r="PEK45" s="379"/>
      <c r="PEL45" s="379"/>
      <c r="PEM45" s="379"/>
      <c r="PEN45" s="379"/>
      <c r="PEO45" s="379"/>
      <c r="PEP45" s="379"/>
      <c r="PEQ45" s="379"/>
      <c r="PER45" s="379"/>
      <c r="PES45" s="379"/>
      <c r="PET45" s="379"/>
      <c r="PEU45" s="379"/>
      <c r="PEV45" s="379"/>
      <c r="PEW45" s="379"/>
      <c r="PEX45" s="379"/>
      <c r="PEY45" s="379"/>
      <c r="PEZ45" s="379"/>
      <c r="PFA45" s="379"/>
      <c r="PFB45" s="379"/>
      <c r="PFC45" s="379"/>
      <c r="PFD45" s="379"/>
      <c r="PFE45" s="379"/>
      <c r="PFF45" s="379"/>
      <c r="PFG45" s="379"/>
      <c r="PFH45" s="379"/>
      <c r="PFI45" s="379"/>
      <c r="PFJ45" s="379"/>
      <c r="PFK45" s="379"/>
      <c r="PFL45" s="379"/>
      <c r="PFM45" s="379"/>
      <c r="PFN45" s="379"/>
      <c r="PFO45" s="379"/>
      <c r="PFP45" s="379"/>
      <c r="PFQ45" s="379"/>
      <c r="PFR45" s="379"/>
      <c r="PFS45" s="379"/>
      <c r="PFT45" s="379"/>
      <c r="PFU45" s="379"/>
      <c r="PFV45" s="379"/>
      <c r="PFW45" s="379"/>
      <c r="PFX45" s="379"/>
      <c r="PFY45" s="379"/>
      <c r="PFZ45" s="379"/>
      <c r="PGA45" s="379"/>
      <c r="PGB45" s="379"/>
      <c r="PGC45" s="379"/>
      <c r="PGD45" s="379"/>
      <c r="PGE45" s="379"/>
      <c r="PGF45" s="379"/>
      <c r="PGG45" s="379"/>
      <c r="PGH45" s="379"/>
      <c r="PGI45" s="379"/>
      <c r="PGJ45" s="379"/>
      <c r="PGK45" s="379"/>
      <c r="PGL45" s="379"/>
      <c r="PGM45" s="379"/>
      <c r="PGN45" s="379"/>
      <c r="PGO45" s="379"/>
      <c r="PGP45" s="379"/>
      <c r="PGQ45" s="379"/>
      <c r="PGR45" s="379"/>
      <c r="PGS45" s="379"/>
      <c r="PGT45" s="379"/>
      <c r="PGU45" s="379"/>
      <c r="PGV45" s="379"/>
      <c r="PGW45" s="379"/>
      <c r="PGX45" s="379"/>
      <c r="PGY45" s="379"/>
      <c r="PGZ45" s="379"/>
      <c r="PHA45" s="379"/>
      <c r="PHB45" s="379"/>
      <c r="PHC45" s="379"/>
      <c r="PHD45" s="379"/>
      <c r="PHE45" s="379"/>
      <c r="PHF45" s="379"/>
      <c r="PHG45" s="379"/>
      <c r="PHH45" s="379"/>
      <c r="PHI45" s="379"/>
      <c r="PHJ45" s="379"/>
      <c r="PHK45" s="379"/>
      <c r="PHL45" s="379"/>
      <c r="PHM45" s="379"/>
      <c r="PHN45" s="379"/>
      <c r="PHO45" s="379"/>
      <c r="PHP45" s="379"/>
      <c r="PHQ45" s="379"/>
      <c r="PHR45" s="379"/>
      <c r="PHS45" s="379"/>
      <c r="PHT45" s="379"/>
      <c r="PHU45" s="379"/>
      <c r="PHV45" s="379"/>
      <c r="PHW45" s="379"/>
      <c r="PHX45" s="379"/>
      <c r="PHY45" s="379"/>
      <c r="PHZ45" s="379"/>
      <c r="PIA45" s="379"/>
      <c r="PIB45" s="379"/>
      <c r="PIC45" s="379"/>
      <c r="PID45" s="379"/>
      <c r="PIE45" s="379"/>
      <c r="PIF45" s="379"/>
      <c r="PIG45" s="379"/>
      <c r="PIH45" s="379"/>
      <c r="PII45" s="379"/>
      <c r="PIJ45" s="379"/>
      <c r="PIK45" s="379"/>
      <c r="PIL45" s="379"/>
      <c r="PIM45" s="379"/>
      <c r="PIN45" s="379"/>
      <c r="PIO45" s="379"/>
      <c r="PIP45" s="379"/>
      <c r="PIQ45" s="379"/>
      <c r="PIR45" s="379"/>
      <c r="PIS45" s="379"/>
      <c r="PIT45" s="379"/>
      <c r="PIU45" s="379"/>
      <c r="PIV45" s="379"/>
      <c r="PIW45" s="379"/>
      <c r="PIX45" s="379"/>
      <c r="PIY45" s="379"/>
      <c r="PIZ45" s="379"/>
      <c r="PJA45" s="379"/>
      <c r="PJB45" s="379"/>
      <c r="PJC45" s="379"/>
      <c r="PJD45" s="379"/>
      <c r="PJE45" s="379"/>
      <c r="PJF45" s="379"/>
      <c r="PJG45" s="379"/>
      <c r="PJH45" s="379"/>
      <c r="PJI45" s="379"/>
      <c r="PJJ45" s="379"/>
      <c r="PJK45" s="379"/>
      <c r="PJL45" s="379"/>
      <c r="PJM45" s="379"/>
      <c r="PJN45" s="379"/>
      <c r="PJO45" s="379"/>
      <c r="PJP45" s="379"/>
      <c r="PJQ45" s="379"/>
      <c r="PJR45" s="379"/>
      <c r="PJS45" s="379"/>
      <c r="PJT45" s="379"/>
      <c r="PJU45" s="379"/>
      <c r="PJV45" s="379"/>
      <c r="PJW45" s="379"/>
      <c r="PJX45" s="379"/>
      <c r="PJY45" s="379"/>
      <c r="PJZ45" s="379"/>
      <c r="PKA45" s="379"/>
      <c r="PKB45" s="379"/>
      <c r="PKC45" s="379"/>
      <c r="PKD45" s="379"/>
      <c r="PKE45" s="379"/>
      <c r="PKF45" s="379"/>
      <c r="PKG45" s="379"/>
      <c r="PKH45" s="379"/>
      <c r="PKI45" s="379"/>
      <c r="PKJ45" s="379"/>
      <c r="PKK45" s="379"/>
      <c r="PKL45" s="379"/>
      <c r="PKM45" s="379"/>
      <c r="PKN45" s="379"/>
      <c r="PKO45" s="379"/>
      <c r="PKP45" s="379"/>
      <c r="PKQ45" s="379"/>
      <c r="PKR45" s="379"/>
      <c r="PKS45" s="379"/>
      <c r="PKT45" s="379"/>
      <c r="PKU45" s="379"/>
      <c r="PKV45" s="379"/>
      <c r="PKW45" s="379"/>
      <c r="PKX45" s="379"/>
      <c r="PKY45" s="379"/>
      <c r="PKZ45" s="379"/>
      <c r="PLA45" s="379"/>
      <c r="PLB45" s="379"/>
      <c r="PLC45" s="379"/>
      <c r="PLD45" s="379"/>
      <c r="PLE45" s="379"/>
      <c r="PLF45" s="379"/>
      <c r="PLG45" s="379"/>
      <c r="PLH45" s="379"/>
      <c r="PLI45" s="379"/>
      <c r="PLJ45" s="379"/>
      <c r="PLK45" s="379"/>
      <c r="PLL45" s="379"/>
      <c r="PLM45" s="379"/>
      <c r="PLN45" s="379"/>
      <c r="PLO45" s="379"/>
      <c r="PLP45" s="379"/>
      <c r="PLQ45" s="379"/>
      <c r="PLR45" s="379"/>
      <c r="PLS45" s="379"/>
      <c r="PLT45" s="379"/>
      <c r="PLU45" s="379"/>
      <c r="PLV45" s="379"/>
      <c r="PLW45" s="379"/>
      <c r="PLX45" s="379"/>
      <c r="PLY45" s="379"/>
      <c r="PLZ45" s="379"/>
      <c r="PMA45" s="379"/>
      <c r="PMB45" s="379"/>
      <c r="PMC45" s="379"/>
      <c r="PMD45" s="379"/>
      <c r="PME45" s="379"/>
      <c r="PMF45" s="379"/>
      <c r="PMG45" s="379"/>
      <c r="PMH45" s="379"/>
      <c r="PMI45" s="379"/>
      <c r="PMJ45" s="379"/>
      <c r="PMK45" s="379"/>
      <c r="PML45" s="379"/>
      <c r="PMM45" s="379"/>
      <c r="PMN45" s="379"/>
      <c r="PMO45" s="379"/>
      <c r="PMP45" s="379"/>
      <c r="PMQ45" s="379"/>
      <c r="PMR45" s="379"/>
      <c r="PMS45" s="379"/>
      <c r="PMT45" s="379"/>
      <c r="PMU45" s="379"/>
      <c r="PMV45" s="379"/>
      <c r="PMW45" s="379"/>
      <c r="PMX45" s="379"/>
      <c r="PMY45" s="379"/>
      <c r="PMZ45" s="379"/>
      <c r="PNA45" s="379"/>
      <c r="PNB45" s="379"/>
      <c r="PNC45" s="379"/>
      <c r="PND45" s="379"/>
      <c r="PNE45" s="379"/>
      <c r="PNF45" s="379"/>
      <c r="PNG45" s="379"/>
      <c r="PNH45" s="379"/>
      <c r="PNI45" s="379"/>
      <c r="PNJ45" s="379"/>
      <c r="PNK45" s="379"/>
      <c r="PNL45" s="379"/>
      <c r="PNM45" s="379"/>
      <c r="PNN45" s="379"/>
      <c r="PNO45" s="379"/>
      <c r="PNP45" s="379"/>
      <c r="PNQ45" s="379"/>
      <c r="PNR45" s="379"/>
      <c r="PNS45" s="379"/>
      <c r="PNT45" s="379"/>
      <c r="PNU45" s="379"/>
      <c r="PNV45" s="379"/>
      <c r="PNW45" s="379"/>
      <c r="PNX45" s="379"/>
      <c r="PNY45" s="379"/>
      <c r="PNZ45" s="379"/>
      <c r="POA45" s="379"/>
      <c r="POB45" s="379"/>
      <c r="POC45" s="379"/>
      <c r="POD45" s="379"/>
      <c r="POE45" s="379"/>
      <c r="POF45" s="379"/>
      <c r="POG45" s="379"/>
      <c r="POH45" s="379"/>
      <c r="POI45" s="379"/>
      <c r="POJ45" s="379"/>
      <c r="POK45" s="379"/>
      <c r="POL45" s="379"/>
      <c r="POM45" s="379"/>
      <c r="PON45" s="379"/>
      <c r="POO45" s="379"/>
      <c r="POP45" s="379"/>
      <c r="POQ45" s="379"/>
      <c r="POR45" s="379"/>
      <c r="POS45" s="379"/>
      <c r="POT45" s="379"/>
      <c r="POU45" s="379"/>
      <c r="POV45" s="379"/>
      <c r="POW45" s="379"/>
      <c r="POX45" s="379"/>
      <c r="POY45" s="379"/>
      <c r="POZ45" s="379"/>
      <c r="PPA45" s="379"/>
      <c r="PPB45" s="379"/>
      <c r="PPC45" s="379"/>
      <c r="PPD45" s="379"/>
      <c r="PPE45" s="379"/>
      <c r="PPF45" s="379"/>
      <c r="PPG45" s="379"/>
      <c r="PPH45" s="379"/>
      <c r="PPI45" s="379"/>
      <c r="PPJ45" s="379"/>
      <c r="PPK45" s="379"/>
      <c r="PPL45" s="379"/>
      <c r="PPM45" s="379"/>
      <c r="PPN45" s="379"/>
      <c r="PPO45" s="379"/>
      <c r="PPP45" s="379"/>
      <c r="PPQ45" s="379"/>
      <c r="PPR45" s="379"/>
      <c r="PPS45" s="379"/>
      <c r="PPT45" s="379"/>
      <c r="PPU45" s="379"/>
      <c r="PPV45" s="379"/>
      <c r="PPW45" s="379"/>
      <c r="PPX45" s="379"/>
      <c r="PPY45" s="379"/>
      <c r="PPZ45" s="379"/>
      <c r="PQA45" s="379"/>
      <c r="PQB45" s="379"/>
      <c r="PQC45" s="379"/>
      <c r="PQD45" s="379"/>
      <c r="PQE45" s="379"/>
      <c r="PQF45" s="379"/>
      <c r="PQG45" s="379"/>
      <c r="PQH45" s="379"/>
      <c r="PQI45" s="379"/>
      <c r="PQJ45" s="379"/>
      <c r="PQK45" s="379"/>
      <c r="PQL45" s="379"/>
      <c r="PQM45" s="379"/>
      <c r="PQN45" s="379"/>
      <c r="PQO45" s="379"/>
      <c r="PQP45" s="379"/>
      <c r="PQQ45" s="379"/>
      <c r="PQR45" s="379"/>
      <c r="PQS45" s="379"/>
      <c r="PQT45" s="379"/>
      <c r="PQU45" s="379"/>
      <c r="PQV45" s="379"/>
      <c r="PQW45" s="379"/>
      <c r="PQX45" s="379"/>
      <c r="PQY45" s="379"/>
      <c r="PQZ45" s="379"/>
      <c r="PRA45" s="379"/>
      <c r="PRB45" s="379"/>
      <c r="PRC45" s="379"/>
      <c r="PRD45" s="379"/>
      <c r="PRE45" s="379"/>
      <c r="PRF45" s="379"/>
      <c r="PRG45" s="379"/>
      <c r="PRH45" s="379"/>
      <c r="PRI45" s="379"/>
      <c r="PRJ45" s="379"/>
      <c r="PRK45" s="379"/>
      <c r="PRL45" s="379"/>
      <c r="PRM45" s="379"/>
      <c r="PRN45" s="379"/>
      <c r="PRO45" s="379"/>
      <c r="PRP45" s="379"/>
      <c r="PRQ45" s="379"/>
      <c r="PRR45" s="379"/>
      <c r="PRS45" s="379"/>
      <c r="PRT45" s="379"/>
      <c r="PRU45" s="379"/>
      <c r="PRV45" s="379"/>
      <c r="PRW45" s="379"/>
      <c r="PRX45" s="379"/>
      <c r="PRY45" s="379"/>
      <c r="PRZ45" s="379"/>
      <c r="PSA45" s="379"/>
      <c r="PSB45" s="379"/>
      <c r="PSC45" s="379"/>
      <c r="PSD45" s="379"/>
      <c r="PSE45" s="379"/>
      <c r="PSF45" s="379"/>
      <c r="PSG45" s="379"/>
      <c r="PSH45" s="379"/>
      <c r="PSI45" s="379"/>
      <c r="PSJ45" s="379"/>
      <c r="PSK45" s="379"/>
      <c r="PSL45" s="379"/>
      <c r="PSM45" s="379"/>
      <c r="PSN45" s="379"/>
      <c r="PSO45" s="379"/>
      <c r="PSP45" s="379"/>
      <c r="PSQ45" s="379"/>
      <c r="PSR45" s="379"/>
      <c r="PSS45" s="379"/>
      <c r="PST45" s="379"/>
      <c r="PSU45" s="379"/>
      <c r="PSV45" s="379"/>
      <c r="PSW45" s="379"/>
      <c r="PSX45" s="379"/>
      <c r="PSY45" s="379"/>
      <c r="PSZ45" s="379"/>
      <c r="PTA45" s="379"/>
      <c r="PTB45" s="379"/>
      <c r="PTC45" s="379"/>
      <c r="PTD45" s="379"/>
      <c r="PTE45" s="379"/>
      <c r="PTF45" s="379"/>
      <c r="PTG45" s="379"/>
      <c r="PTH45" s="379"/>
      <c r="PTI45" s="379"/>
      <c r="PTJ45" s="379"/>
      <c r="PTK45" s="379"/>
      <c r="PTL45" s="379"/>
      <c r="PTM45" s="379"/>
      <c r="PTN45" s="379"/>
      <c r="PTO45" s="379"/>
      <c r="PTP45" s="379"/>
      <c r="PTQ45" s="379"/>
      <c r="PTR45" s="379"/>
      <c r="PTS45" s="379"/>
      <c r="PTT45" s="379"/>
      <c r="PTU45" s="379"/>
      <c r="PTV45" s="379"/>
      <c r="PTW45" s="379"/>
      <c r="PTX45" s="379"/>
      <c r="PTY45" s="379"/>
      <c r="PTZ45" s="379"/>
      <c r="PUA45" s="379"/>
      <c r="PUB45" s="379"/>
      <c r="PUC45" s="379"/>
      <c r="PUD45" s="379"/>
      <c r="PUE45" s="379"/>
      <c r="PUF45" s="379"/>
      <c r="PUG45" s="379"/>
      <c r="PUH45" s="379"/>
      <c r="PUI45" s="379"/>
      <c r="PUJ45" s="379"/>
      <c r="PUK45" s="379"/>
      <c r="PUL45" s="379"/>
      <c r="PUM45" s="379"/>
      <c r="PUN45" s="379"/>
      <c r="PUO45" s="379"/>
      <c r="PUP45" s="379"/>
      <c r="PUQ45" s="379"/>
      <c r="PUR45" s="379"/>
      <c r="PUS45" s="379"/>
      <c r="PUT45" s="379"/>
      <c r="PUU45" s="379"/>
      <c r="PUV45" s="379"/>
      <c r="PUW45" s="379"/>
      <c r="PUX45" s="379"/>
      <c r="PUY45" s="379"/>
      <c r="PUZ45" s="379"/>
      <c r="PVA45" s="379"/>
      <c r="PVB45" s="379"/>
      <c r="PVC45" s="379"/>
      <c r="PVD45" s="379"/>
      <c r="PVE45" s="379"/>
      <c r="PVF45" s="379"/>
      <c r="PVG45" s="379"/>
      <c r="PVH45" s="379"/>
      <c r="PVI45" s="379"/>
      <c r="PVJ45" s="379"/>
      <c r="PVK45" s="379"/>
      <c r="PVL45" s="379"/>
      <c r="PVM45" s="379"/>
      <c r="PVN45" s="379"/>
      <c r="PVO45" s="379"/>
      <c r="PVP45" s="379"/>
      <c r="PVQ45" s="379"/>
      <c r="PVR45" s="379"/>
      <c r="PVS45" s="379"/>
      <c r="PVT45" s="379"/>
      <c r="PVU45" s="379"/>
      <c r="PVV45" s="379"/>
      <c r="PVW45" s="379"/>
      <c r="PVX45" s="379"/>
      <c r="PVY45" s="379"/>
      <c r="PVZ45" s="379"/>
      <c r="PWA45" s="379"/>
      <c r="PWB45" s="379"/>
      <c r="PWC45" s="379"/>
      <c r="PWD45" s="379"/>
      <c r="PWE45" s="379"/>
      <c r="PWF45" s="379"/>
      <c r="PWG45" s="379"/>
      <c r="PWH45" s="379"/>
      <c r="PWI45" s="379"/>
      <c r="PWJ45" s="379"/>
      <c r="PWK45" s="379"/>
      <c r="PWL45" s="379"/>
      <c r="PWM45" s="379"/>
      <c r="PWN45" s="379"/>
      <c r="PWO45" s="379"/>
      <c r="PWP45" s="379"/>
      <c r="PWQ45" s="379"/>
      <c r="PWR45" s="379"/>
      <c r="PWS45" s="379"/>
      <c r="PWT45" s="379"/>
      <c r="PWU45" s="379"/>
      <c r="PWV45" s="379"/>
      <c r="PWW45" s="379"/>
      <c r="PWX45" s="379"/>
      <c r="PWY45" s="379"/>
      <c r="PWZ45" s="379"/>
      <c r="PXA45" s="379"/>
      <c r="PXB45" s="379"/>
      <c r="PXC45" s="379"/>
      <c r="PXD45" s="379"/>
      <c r="PXE45" s="379"/>
      <c r="PXF45" s="379"/>
      <c r="PXG45" s="379"/>
      <c r="PXH45" s="379"/>
      <c r="PXI45" s="379"/>
      <c r="PXJ45" s="379"/>
      <c r="PXK45" s="379"/>
      <c r="PXL45" s="379"/>
      <c r="PXM45" s="379"/>
      <c r="PXN45" s="379"/>
      <c r="PXO45" s="379"/>
      <c r="PXP45" s="379"/>
      <c r="PXQ45" s="379"/>
      <c r="PXR45" s="379"/>
      <c r="PXS45" s="379"/>
      <c r="PXT45" s="379"/>
      <c r="PXU45" s="379"/>
      <c r="PXV45" s="379"/>
      <c r="PXW45" s="379"/>
      <c r="PXX45" s="379"/>
      <c r="PXY45" s="379"/>
      <c r="PXZ45" s="379"/>
      <c r="PYA45" s="379"/>
      <c r="PYB45" s="379"/>
      <c r="PYC45" s="379"/>
      <c r="PYD45" s="379"/>
      <c r="PYE45" s="379"/>
      <c r="PYF45" s="379"/>
      <c r="PYG45" s="379"/>
      <c r="PYH45" s="379"/>
      <c r="PYI45" s="379"/>
      <c r="PYJ45" s="379"/>
      <c r="PYK45" s="379"/>
      <c r="PYL45" s="379"/>
      <c r="PYM45" s="379"/>
      <c r="PYN45" s="379"/>
      <c r="PYO45" s="379"/>
      <c r="PYP45" s="379"/>
      <c r="PYQ45" s="379"/>
      <c r="PYR45" s="379"/>
      <c r="PYS45" s="379"/>
      <c r="PYT45" s="379"/>
      <c r="PYU45" s="379"/>
      <c r="PYV45" s="379"/>
      <c r="PYW45" s="379"/>
      <c r="PYX45" s="379"/>
      <c r="PYY45" s="379"/>
      <c r="PYZ45" s="379"/>
      <c r="PZA45" s="379"/>
      <c r="PZB45" s="379"/>
      <c r="PZC45" s="379"/>
      <c r="PZD45" s="379"/>
      <c r="PZE45" s="379"/>
      <c r="PZF45" s="379"/>
      <c r="PZG45" s="379"/>
      <c r="PZH45" s="379"/>
      <c r="PZI45" s="379"/>
      <c r="PZJ45" s="379"/>
      <c r="PZK45" s="379"/>
      <c r="PZL45" s="379"/>
      <c r="PZM45" s="379"/>
      <c r="PZN45" s="379"/>
      <c r="PZO45" s="379"/>
      <c r="PZP45" s="379"/>
      <c r="PZQ45" s="379"/>
      <c r="PZR45" s="379"/>
      <c r="PZS45" s="379"/>
      <c r="PZT45" s="379"/>
      <c r="PZU45" s="379"/>
      <c r="PZV45" s="379"/>
      <c r="PZW45" s="379"/>
      <c r="PZX45" s="379"/>
      <c r="PZY45" s="379"/>
      <c r="PZZ45" s="379"/>
      <c r="QAA45" s="379"/>
      <c r="QAB45" s="379"/>
      <c r="QAC45" s="379"/>
      <c r="QAD45" s="379"/>
      <c r="QAE45" s="379"/>
      <c r="QAF45" s="379"/>
      <c r="QAG45" s="379"/>
      <c r="QAH45" s="379"/>
      <c r="QAI45" s="379"/>
      <c r="QAJ45" s="379"/>
      <c r="QAK45" s="379"/>
      <c r="QAL45" s="379"/>
      <c r="QAM45" s="379"/>
      <c r="QAN45" s="379"/>
      <c r="QAO45" s="379"/>
      <c r="QAP45" s="379"/>
      <c r="QAQ45" s="379"/>
      <c r="QAR45" s="379"/>
      <c r="QAS45" s="379"/>
      <c r="QAT45" s="379"/>
      <c r="QAU45" s="379"/>
      <c r="QAV45" s="379"/>
      <c r="QAW45" s="379"/>
      <c r="QAX45" s="379"/>
      <c r="QAY45" s="379"/>
      <c r="QAZ45" s="379"/>
      <c r="QBA45" s="379"/>
      <c r="QBB45" s="379"/>
      <c r="QBC45" s="379"/>
      <c r="QBD45" s="379"/>
      <c r="QBE45" s="379"/>
      <c r="QBF45" s="379"/>
      <c r="QBG45" s="379"/>
      <c r="QBH45" s="379"/>
      <c r="QBI45" s="379"/>
      <c r="QBJ45" s="379"/>
      <c r="QBK45" s="379"/>
      <c r="QBL45" s="379"/>
      <c r="QBM45" s="379"/>
      <c r="QBN45" s="379"/>
      <c r="QBO45" s="379"/>
      <c r="QBP45" s="379"/>
      <c r="QBQ45" s="379"/>
      <c r="QBR45" s="379"/>
      <c r="QBS45" s="379"/>
      <c r="QBT45" s="379"/>
      <c r="QBU45" s="379"/>
      <c r="QBV45" s="379"/>
      <c r="QBW45" s="379"/>
      <c r="QBX45" s="379"/>
      <c r="QBY45" s="379"/>
      <c r="QBZ45" s="379"/>
      <c r="QCA45" s="379"/>
      <c r="QCB45" s="379"/>
      <c r="QCC45" s="379"/>
      <c r="QCD45" s="379"/>
      <c r="QCE45" s="379"/>
      <c r="QCF45" s="379"/>
      <c r="QCG45" s="379"/>
      <c r="QCH45" s="379"/>
      <c r="QCI45" s="379"/>
      <c r="QCJ45" s="379"/>
      <c r="QCK45" s="379"/>
      <c r="QCL45" s="379"/>
      <c r="QCM45" s="379"/>
      <c r="QCN45" s="379"/>
      <c r="QCO45" s="379"/>
      <c r="QCP45" s="379"/>
      <c r="QCQ45" s="379"/>
      <c r="QCR45" s="379"/>
      <c r="QCS45" s="379"/>
      <c r="QCT45" s="379"/>
      <c r="QCU45" s="379"/>
      <c r="QCV45" s="379"/>
      <c r="QCW45" s="379"/>
      <c r="QCX45" s="379"/>
      <c r="QCY45" s="379"/>
      <c r="QCZ45" s="379"/>
      <c r="QDA45" s="379"/>
      <c r="QDB45" s="379"/>
      <c r="QDC45" s="379"/>
      <c r="QDD45" s="379"/>
      <c r="QDE45" s="379"/>
      <c r="QDF45" s="379"/>
      <c r="QDG45" s="379"/>
      <c r="QDH45" s="379"/>
      <c r="QDI45" s="379"/>
      <c r="QDJ45" s="379"/>
      <c r="QDK45" s="379"/>
      <c r="QDL45" s="379"/>
      <c r="QDM45" s="379"/>
      <c r="QDN45" s="379"/>
      <c r="QDO45" s="379"/>
      <c r="QDP45" s="379"/>
      <c r="QDQ45" s="379"/>
      <c r="QDR45" s="379"/>
      <c r="QDS45" s="379"/>
      <c r="QDT45" s="379"/>
      <c r="QDU45" s="379"/>
      <c r="QDV45" s="379"/>
      <c r="QDW45" s="379"/>
      <c r="QDX45" s="379"/>
      <c r="QDY45" s="379"/>
      <c r="QDZ45" s="379"/>
      <c r="QEA45" s="379"/>
      <c r="QEB45" s="379"/>
      <c r="QEC45" s="379"/>
      <c r="QED45" s="379"/>
      <c r="QEE45" s="379"/>
      <c r="QEF45" s="379"/>
      <c r="QEG45" s="379"/>
      <c r="QEH45" s="379"/>
      <c r="QEI45" s="379"/>
      <c r="QEJ45" s="379"/>
      <c r="QEK45" s="379"/>
      <c r="QEL45" s="379"/>
      <c r="QEM45" s="379"/>
      <c r="QEN45" s="379"/>
      <c r="QEO45" s="379"/>
      <c r="QEP45" s="379"/>
      <c r="QEQ45" s="379"/>
      <c r="QER45" s="379"/>
      <c r="QES45" s="379"/>
      <c r="QET45" s="379"/>
      <c r="QEU45" s="379"/>
      <c r="QEV45" s="379"/>
      <c r="QEW45" s="379"/>
      <c r="QEX45" s="379"/>
      <c r="QEY45" s="379"/>
      <c r="QEZ45" s="379"/>
      <c r="QFA45" s="379"/>
      <c r="QFB45" s="379"/>
      <c r="QFC45" s="379"/>
      <c r="QFD45" s="379"/>
      <c r="QFE45" s="379"/>
      <c r="QFF45" s="379"/>
      <c r="QFG45" s="379"/>
      <c r="QFH45" s="379"/>
      <c r="QFI45" s="379"/>
      <c r="QFJ45" s="379"/>
      <c r="QFK45" s="379"/>
      <c r="QFL45" s="379"/>
      <c r="QFM45" s="379"/>
      <c r="QFN45" s="379"/>
      <c r="QFO45" s="379"/>
      <c r="QFP45" s="379"/>
      <c r="QFQ45" s="379"/>
      <c r="QFR45" s="379"/>
      <c r="QFS45" s="379"/>
      <c r="QFT45" s="379"/>
      <c r="QFU45" s="379"/>
      <c r="QFV45" s="379"/>
      <c r="QFW45" s="379"/>
      <c r="QFX45" s="379"/>
      <c r="QFY45" s="379"/>
      <c r="QFZ45" s="379"/>
      <c r="QGA45" s="379"/>
      <c r="QGB45" s="379"/>
      <c r="QGC45" s="379"/>
      <c r="QGD45" s="379"/>
      <c r="QGE45" s="379"/>
      <c r="QGF45" s="379"/>
      <c r="QGG45" s="379"/>
      <c r="QGH45" s="379"/>
      <c r="QGI45" s="379"/>
      <c r="QGJ45" s="379"/>
      <c r="QGK45" s="379"/>
      <c r="QGL45" s="379"/>
      <c r="QGM45" s="379"/>
      <c r="QGN45" s="379"/>
      <c r="QGO45" s="379"/>
      <c r="QGP45" s="379"/>
      <c r="QGQ45" s="379"/>
      <c r="QGR45" s="379"/>
      <c r="QGS45" s="379"/>
      <c r="QGT45" s="379"/>
      <c r="QGU45" s="379"/>
      <c r="QGV45" s="379"/>
      <c r="QGW45" s="379"/>
      <c r="QGX45" s="379"/>
      <c r="QGY45" s="379"/>
      <c r="QGZ45" s="379"/>
      <c r="QHA45" s="379"/>
      <c r="QHB45" s="379"/>
      <c r="QHC45" s="379"/>
      <c r="QHD45" s="379"/>
      <c r="QHE45" s="379"/>
      <c r="QHF45" s="379"/>
      <c r="QHG45" s="379"/>
      <c r="QHH45" s="379"/>
      <c r="QHI45" s="379"/>
      <c r="QHJ45" s="379"/>
      <c r="QHK45" s="379"/>
      <c r="QHL45" s="379"/>
      <c r="QHM45" s="379"/>
      <c r="QHN45" s="379"/>
      <c r="QHO45" s="379"/>
      <c r="QHP45" s="379"/>
      <c r="QHQ45" s="379"/>
      <c r="QHR45" s="379"/>
      <c r="QHS45" s="379"/>
      <c r="QHT45" s="379"/>
      <c r="QHU45" s="379"/>
      <c r="QHV45" s="379"/>
      <c r="QHW45" s="379"/>
      <c r="QHX45" s="379"/>
      <c r="QHY45" s="379"/>
      <c r="QHZ45" s="379"/>
      <c r="QIA45" s="379"/>
      <c r="QIB45" s="379"/>
      <c r="QIC45" s="379"/>
      <c r="QID45" s="379"/>
      <c r="QIE45" s="379"/>
      <c r="QIF45" s="379"/>
      <c r="QIG45" s="379"/>
      <c r="QIH45" s="379"/>
      <c r="QII45" s="379"/>
      <c r="QIJ45" s="379"/>
      <c r="QIK45" s="379"/>
      <c r="QIL45" s="379"/>
      <c r="QIM45" s="379"/>
      <c r="QIN45" s="379"/>
      <c r="QIO45" s="379"/>
      <c r="QIP45" s="379"/>
      <c r="QIQ45" s="379"/>
      <c r="QIR45" s="379"/>
      <c r="QIS45" s="379"/>
      <c r="QIT45" s="379"/>
      <c r="QIU45" s="379"/>
      <c r="QIV45" s="379"/>
      <c r="QIW45" s="379"/>
      <c r="QIX45" s="379"/>
      <c r="QIY45" s="379"/>
      <c r="QIZ45" s="379"/>
      <c r="QJA45" s="379"/>
      <c r="QJB45" s="379"/>
      <c r="QJC45" s="379"/>
      <c r="QJD45" s="379"/>
      <c r="QJE45" s="379"/>
      <c r="QJF45" s="379"/>
      <c r="QJG45" s="379"/>
      <c r="QJH45" s="379"/>
      <c r="QJI45" s="379"/>
      <c r="QJJ45" s="379"/>
      <c r="QJK45" s="379"/>
      <c r="QJL45" s="379"/>
      <c r="QJM45" s="379"/>
      <c r="QJN45" s="379"/>
      <c r="QJO45" s="379"/>
      <c r="QJP45" s="379"/>
      <c r="QJQ45" s="379"/>
      <c r="QJR45" s="379"/>
      <c r="QJS45" s="379"/>
      <c r="QJT45" s="379"/>
      <c r="QJU45" s="379"/>
      <c r="QJV45" s="379"/>
      <c r="QJW45" s="379"/>
      <c r="QJX45" s="379"/>
      <c r="QJY45" s="379"/>
      <c r="QJZ45" s="379"/>
      <c r="QKA45" s="379"/>
      <c r="QKB45" s="379"/>
      <c r="QKC45" s="379"/>
      <c r="QKD45" s="379"/>
      <c r="QKE45" s="379"/>
      <c r="QKF45" s="379"/>
      <c r="QKG45" s="379"/>
      <c r="QKH45" s="379"/>
      <c r="QKI45" s="379"/>
      <c r="QKJ45" s="379"/>
      <c r="QKK45" s="379"/>
      <c r="QKL45" s="379"/>
      <c r="QKM45" s="379"/>
      <c r="QKN45" s="379"/>
      <c r="QKO45" s="379"/>
      <c r="QKP45" s="379"/>
      <c r="QKQ45" s="379"/>
      <c r="QKR45" s="379"/>
      <c r="QKS45" s="379"/>
      <c r="QKT45" s="379"/>
      <c r="QKU45" s="379"/>
      <c r="QKV45" s="379"/>
      <c r="QKW45" s="379"/>
      <c r="QKX45" s="379"/>
      <c r="QKY45" s="379"/>
      <c r="QKZ45" s="379"/>
      <c r="QLA45" s="379"/>
      <c r="QLB45" s="379"/>
      <c r="QLC45" s="379"/>
      <c r="QLD45" s="379"/>
      <c r="QLE45" s="379"/>
      <c r="QLF45" s="379"/>
      <c r="QLG45" s="379"/>
      <c r="QLH45" s="379"/>
      <c r="QLI45" s="379"/>
      <c r="QLJ45" s="379"/>
      <c r="QLK45" s="379"/>
      <c r="QLL45" s="379"/>
      <c r="QLM45" s="379"/>
      <c r="QLN45" s="379"/>
      <c r="QLO45" s="379"/>
      <c r="QLP45" s="379"/>
      <c r="QLQ45" s="379"/>
      <c r="QLR45" s="379"/>
      <c r="QLS45" s="379"/>
      <c r="QLT45" s="379"/>
      <c r="QLU45" s="379"/>
      <c r="QLV45" s="379"/>
      <c r="QLW45" s="379"/>
      <c r="QLX45" s="379"/>
      <c r="QLY45" s="379"/>
      <c r="QLZ45" s="379"/>
      <c r="QMA45" s="379"/>
      <c r="QMB45" s="379"/>
      <c r="QMC45" s="379"/>
      <c r="QMD45" s="379"/>
      <c r="QME45" s="379"/>
      <c r="QMF45" s="379"/>
      <c r="QMG45" s="379"/>
      <c r="QMH45" s="379"/>
      <c r="QMI45" s="379"/>
      <c r="QMJ45" s="379"/>
      <c r="QMK45" s="379"/>
      <c r="QML45" s="379"/>
      <c r="QMM45" s="379"/>
      <c r="QMN45" s="379"/>
      <c r="QMO45" s="379"/>
      <c r="QMP45" s="379"/>
      <c r="QMQ45" s="379"/>
      <c r="QMR45" s="379"/>
      <c r="QMS45" s="379"/>
      <c r="QMT45" s="379"/>
      <c r="QMU45" s="379"/>
      <c r="QMV45" s="379"/>
      <c r="QMW45" s="379"/>
      <c r="QMX45" s="379"/>
      <c r="QMY45" s="379"/>
      <c r="QMZ45" s="379"/>
      <c r="QNA45" s="379"/>
      <c r="QNB45" s="379"/>
      <c r="QNC45" s="379"/>
      <c r="QND45" s="379"/>
      <c r="QNE45" s="379"/>
      <c r="QNF45" s="379"/>
      <c r="QNG45" s="379"/>
      <c r="QNH45" s="379"/>
      <c r="QNI45" s="379"/>
      <c r="QNJ45" s="379"/>
      <c r="QNK45" s="379"/>
      <c r="QNL45" s="379"/>
      <c r="QNM45" s="379"/>
      <c r="QNN45" s="379"/>
      <c r="QNO45" s="379"/>
      <c r="QNP45" s="379"/>
      <c r="QNQ45" s="379"/>
      <c r="QNR45" s="379"/>
      <c r="QNS45" s="379"/>
      <c r="QNT45" s="379"/>
      <c r="QNU45" s="379"/>
      <c r="QNV45" s="379"/>
      <c r="QNW45" s="379"/>
      <c r="QNX45" s="379"/>
      <c r="QNY45" s="379"/>
      <c r="QNZ45" s="379"/>
      <c r="QOA45" s="379"/>
      <c r="QOB45" s="379"/>
      <c r="QOC45" s="379"/>
      <c r="QOD45" s="379"/>
      <c r="QOE45" s="379"/>
      <c r="QOF45" s="379"/>
      <c r="QOG45" s="379"/>
      <c r="QOH45" s="379"/>
      <c r="QOI45" s="379"/>
      <c r="QOJ45" s="379"/>
      <c r="QOK45" s="379"/>
      <c r="QOL45" s="379"/>
      <c r="QOM45" s="379"/>
      <c r="QON45" s="379"/>
      <c r="QOO45" s="379"/>
      <c r="QOP45" s="379"/>
      <c r="QOQ45" s="379"/>
      <c r="QOR45" s="379"/>
      <c r="QOS45" s="379"/>
      <c r="QOT45" s="379"/>
      <c r="QOU45" s="379"/>
      <c r="QOV45" s="379"/>
      <c r="QOW45" s="379"/>
      <c r="QOX45" s="379"/>
      <c r="QOY45" s="379"/>
      <c r="QOZ45" s="379"/>
      <c r="QPA45" s="379"/>
      <c r="QPB45" s="379"/>
      <c r="QPC45" s="379"/>
      <c r="QPD45" s="379"/>
      <c r="QPE45" s="379"/>
      <c r="QPF45" s="379"/>
      <c r="QPG45" s="379"/>
      <c r="QPH45" s="379"/>
      <c r="QPI45" s="379"/>
      <c r="QPJ45" s="379"/>
      <c r="QPK45" s="379"/>
      <c r="QPL45" s="379"/>
      <c r="QPM45" s="379"/>
      <c r="QPN45" s="379"/>
      <c r="QPO45" s="379"/>
      <c r="QPP45" s="379"/>
      <c r="QPQ45" s="379"/>
      <c r="QPR45" s="379"/>
      <c r="QPS45" s="379"/>
      <c r="QPT45" s="379"/>
      <c r="QPU45" s="379"/>
      <c r="QPV45" s="379"/>
      <c r="QPW45" s="379"/>
      <c r="QPX45" s="379"/>
      <c r="QPY45" s="379"/>
      <c r="QPZ45" s="379"/>
      <c r="QQA45" s="379"/>
      <c r="QQB45" s="379"/>
      <c r="QQC45" s="379"/>
      <c r="QQD45" s="379"/>
      <c r="QQE45" s="379"/>
      <c r="QQF45" s="379"/>
      <c r="QQG45" s="379"/>
      <c r="QQH45" s="379"/>
      <c r="QQI45" s="379"/>
      <c r="QQJ45" s="379"/>
      <c r="QQK45" s="379"/>
      <c r="QQL45" s="379"/>
      <c r="QQM45" s="379"/>
      <c r="QQN45" s="379"/>
      <c r="QQO45" s="379"/>
      <c r="QQP45" s="379"/>
      <c r="QQQ45" s="379"/>
      <c r="QQR45" s="379"/>
      <c r="QQS45" s="379"/>
      <c r="QQT45" s="379"/>
      <c r="QQU45" s="379"/>
      <c r="QQV45" s="379"/>
      <c r="QQW45" s="379"/>
      <c r="QQX45" s="379"/>
      <c r="QQY45" s="379"/>
      <c r="QQZ45" s="379"/>
      <c r="QRA45" s="379"/>
      <c r="QRB45" s="379"/>
      <c r="QRC45" s="379"/>
      <c r="QRD45" s="379"/>
      <c r="QRE45" s="379"/>
      <c r="QRF45" s="379"/>
      <c r="QRG45" s="379"/>
      <c r="QRH45" s="379"/>
      <c r="QRI45" s="379"/>
      <c r="QRJ45" s="379"/>
      <c r="QRK45" s="379"/>
      <c r="QRL45" s="379"/>
      <c r="QRM45" s="379"/>
      <c r="QRN45" s="379"/>
      <c r="QRO45" s="379"/>
      <c r="QRP45" s="379"/>
      <c r="QRQ45" s="379"/>
      <c r="QRR45" s="379"/>
      <c r="QRS45" s="379"/>
      <c r="QRT45" s="379"/>
      <c r="QRU45" s="379"/>
      <c r="QRV45" s="379"/>
      <c r="QRW45" s="379"/>
      <c r="QRX45" s="379"/>
      <c r="QRY45" s="379"/>
      <c r="QRZ45" s="379"/>
      <c r="QSA45" s="379"/>
      <c r="QSB45" s="379"/>
      <c r="QSC45" s="379"/>
      <c r="QSD45" s="379"/>
      <c r="QSE45" s="379"/>
      <c r="QSF45" s="379"/>
      <c r="QSG45" s="379"/>
      <c r="QSH45" s="379"/>
      <c r="QSI45" s="379"/>
      <c r="QSJ45" s="379"/>
      <c r="QSK45" s="379"/>
      <c r="QSL45" s="379"/>
      <c r="QSM45" s="379"/>
      <c r="QSN45" s="379"/>
      <c r="QSO45" s="379"/>
      <c r="QSP45" s="379"/>
      <c r="QSQ45" s="379"/>
      <c r="QSR45" s="379"/>
      <c r="QSS45" s="379"/>
      <c r="QST45" s="379"/>
      <c r="QSU45" s="379"/>
      <c r="QSV45" s="379"/>
      <c r="QSW45" s="379"/>
      <c r="QSX45" s="379"/>
      <c r="QSY45" s="379"/>
      <c r="QSZ45" s="379"/>
      <c r="QTA45" s="379"/>
      <c r="QTB45" s="379"/>
      <c r="QTC45" s="379"/>
      <c r="QTD45" s="379"/>
      <c r="QTE45" s="379"/>
      <c r="QTF45" s="379"/>
      <c r="QTG45" s="379"/>
      <c r="QTH45" s="379"/>
      <c r="QTI45" s="379"/>
      <c r="QTJ45" s="379"/>
      <c r="QTK45" s="379"/>
      <c r="QTL45" s="379"/>
      <c r="QTM45" s="379"/>
      <c r="QTN45" s="379"/>
      <c r="QTO45" s="379"/>
      <c r="QTP45" s="379"/>
      <c r="QTQ45" s="379"/>
      <c r="QTR45" s="379"/>
      <c r="QTS45" s="379"/>
      <c r="QTT45" s="379"/>
      <c r="QTU45" s="379"/>
      <c r="QTV45" s="379"/>
      <c r="QTW45" s="379"/>
      <c r="QTX45" s="379"/>
      <c r="QTY45" s="379"/>
      <c r="QTZ45" s="379"/>
      <c r="QUA45" s="379"/>
      <c r="QUB45" s="379"/>
      <c r="QUC45" s="379"/>
      <c r="QUD45" s="379"/>
      <c r="QUE45" s="379"/>
      <c r="QUF45" s="379"/>
      <c r="QUG45" s="379"/>
      <c r="QUH45" s="379"/>
      <c r="QUI45" s="379"/>
      <c r="QUJ45" s="379"/>
      <c r="QUK45" s="379"/>
      <c r="QUL45" s="379"/>
      <c r="QUM45" s="379"/>
      <c r="QUN45" s="379"/>
      <c r="QUO45" s="379"/>
      <c r="QUP45" s="379"/>
      <c r="QUQ45" s="379"/>
      <c r="QUR45" s="379"/>
      <c r="QUS45" s="379"/>
      <c r="QUT45" s="379"/>
      <c r="QUU45" s="379"/>
      <c r="QUV45" s="379"/>
      <c r="QUW45" s="379"/>
      <c r="QUX45" s="379"/>
      <c r="QUY45" s="379"/>
      <c r="QUZ45" s="379"/>
      <c r="QVA45" s="379"/>
      <c r="QVB45" s="379"/>
      <c r="QVC45" s="379"/>
      <c r="QVD45" s="379"/>
      <c r="QVE45" s="379"/>
      <c r="QVF45" s="379"/>
      <c r="QVG45" s="379"/>
      <c r="QVH45" s="379"/>
      <c r="QVI45" s="379"/>
      <c r="QVJ45" s="379"/>
      <c r="QVK45" s="379"/>
      <c r="QVL45" s="379"/>
      <c r="QVM45" s="379"/>
      <c r="QVN45" s="379"/>
      <c r="QVO45" s="379"/>
      <c r="QVP45" s="379"/>
      <c r="QVQ45" s="379"/>
      <c r="QVR45" s="379"/>
      <c r="QVS45" s="379"/>
      <c r="QVT45" s="379"/>
      <c r="QVU45" s="379"/>
      <c r="QVV45" s="379"/>
      <c r="QVW45" s="379"/>
      <c r="QVX45" s="379"/>
      <c r="QVY45" s="379"/>
      <c r="QVZ45" s="379"/>
      <c r="QWA45" s="379"/>
      <c r="QWB45" s="379"/>
      <c r="QWC45" s="379"/>
      <c r="QWD45" s="379"/>
      <c r="QWE45" s="379"/>
      <c r="QWF45" s="379"/>
      <c r="QWG45" s="379"/>
      <c r="QWH45" s="379"/>
      <c r="QWI45" s="379"/>
      <c r="QWJ45" s="379"/>
      <c r="QWK45" s="379"/>
      <c r="QWL45" s="379"/>
      <c r="QWM45" s="379"/>
      <c r="QWN45" s="379"/>
      <c r="QWO45" s="379"/>
      <c r="QWP45" s="379"/>
      <c r="QWQ45" s="379"/>
      <c r="QWR45" s="379"/>
      <c r="QWS45" s="379"/>
      <c r="QWT45" s="379"/>
      <c r="QWU45" s="379"/>
      <c r="QWV45" s="379"/>
      <c r="QWW45" s="379"/>
      <c r="QWX45" s="379"/>
      <c r="QWY45" s="379"/>
      <c r="QWZ45" s="379"/>
      <c r="QXA45" s="379"/>
      <c r="QXB45" s="379"/>
      <c r="QXC45" s="379"/>
      <c r="QXD45" s="379"/>
      <c r="QXE45" s="379"/>
      <c r="QXF45" s="379"/>
      <c r="QXG45" s="379"/>
      <c r="QXH45" s="379"/>
      <c r="QXI45" s="379"/>
      <c r="QXJ45" s="379"/>
      <c r="QXK45" s="379"/>
      <c r="QXL45" s="379"/>
      <c r="QXM45" s="379"/>
      <c r="QXN45" s="379"/>
      <c r="QXO45" s="379"/>
      <c r="QXP45" s="379"/>
      <c r="QXQ45" s="379"/>
      <c r="QXR45" s="379"/>
      <c r="QXS45" s="379"/>
      <c r="QXT45" s="379"/>
      <c r="QXU45" s="379"/>
      <c r="QXV45" s="379"/>
      <c r="QXW45" s="379"/>
      <c r="QXX45" s="379"/>
      <c r="QXY45" s="379"/>
      <c r="QXZ45" s="379"/>
      <c r="QYA45" s="379"/>
      <c r="QYB45" s="379"/>
      <c r="QYC45" s="379"/>
      <c r="QYD45" s="379"/>
      <c r="QYE45" s="379"/>
      <c r="QYF45" s="379"/>
      <c r="QYG45" s="379"/>
      <c r="QYH45" s="379"/>
      <c r="QYI45" s="379"/>
      <c r="QYJ45" s="379"/>
      <c r="QYK45" s="379"/>
      <c r="QYL45" s="379"/>
      <c r="QYM45" s="379"/>
      <c r="QYN45" s="379"/>
      <c r="QYO45" s="379"/>
      <c r="QYP45" s="379"/>
      <c r="QYQ45" s="379"/>
      <c r="QYR45" s="379"/>
      <c r="QYS45" s="379"/>
      <c r="QYT45" s="379"/>
      <c r="QYU45" s="379"/>
      <c r="QYV45" s="379"/>
      <c r="QYW45" s="379"/>
      <c r="QYX45" s="379"/>
      <c r="QYY45" s="379"/>
      <c r="QYZ45" s="379"/>
      <c r="QZA45" s="379"/>
      <c r="QZB45" s="379"/>
      <c r="QZC45" s="379"/>
      <c r="QZD45" s="379"/>
      <c r="QZE45" s="379"/>
      <c r="QZF45" s="379"/>
      <c r="QZG45" s="379"/>
      <c r="QZH45" s="379"/>
      <c r="QZI45" s="379"/>
      <c r="QZJ45" s="379"/>
      <c r="QZK45" s="379"/>
      <c r="QZL45" s="379"/>
      <c r="QZM45" s="379"/>
      <c r="QZN45" s="379"/>
      <c r="QZO45" s="379"/>
      <c r="QZP45" s="379"/>
      <c r="QZQ45" s="379"/>
      <c r="QZR45" s="379"/>
      <c r="QZS45" s="379"/>
      <c r="QZT45" s="379"/>
      <c r="QZU45" s="379"/>
      <c r="QZV45" s="379"/>
      <c r="QZW45" s="379"/>
      <c r="QZX45" s="379"/>
      <c r="QZY45" s="379"/>
      <c r="QZZ45" s="379"/>
      <c r="RAA45" s="379"/>
      <c r="RAB45" s="379"/>
      <c r="RAC45" s="379"/>
      <c r="RAD45" s="379"/>
      <c r="RAE45" s="379"/>
      <c r="RAF45" s="379"/>
      <c r="RAG45" s="379"/>
      <c r="RAH45" s="379"/>
      <c r="RAI45" s="379"/>
      <c r="RAJ45" s="379"/>
      <c r="RAK45" s="379"/>
      <c r="RAL45" s="379"/>
      <c r="RAM45" s="379"/>
      <c r="RAN45" s="379"/>
      <c r="RAO45" s="379"/>
      <c r="RAP45" s="379"/>
      <c r="RAQ45" s="379"/>
      <c r="RAR45" s="379"/>
      <c r="RAS45" s="379"/>
      <c r="RAT45" s="379"/>
      <c r="RAU45" s="379"/>
      <c r="RAV45" s="379"/>
      <c r="RAW45" s="379"/>
      <c r="RAX45" s="379"/>
      <c r="RAY45" s="379"/>
      <c r="RAZ45" s="379"/>
      <c r="RBA45" s="379"/>
      <c r="RBB45" s="379"/>
      <c r="RBC45" s="379"/>
      <c r="RBD45" s="379"/>
      <c r="RBE45" s="379"/>
      <c r="RBF45" s="379"/>
      <c r="RBG45" s="379"/>
      <c r="RBH45" s="379"/>
      <c r="RBI45" s="379"/>
      <c r="RBJ45" s="379"/>
      <c r="RBK45" s="379"/>
      <c r="RBL45" s="379"/>
      <c r="RBM45" s="379"/>
      <c r="RBN45" s="379"/>
      <c r="RBO45" s="379"/>
      <c r="RBP45" s="379"/>
      <c r="RBQ45" s="379"/>
      <c r="RBR45" s="379"/>
      <c r="RBS45" s="379"/>
      <c r="RBT45" s="379"/>
      <c r="RBU45" s="379"/>
      <c r="RBV45" s="379"/>
      <c r="RBW45" s="379"/>
      <c r="RBX45" s="379"/>
      <c r="RBY45" s="379"/>
      <c r="RBZ45" s="379"/>
      <c r="RCA45" s="379"/>
      <c r="RCB45" s="379"/>
      <c r="RCC45" s="379"/>
      <c r="RCD45" s="379"/>
      <c r="RCE45" s="379"/>
      <c r="RCF45" s="379"/>
      <c r="RCG45" s="379"/>
      <c r="RCH45" s="379"/>
      <c r="RCI45" s="379"/>
      <c r="RCJ45" s="379"/>
      <c r="RCK45" s="379"/>
      <c r="RCL45" s="379"/>
      <c r="RCM45" s="379"/>
      <c r="RCN45" s="379"/>
      <c r="RCO45" s="379"/>
      <c r="RCP45" s="379"/>
      <c r="RCQ45" s="379"/>
      <c r="RCR45" s="379"/>
      <c r="RCS45" s="379"/>
      <c r="RCT45" s="379"/>
      <c r="RCU45" s="379"/>
      <c r="RCV45" s="379"/>
      <c r="RCW45" s="379"/>
      <c r="RCX45" s="379"/>
      <c r="RCY45" s="379"/>
      <c r="RCZ45" s="379"/>
      <c r="RDA45" s="379"/>
      <c r="RDB45" s="379"/>
      <c r="RDC45" s="379"/>
      <c r="RDD45" s="379"/>
      <c r="RDE45" s="379"/>
      <c r="RDF45" s="379"/>
      <c r="RDG45" s="379"/>
      <c r="RDH45" s="379"/>
      <c r="RDI45" s="379"/>
      <c r="RDJ45" s="379"/>
      <c r="RDK45" s="379"/>
      <c r="RDL45" s="379"/>
      <c r="RDM45" s="379"/>
      <c r="RDN45" s="379"/>
      <c r="RDO45" s="379"/>
      <c r="RDP45" s="379"/>
      <c r="RDQ45" s="379"/>
      <c r="RDR45" s="379"/>
      <c r="RDS45" s="379"/>
      <c r="RDT45" s="379"/>
      <c r="RDU45" s="379"/>
      <c r="RDV45" s="379"/>
      <c r="RDW45" s="379"/>
      <c r="RDX45" s="379"/>
      <c r="RDY45" s="379"/>
      <c r="RDZ45" s="379"/>
      <c r="REA45" s="379"/>
      <c r="REB45" s="379"/>
      <c r="REC45" s="379"/>
      <c r="RED45" s="379"/>
      <c r="REE45" s="379"/>
      <c r="REF45" s="379"/>
      <c r="REG45" s="379"/>
      <c r="REH45" s="379"/>
      <c r="REI45" s="379"/>
      <c r="REJ45" s="379"/>
      <c r="REK45" s="379"/>
      <c r="REL45" s="379"/>
      <c r="REM45" s="379"/>
      <c r="REN45" s="379"/>
      <c r="REO45" s="379"/>
      <c r="REP45" s="379"/>
      <c r="REQ45" s="379"/>
      <c r="RER45" s="379"/>
      <c r="RES45" s="379"/>
      <c r="RET45" s="379"/>
      <c r="REU45" s="379"/>
      <c r="REV45" s="379"/>
      <c r="REW45" s="379"/>
      <c r="REX45" s="379"/>
      <c r="REY45" s="379"/>
      <c r="REZ45" s="379"/>
      <c r="RFA45" s="379"/>
      <c r="RFB45" s="379"/>
      <c r="RFC45" s="379"/>
      <c r="RFD45" s="379"/>
      <c r="RFE45" s="379"/>
      <c r="RFF45" s="379"/>
      <c r="RFG45" s="379"/>
      <c r="RFH45" s="379"/>
      <c r="RFI45" s="379"/>
      <c r="RFJ45" s="379"/>
      <c r="RFK45" s="379"/>
      <c r="RFL45" s="379"/>
      <c r="RFM45" s="379"/>
      <c r="RFN45" s="379"/>
      <c r="RFO45" s="379"/>
      <c r="RFP45" s="379"/>
      <c r="RFQ45" s="379"/>
      <c r="RFR45" s="379"/>
      <c r="RFS45" s="379"/>
      <c r="RFT45" s="379"/>
      <c r="RFU45" s="379"/>
      <c r="RFV45" s="379"/>
      <c r="RFW45" s="379"/>
      <c r="RFX45" s="379"/>
      <c r="RFY45" s="379"/>
      <c r="RFZ45" s="379"/>
      <c r="RGA45" s="379"/>
      <c r="RGB45" s="379"/>
      <c r="RGC45" s="379"/>
      <c r="RGD45" s="379"/>
      <c r="RGE45" s="379"/>
      <c r="RGF45" s="379"/>
      <c r="RGG45" s="379"/>
      <c r="RGH45" s="379"/>
      <c r="RGI45" s="379"/>
      <c r="RGJ45" s="379"/>
      <c r="RGK45" s="379"/>
      <c r="RGL45" s="379"/>
      <c r="RGM45" s="379"/>
      <c r="RGN45" s="379"/>
      <c r="RGO45" s="379"/>
      <c r="RGP45" s="379"/>
      <c r="RGQ45" s="379"/>
      <c r="RGR45" s="379"/>
      <c r="RGS45" s="379"/>
      <c r="RGT45" s="379"/>
      <c r="RGU45" s="379"/>
      <c r="RGV45" s="379"/>
      <c r="RGW45" s="379"/>
      <c r="RGX45" s="379"/>
      <c r="RGY45" s="379"/>
      <c r="RGZ45" s="379"/>
      <c r="RHA45" s="379"/>
      <c r="RHB45" s="379"/>
      <c r="RHC45" s="379"/>
      <c r="RHD45" s="379"/>
      <c r="RHE45" s="379"/>
      <c r="RHF45" s="379"/>
      <c r="RHG45" s="379"/>
      <c r="RHH45" s="379"/>
      <c r="RHI45" s="379"/>
      <c r="RHJ45" s="379"/>
      <c r="RHK45" s="379"/>
      <c r="RHL45" s="379"/>
      <c r="RHM45" s="379"/>
      <c r="RHN45" s="379"/>
      <c r="RHO45" s="379"/>
      <c r="RHP45" s="379"/>
      <c r="RHQ45" s="379"/>
      <c r="RHR45" s="379"/>
      <c r="RHS45" s="379"/>
      <c r="RHT45" s="379"/>
      <c r="RHU45" s="379"/>
      <c r="RHV45" s="379"/>
      <c r="RHW45" s="379"/>
      <c r="RHX45" s="379"/>
      <c r="RHY45" s="379"/>
      <c r="RHZ45" s="379"/>
      <c r="RIA45" s="379"/>
      <c r="RIB45" s="379"/>
      <c r="RIC45" s="379"/>
      <c r="RID45" s="379"/>
      <c r="RIE45" s="379"/>
      <c r="RIF45" s="379"/>
      <c r="RIG45" s="379"/>
      <c r="RIH45" s="379"/>
      <c r="RII45" s="379"/>
      <c r="RIJ45" s="379"/>
      <c r="RIK45" s="379"/>
      <c r="RIL45" s="379"/>
      <c r="RIM45" s="379"/>
      <c r="RIN45" s="379"/>
      <c r="RIO45" s="379"/>
      <c r="RIP45" s="379"/>
      <c r="RIQ45" s="379"/>
      <c r="RIR45" s="379"/>
      <c r="RIS45" s="379"/>
      <c r="RIT45" s="379"/>
      <c r="RIU45" s="379"/>
      <c r="RIV45" s="379"/>
      <c r="RIW45" s="379"/>
      <c r="RIX45" s="379"/>
      <c r="RIY45" s="379"/>
      <c r="RIZ45" s="379"/>
      <c r="RJA45" s="379"/>
      <c r="RJB45" s="379"/>
      <c r="RJC45" s="379"/>
      <c r="RJD45" s="379"/>
      <c r="RJE45" s="379"/>
      <c r="RJF45" s="379"/>
      <c r="RJG45" s="379"/>
      <c r="RJH45" s="379"/>
      <c r="RJI45" s="379"/>
      <c r="RJJ45" s="379"/>
      <c r="RJK45" s="379"/>
      <c r="RJL45" s="379"/>
      <c r="RJM45" s="379"/>
      <c r="RJN45" s="379"/>
      <c r="RJO45" s="379"/>
      <c r="RJP45" s="379"/>
      <c r="RJQ45" s="379"/>
      <c r="RJR45" s="379"/>
      <c r="RJS45" s="379"/>
      <c r="RJT45" s="379"/>
      <c r="RJU45" s="379"/>
      <c r="RJV45" s="379"/>
      <c r="RJW45" s="379"/>
      <c r="RJX45" s="379"/>
      <c r="RJY45" s="379"/>
      <c r="RJZ45" s="379"/>
      <c r="RKA45" s="379"/>
      <c r="RKB45" s="379"/>
      <c r="RKC45" s="379"/>
      <c r="RKD45" s="379"/>
      <c r="RKE45" s="379"/>
      <c r="RKF45" s="379"/>
      <c r="RKG45" s="379"/>
      <c r="RKH45" s="379"/>
      <c r="RKI45" s="379"/>
      <c r="RKJ45" s="379"/>
      <c r="RKK45" s="379"/>
      <c r="RKL45" s="379"/>
      <c r="RKM45" s="379"/>
      <c r="RKN45" s="379"/>
      <c r="RKO45" s="379"/>
      <c r="RKP45" s="379"/>
      <c r="RKQ45" s="379"/>
      <c r="RKR45" s="379"/>
      <c r="RKS45" s="379"/>
      <c r="RKT45" s="379"/>
      <c r="RKU45" s="379"/>
      <c r="RKV45" s="379"/>
      <c r="RKW45" s="379"/>
      <c r="RKX45" s="379"/>
      <c r="RKY45" s="379"/>
      <c r="RKZ45" s="379"/>
      <c r="RLA45" s="379"/>
      <c r="RLB45" s="379"/>
      <c r="RLC45" s="379"/>
      <c r="RLD45" s="379"/>
      <c r="RLE45" s="379"/>
      <c r="RLF45" s="379"/>
      <c r="RLG45" s="379"/>
      <c r="RLH45" s="379"/>
      <c r="RLI45" s="379"/>
      <c r="RLJ45" s="379"/>
      <c r="RLK45" s="379"/>
      <c r="RLL45" s="379"/>
      <c r="RLM45" s="379"/>
      <c r="RLN45" s="379"/>
      <c r="RLO45" s="379"/>
      <c r="RLP45" s="379"/>
      <c r="RLQ45" s="379"/>
      <c r="RLR45" s="379"/>
      <c r="RLS45" s="379"/>
      <c r="RLT45" s="379"/>
      <c r="RLU45" s="379"/>
      <c r="RLV45" s="379"/>
      <c r="RLW45" s="379"/>
      <c r="RLX45" s="379"/>
      <c r="RLY45" s="379"/>
      <c r="RLZ45" s="379"/>
      <c r="RMA45" s="379"/>
      <c r="RMB45" s="379"/>
      <c r="RMC45" s="379"/>
      <c r="RMD45" s="379"/>
      <c r="RME45" s="379"/>
      <c r="RMF45" s="379"/>
      <c r="RMG45" s="379"/>
      <c r="RMH45" s="379"/>
      <c r="RMI45" s="379"/>
      <c r="RMJ45" s="379"/>
      <c r="RMK45" s="379"/>
      <c r="RML45" s="379"/>
      <c r="RMM45" s="379"/>
      <c r="RMN45" s="379"/>
      <c r="RMO45" s="379"/>
      <c r="RMP45" s="379"/>
      <c r="RMQ45" s="379"/>
      <c r="RMR45" s="379"/>
      <c r="RMS45" s="379"/>
      <c r="RMT45" s="379"/>
      <c r="RMU45" s="379"/>
      <c r="RMV45" s="379"/>
      <c r="RMW45" s="379"/>
      <c r="RMX45" s="379"/>
      <c r="RMY45" s="379"/>
      <c r="RMZ45" s="379"/>
      <c r="RNA45" s="379"/>
      <c r="RNB45" s="379"/>
      <c r="RNC45" s="379"/>
      <c r="RND45" s="379"/>
      <c r="RNE45" s="379"/>
      <c r="RNF45" s="379"/>
      <c r="RNG45" s="379"/>
      <c r="RNH45" s="379"/>
      <c r="RNI45" s="379"/>
      <c r="RNJ45" s="379"/>
      <c r="RNK45" s="379"/>
      <c r="RNL45" s="379"/>
      <c r="RNM45" s="379"/>
      <c r="RNN45" s="379"/>
      <c r="RNO45" s="379"/>
      <c r="RNP45" s="379"/>
      <c r="RNQ45" s="379"/>
      <c r="RNR45" s="379"/>
      <c r="RNS45" s="379"/>
      <c r="RNT45" s="379"/>
      <c r="RNU45" s="379"/>
      <c r="RNV45" s="379"/>
      <c r="RNW45" s="379"/>
      <c r="RNX45" s="379"/>
      <c r="RNY45" s="379"/>
      <c r="RNZ45" s="379"/>
      <c r="ROA45" s="379"/>
      <c r="ROB45" s="379"/>
      <c r="ROC45" s="379"/>
      <c r="ROD45" s="379"/>
      <c r="ROE45" s="379"/>
      <c r="ROF45" s="379"/>
      <c r="ROG45" s="379"/>
      <c r="ROH45" s="379"/>
      <c r="ROI45" s="379"/>
      <c r="ROJ45" s="379"/>
      <c r="ROK45" s="379"/>
      <c r="ROL45" s="379"/>
      <c r="ROM45" s="379"/>
      <c r="RON45" s="379"/>
      <c r="ROO45" s="379"/>
      <c r="ROP45" s="379"/>
      <c r="ROQ45" s="379"/>
      <c r="ROR45" s="379"/>
      <c r="ROS45" s="379"/>
      <c r="ROT45" s="379"/>
      <c r="ROU45" s="379"/>
      <c r="ROV45" s="379"/>
      <c r="ROW45" s="379"/>
      <c r="ROX45" s="379"/>
      <c r="ROY45" s="379"/>
      <c r="ROZ45" s="379"/>
      <c r="RPA45" s="379"/>
      <c r="RPB45" s="379"/>
      <c r="RPC45" s="379"/>
      <c r="RPD45" s="379"/>
      <c r="RPE45" s="379"/>
      <c r="RPF45" s="379"/>
      <c r="RPG45" s="379"/>
      <c r="RPH45" s="379"/>
      <c r="RPI45" s="379"/>
      <c r="RPJ45" s="379"/>
      <c r="RPK45" s="379"/>
      <c r="RPL45" s="379"/>
      <c r="RPM45" s="379"/>
      <c r="RPN45" s="379"/>
      <c r="RPO45" s="379"/>
      <c r="RPP45" s="379"/>
      <c r="RPQ45" s="379"/>
      <c r="RPR45" s="379"/>
      <c r="RPS45" s="379"/>
      <c r="RPT45" s="379"/>
      <c r="RPU45" s="379"/>
      <c r="RPV45" s="379"/>
      <c r="RPW45" s="379"/>
      <c r="RPX45" s="379"/>
      <c r="RPY45" s="379"/>
      <c r="RPZ45" s="379"/>
      <c r="RQA45" s="379"/>
      <c r="RQB45" s="379"/>
      <c r="RQC45" s="379"/>
      <c r="RQD45" s="379"/>
      <c r="RQE45" s="379"/>
      <c r="RQF45" s="379"/>
      <c r="RQG45" s="379"/>
      <c r="RQH45" s="379"/>
      <c r="RQI45" s="379"/>
      <c r="RQJ45" s="379"/>
      <c r="RQK45" s="379"/>
      <c r="RQL45" s="379"/>
      <c r="RQM45" s="379"/>
      <c r="RQN45" s="379"/>
      <c r="RQO45" s="379"/>
      <c r="RQP45" s="379"/>
      <c r="RQQ45" s="379"/>
      <c r="RQR45" s="379"/>
      <c r="RQS45" s="379"/>
      <c r="RQT45" s="379"/>
      <c r="RQU45" s="379"/>
      <c r="RQV45" s="379"/>
      <c r="RQW45" s="379"/>
      <c r="RQX45" s="379"/>
      <c r="RQY45" s="379"/>
      <c r="RQZ45" s="379"/>
      <c r="RRA45" s="379"/>
      <c r="RRB45" s="379"/>
      <c r="RRC45" s="379"/>
      <c r="RRD45" s="379"/>
      <c r="RRE45" s="379"/>
      <c r="RRF45" s="379"/>
      <c r="RRG45" s="379"/>
      <c r="RRH45" s="379"/>
      <c r="RRI45" s="379"/>
      <c r="RRJ45" s="379"/>
      <c r="RRK45" s="379"/>
      <c r="RRL45" s="379"/>
      <c r="RRM45" s="379"/>
      <c r="RRN45" s="379"/>
      <c r="RRO45" s="379"/>
      <c r="RRP45" s="379"/>
      <c r="RRQ45" s="379"/>
      <c r="RRR45" s="379"/>
      <c r="RRS45" s="379"/>
      <c r="RRT45" s="379"/>
      <c r="RRU45" s="379"/>
      <c r="RRV45" s="379"/>
      <c r="RRW45" s="379"/>
      <c r="RRX45" s="379"/>
      <c r="RRY45" s="379"/>
      <c r="RRZ45" s="379"/>
      <c r="RSA45" s="379"/>
      <c r="RSB45" s="379"/>
      <c r="RSC45" s="379"/>
      <c r="RSD45" s="379"/>
      <c r="RSE45" s="379"/>
      <c r="RSF45" s="379"/>
      <c r="RSG45" s="379"/>
      <c r="RSH45" s="379"/>
      <c r="RSI45" s="379"/>
      <c r="RSJ45" s="379"/>
      <c r="RSK45" s="379"/>
      <c r="RSL45" s="379"/>
      <c r="RSM45" s="379"/>
      <c r="RSN45" s="379"/>
      <c r="RSO45" s="379"/>
      <c r="RSP45" s="379"/>
      <c r="RSQ45" s="379"/>
      <c r="RSR45" s="379"/>
      <c r="RSS45" s="379"/>
      <c r="RST45" s="379"/>
      <c r="RSU45" s="379"/>
      <c r="RSV45" s="379"/>
      <c r="RSW45" s="379"/>
      <c r="RSX45" s="379"/>
      <c r="RSY45" s="379"/>
      <c r="RSZ45" s="379"/>
      <c r="RTA45" s="379"/>
      <c r="RTB45" s="379"/>
      <c r="RTC45" s="379"/>
      <c r="RTD45" s="379"/>
      <c r="RTE45" s="379"/>
      <c r="RTF45" s="379"/>
      <c r="RTG45" s="379"/>
      <c r="RTH45" s="379"/>
      <c r="RTI45" s="379"/>
      <c r="RTJ45" s="379"/>
      <c r="RTK45" s="379"/>
      <c r="RTL45" s="379"/>
      <c r="RTM45" s="379"/>
      <c r="RTN45" s="379"/>
      <c r="RTO45" s="379"/>
      <c r="RTP45" s="379"/>
      <c r="RTQ45" s="379"/>
      <c r="RTR45" s="379"/>
      <c r="RTS45" s="379"/>
      <c r="RTT45" s="379"/>
      <c r="RTU45" s="379"/>
      <c r="RTV45" s="379"/>
      <c r="RTW45" s="379"/>
      <c r="RTX45" s="379"/>
      <c r="RTY45" s="379"/>
      <c r="RTZ45" s="379"/>
      <c r="RUA45" s="379"/>
      <c r="RUB45" s="379"/>
      <c r="RUC45" s="379"/>
      <c r="RUD45" s="379"/>
      <c r="RUE45" s="379"/>
      <c r="RUF45" s="379"/>
      <c r="RUG45" s="379"/>
      <c r="RUH45" s="379"/>
      <c r="RUI45" s="379"/>
      <c r="RUJ45" s="379"/>
      <c r="RUK45" s="379"/>
      <c r="RUL45" s="379"/>
      <c r="RUM45" s="379"/>
      <c r="RUN45" s="379"/>
      <c r="RUO45" s="379"/>
      <c r="RUP45" s="379"/>
      <c r="RUQ45" s="379"/>
      <c r="RUR45" s="379"/>
      <c r="RUS45" s="379"/>
      <c r="RUT45" s="379"/>
      <c r="RUU45" s="379"/>
      <c r="RUV45" s="379"/>
      <c r="RUW45" s="379"/>
      <c r="RUX45" s="379"/>
      <c r="RUY45" s="379"/>
      <c r="RUZ45" s="379"/>
      <c r="RVA45" s="379"/>
      <c r="RVB45" s="379"/>
      <c r="RVC45" s="379"/>
      <c r="RVD45" s="379"/>
      <c r="RVE45" s="379"/>
      <c r="RVF45" s="379"/>
      <c r="RVG45" s="379"/>
      <c r="RVH45" s="379"/>
      <c r="RVI45" s="379"/>
      <c r="RVJ45" s="379"/>
      <c r="RVK45" s="379"/>
      <c r="RVL45" s="379"/>
      <c r="RVM45" s="379"/>
      <c r="RVN45" s="379"/>
      <c r="RVO45" s="379"/>
      <c r="RVP45" s="379"/>
      <c r="RVQ45" s="379"/>
      <c r="RVR45" s="379"/>
      <c r="RVS45" s="379"/>
      <c r="RVT45" s="379"/>
      <c r="RVU45" s="379"/>
      <c r="RVV45" s="379"/>
      <c r="RVW45" s="379"/>
      <c r="RVX45" s="379"/>
      <c r="RVY45" s="379"/>
      <c r="RVZ45" s="379"/>
      <c r="RWA45" s="379"/>
      <c r="RWB45" s="379"/>
      <c r="RWC45" s="379"/>
      <c r="RWD45" s="379"/>
      <c r="RWE45" s="379"/>
      <c r="RWF45" s="379"/>
      <c r="RWG45" s="379"/>
      <c r="RWH45" s="379"/>
      <c r="RWI45" s="379"/>
      <c r="RWJ45" s="379"/>
      <c r="RWK45" s="379"/>
      <c r="RWL45" s="379"/>
      <c r="RWM45" s="379"/>
      <c r="RWN45" s="379"/>
      <c r="RWO45" s="379"/>
      <c r="RWP45" s="379"/>
      <c r="RWQ45" s="379"/>
      <c r="RWR45" s="379"/>
      <c r="RWS45" s="379"/>
      <c r="RWT45" s="379"/>
      <c r="RWU45" s="379"/>
      <c r="RWV45" s="379"/>
      <c r="RWW45" s="379"/>
      <c r="RWX45" s="379"/>
      <c r="RWY45" s="379"/>
      <c r="RWZ45" s="379"/>
      <c r="RXA45" s="379"/>
      <c r="RXB45" s="379"/>
      <c r="RXC45" s="379"/>
      <c r="RXD45" s="379"/>
      <c r="RXE45" s="379"/>
      <c r="RXF45" s="379"/>
      <c r="RXG45" s="379"/>
      <c r="RXH45" s="379"/>
      <c r="RXI45" s="379"/>
      <c r="RXJ45" s="379"/>
      <c r="RXK45" s="379"/>
      <c r="RXL45" s="379"/>
      <c r="RXM45" s="379"/>
      <c r="RXN45" s="379"/>
      <c r="RXO45" s="379"/>
      <c r="RXP45" s="379"/>
      <c r="RXQ45" s="379"/>
      <c r="RXR45" s="379"/>
      <c r="RXS45" s="379"/>
      <c r="RXT45" s="379"/>
      <c r="RXU45" s="379"/>
      <c r="RXV45" s="379"/>
      <c r="RXW45" s="379"/>
      <c r="RXX45" s="379"/>
      <c r="RXY45" s="379"/>
      <c r="RXZ45" s="379"/>
      <c r="RYA45" s="379"/>
      <c r="RYB45" s="379"/>
      <c r="RYC45" s="379"/>
      <c r="RYD45" s="379"/>
      <c r="RYE45" s="379"/>
      <c r="RYF45" s="379"/>
      <c r="RYG45" s="379"/>
      <c r="RYH45" s="379"/>
      <c r="RYI45" s="379"/>
      <c r="RYJ45" s="379"/>
      <c r="RYK45" s="379"/>
      <c r="RYL45" s="379"/>
      <c r="RYM45" s="379"/>
      <c r="RYN45" s="379"/>
      <c r="RYO45" s="379"/>
      <c r="RYP45" s="379"/>
      <c r="RYQ45" s="379"/>
      <c r="RYR45" s="379"/>
      <c r="RYS45" s="379"/>
      <c r="RYT45" s="379"/>
      <c r="RYU45" s="379"/>
      <c r="RYV45" s="379"/>
      <c r="RYW45" s="379"/>
      <c r="RYX45" s="379"/>
      <c r="RYY45" s="379"/>
      <c r="RYZ45" s="379"/>
      <c r="RZA45" s="379"/>
      <c r="RZB45" s="379"/>
      <c r="RZC45" s="379"/>
      <c r="RZD45" s="379"/>
      <c r="RZE45" s="379"/>
      <c r="RZF45" s="379"/>
      <c r="RZG45" s="379"/>
      <c r="RZH45" s="379"/>
      <c r="RZI45" s="379"/>
      <c r="RZJ45" s="379"/>
      <c r="RZK45" s="379"/>
      <c r="RZL45" s="379"/>
      <c r="RZM45" s="379"/>
      <c r="RZN45" s="379"/>
      <c r="RZO45" s="379"/>
      <c r="RZP45" s="379"/>
      <c r="RZQ45" s="379"/>
      <c r="RZR45" s="379"/>
      <c r="RZS45" s="379"/>
      <c r="RZT45" s="379"/>
      <c r="RZU45" s="379"/>
      <c r="RZV45" s="379"/>
      <c r="RZW45" s="379"/>
      <c r="RZX45" s="379"/>
      <c r="RZY45" s="379"/>
      <c r="RZZ45" s="379"/>
      <c r="SAA45" s="379"/>
      <c r="SAB45" s="379"/>
      <c r="SAC45" s="379"/>
      <c r="SAD45" s="379"/>
      <c r="SAE45" s="379"/>
      <c r="SAF45" s="379"/>
      <c r="SAG45" s="379"/>
      <c r="SAH45" s="379"/>
      <c r="SAI45" s="379"/>
      <c r="SAJ45" s="379"/>
      <c r="SAK45" s="379"/>
      <c r="SAL45" s="379"/>
      <c r="SAM45" s="379"/>
      <c r="SAN45" s="379"/>
      <c r="SAO45" s="379"/>
      <c r="SAP45" s="379"/>
      <c r="SAQ45" s="379"/>
      <c r="SAR45" s="379"/>
      <c r="SAS45" s="379"/>
      <c r="SAT45" s="379"/>
      <c r="SAU45" s="379"/>
      <c r="SAV45" s="379"/>
      <c r="SAW45" s="379"/>
      <c r="SAX45" s="379"/>
      <c r="SAY45" s="379"/>
      <c r="SAZ45" s="379"/>
      <c r="SBA45" s="379"/>
      <c r="SBB45" s="379"/>
      <c r="SBC45" s="379"/>
      <c r="SBD45" s="379"/>
      <c r="SBE45" s="379"/>
      <c r="SBF45" s="379"/>
      <c r="SBG45" s="379"/>
      <c r="SBH45" s="379"/>
      <c r="SBI45" s="379"/>
      <c r="SBJ45" s="379"/>
      <c r="SBK45" s="379"/>
      <c r="SBL45" s="379"/>
      <c r="SBM45" s="379"/>
      <c r="SBN45" s="379"/>
      <c r="SBO45" s="379"/>
      <c r="SBP45" s="379"/>
      <c r="SBQ45" s="379"/>
      <c r="SBR45" s="379"/>
      <c r="SBS45" s="379"/>
      <c r="SBT45" s="379"/>
      <c r="SBU45" s="379"/>
      <c r="SBV45" s="379"/>
      <c r="SBW45" s="379"/>
      <c r="SBX45" s="379"/>
      <c r="SBY45" s="379"/>
      <c r="SBZ45" s="379"/>
      <c r="SCA45" s="379"/>
      <c r="SCB45" s="379"/>
      <c r="SCC45" s="379"/>
      <c r="SCD45" s="379"/>
      <c r="SCE45" s="379"/>
      <c r="SCF45" s="379"/>
      <c r="SCG45" s="379"/>
      <c r="SCH45" s="379"/>
      <c r="SCI45" s="379"/>
      <c r="SCJ45" s="379"/>
      <c r="SCK45" s="379"/>
      <c r="SCL45" s="379"/>
      <c r="SCM45" s="379"/>
      <c r="SCN45" s="379"/>
      <c r="SCO45" s="379"/>
      <c r="SCP45" s="379"/>
      <c r="SCQ45" s="379"/>
      <c r="SCR45" s="379"/>
      <c r="SCS45" s="379"/>
      <c r="SCT45" s="379"/>
      <c r="SCU45" s="379"/>
      <c r="SCV45" s="379"/>
      <c r="SCW45" s="379"/>
      <c r="SCX45" s="379"/>
      <c r="SCY45" s="379"/>
      <c r="SCZ45" s="379"/>
      <c r="SDA45" s="379"/>
      <c r="SDB45" s="379"/>
      <c r="SDC45" s="379"/>
      <c r="SDD45" s="379"/>
      <c r="SDE45" s="379"/>
      <c r="SDF45" s="379"/>
      <c r="SDG45" s="379"/>
      <c r="SDH45" s="379"/>
      <c r="SDI45" s="379"/>
      <c r="SDJ45" s="379"/>
      <c r="SDK45" s="379"/>
      <c r="SDL45" s="379"/>
      <c r="SDM45" s="379"/>
      <c r="SDN45" s="379"/>
      <c r="SDO45" s="379"/>
      <c r="SDP45" s="379"/>
      <c r="SDQ45" s="379"/>
      <c r="SDR45" s="379"/>
      <c r="SDS45" s="379"/>
      <c r="SDT45" s="379"/>
      <c r="SDU45" s="379"/>
      <c r="SDV45" s="379"/>
      <c r="SDW45" s="379"/>
      <c r="SDX45" s="379"/>
      <c r="SDY45" s="379"/>
      <c r="SDZ45" s="379"/>
      <c r="SEA45" s="379"/>
      <c r="SEB45" s="379"/>
      <c r="SEC45" s="379"/>
      <c r="SED45" s="379"/>
      <c r="SEE45" s="379"/>
      <c r="SEF45" s="379"/>
      <c r="SEG45" s="379"/>
      <c r="SEH45" s="379"/>
      <c r="SEI45" s="379"/>
      <c r="SEJ45" s="379"/>
      <c r="SEK45" s="379"/>
      <c r="SEL45" s="379"/>
      <c r="SEM45" s="379"/>
      <c r="SEN45" s="379"/>
      <c r="SEO45" s="379"/>
      <c r="SEP45" s="379"/>
      <c r="SEQ45" s="379"/>
      <c r="SER45" s="379"/>
      <c r="SES45" s="379"/>
      <c r="SET45" s="379"/>
      <c r="SEU45" s="379"/>
      <c r="SEV45" s="379"/>
      <c r="SEW45" s="379"/>
      <c r="SEX45" s="379"/>
      <c r="SEY45" s="379"/>
      <c r="SEZ45" s="379"/>
      <c r="SFA45" s="379"/>
      <c r="SFB45" s="379"/>
      <c r="SFC45" s="379"/>
      <c r="SFD45" s="379"/>
      <c r="SFE45" s="379"/>
      <c r="SFF45" s="379"/>
      <c r="SFG45" s="379"/>
      <c r="SFH45" s="379"/>
      <c r="SFI45" s="379"/>
      <c r="SFJ45" s="379"/>
      <c r="SFK45" s="379"/>
      <c r="SFL45" s="379"/>
      <c r="SFM45" s="379"/>
      <c r="SFN45" s="379"/>
      <c r="SFO45" s="379"/>
      <c r="SFP45" s="379"/>
      <c r="SFQ45" s="379"/>
      <c r="SFR45" s="379"/>
      <c r="SFS45" s="379"/>
      <c r="SFT45" s="379"/>
      <c r="SFU45" s="379"/>
      <c r="SFV45" s="379"/>
      <c r="SFW45" s="379"/>
      <c r="SFX45" s="379"/>
      <c r="SFY45" s="379"/>
      <c r="SFZ45" s="379"/>
      <c r="SGA45" s="379"/>
      <c r="SGB45" s="379"/>
      <c r="SGC45" s="379"/>
      <c r="SGD45" s="379"/>
      <c r="SGE45" s="379"/>
      <c r="SGF45" s="379"/>
      <c r="SGG45" s="379"/>
      <c r="SGH45" s="379"/>
      <c r="SGI45" s="379"/>
      <c r="SGJ45" s="379"/>
      <c r="SGK45" s="379"/>
      <c r="SGL45" s="379"/>
      <c r="SGM45" s="379"/>
      <c r="SGN45" s="379"/>
      <c r="SGO45" s="379"/>
      <c r="SGP45" s="379"/>
      <c r="SGQ45" s="379"/>
      <c r="SGR45" s="379"/>
      <c r="SGS45" s="379"/>
      <c r="SGT45" s="379"/>
      <c r="SGU45" s="379"/>
      <c r="SGV45" s="379"/>
      <c r="SGW45" s="379"/>
      <c r="SGX45" s="379"/>
      <c r="SGY45" s="379"/>
      <c r="SGZ45" s="379"/>
      <c r="SHA45" s="379"/>
      <c r="SHB45" s="379"/>
      <c r="SHC45" s="379"/>
      <c r="SHD45" s="379"/>
      <c r="SHE45" s="379"/>
      <c r="SHF45" s="379"/>
      <c r="SHG45" s="379"/>
      <c r="SHH45" s="379"/>
      <c r="SHI45" s="379"/>
      <c r="SHJ45" s="379"/>
      <c r="SHK45" s="379"/>
      <c r="SHL45" s="379"/>
      <c r="SHM45" s="379"/>
      <c r="SHN45" s="379"/>
      <c r="SHO45" s="379"/>
      <c r="SHP45" s="379"/>
      <c r="SHQ45" s="379"/>
      <c r="SHR45" s="379"/>
      <c r="SHS45" s="379"/>
      <c r="SHT45" s="379"/>
      <c r="SHU45" s="379"/>
      <c r="SHV45" s="379"/>
      <c r="SHW45" s="379"/>
      <c r="SHX45" s="379"/>
      <c r="SHY45" s="379"/>
      <c r="SHZ45" s="379"/>
      <c r="SIA45" s="379"/>
      <c r="SIB45" s="379"/>
      <c r="SIC45" s="379"/>
      <c r="SID45" s="379"/>
      <c r="SIE45" s="379"/>
      <c r="SIF45" s="379"/>
      <c r="SIG45" s="379"/>
      <c r="SIH45" s="379"/>
      <c r="SII45" s="379"/>
      <c r="SIJ45" s="379"/>
      <c r="SIK45" s="379"/>
      <c r="SIL45" s="379"/>
      <c r="SIM45" s="379"/>
      <c r="SIN45" s="379"/>
      <c r="SIO45" s="379"/>
      <c r="SIP45" s="379"/>
      <c r="SIQ45" s="379"/>
      <c r="SIR45" s="379"/>
      <c r="SIS45" s="379"/>
      <c r="SIT45" s="379"/>
      <c r="SIU45" s="379"/>
      <c r="SIV45" s="379"/>
      <c r="SIW45" s="379"/>
      <c r="SIX45" s="379"/>
      <c r="SIY45" s="379"/>
      <c r="SIZ45" s="379"/>
      <c r="SJA45" s="379"/>
      <c r="SJB45" s="379"/>
      <c r="SJC45" s="379"/>
      <c r="SJD45" s="379"/>
      <c r="SJE45" s="379"/>
      <c r="SJF45" s="379"/>
      <c r="SJG45" s="379"/>
      <c r="SJH45" s="379"/>
      <c r="SJI45" s="379"/>
      <c r="SJJ45" s="379"/>
      <c r="SJK45" s="379"/>
      <c r="SJL45" s="379"/>
      <c r="SJM45" s="379"/>
      <c r="SJN45" s="379"/>
      <c r="SJO45" s="379"/>
      <c r="SJP45" s="379"/>
      <c r="SJQ45" s="379"/>
      <c r="SJR45" s="379"/>
      <c r="SJS45" s="379"/>
      <c r="SJT45" s="379"/>
      <c r="SJU45" s="379"/>
      <c r="SJV45" s="379"/>
      <c r="SJW45" s="379"/>
      <c r="SJX45" s="379"/>
      <c r="SJY45" s="379"/>
      <c r="SJZ45" s="379"/>
      <c r="SKA45" s="379"/>
      <c r="SKB45" s="379"/>
      <c r="SKC45" s="379"/>
      <c r="SKD45" s="379"/>
      <c r="SKE45" s="379"/>
      <c r="SKF45" s="379"/>
      <c r="SKG45" s="379"/>
      <c r="SKH45" s="379"/>
      <c r="SKI45" s="379"/>
      <c r="SKJ45" s="379"/>
      <c r="SKK45" s="379"/>
      <c r="SKL45" s="379"/>
      <c r="SKM45" s="379"/>
      <c r="SKN45" s="379"/>
      <c r="SKO45" s="379"/>
      <c r="SKP45" s="379"/>
      <c r="SKQ45" s="379"/>
      <c r="SKR45" s="379"/>
      <c r="SKS45" s="379"/>
      <c r="SKT45" s="379"/>
      <c r="SKU45" s="379"/>
      <c r="SKV45" s="379"/>
      <c r="SKW45" s="379"/>
      <c r="SKX45" s="379"/>
      <c r="SKY45" s="379"/>
      <c r="SKZ45" s="379"/>
      <c r="SLA45" s="379"/>
      <c r="SLB45" s="379"/>
      <c r="SLC45" s="379"/>
      <c r="SLD45" s="379"/>
      <c r="SLE45" s="379"/>
      <c r="SLF45" s="379"/>
      <c r="SLG45" s="379"/>
      <c r="SLH45" s="379"/>
      <c r="SLI45" s="379"/>
      <c r="SLJ45" s="379"/>
      <c r="SLK45" s="379"/>
      <c r="SLL45" s="379"/>
      <c r="SLM45" s="379"/>
      <c r="SLN45" s="379"/>
      <c r="SLO45" s="379"/>
      <c r="SLP45" s="379"/>
      <c r="SLQ45" s="379"/>
      <c r="SLR45" s="379"/>
      <c r="SLS45" s="379"/>
      <c r="SLT45" s="379"/>
      <c r="SLU45" s="379"/>
      <c r="SLV45" s="379"/>
      <c r="SLW45" s="379"/>
      <c r="SLX45" s="379"/>
      <c r="SLY45" s="379"/>
      <c r="SLZ45" s="379"/>
      <c r="SMA45" s="379"/>
      <c r="SMB45" s="379"/>
      <c r="SMC45" s="379"/>
      <c r="SMD45" s="379"/>
      <c r="SME45" s="379"/>
      <c r="SMF45" s="379"/>
      <c r="SMG45" s="379"/>
      <c r="SMH45" s="379"/>
      <c r="SMI45" s="379"/>
      <c r="SMJ45" s="379"/>
      <c r="SMK45" s="379"/>
      <c r="SML45" s="379"/>
      <c r="SMM45" s="379"/>
      <c r="SMN45" s="379"/>
      <c r="SMO45" s="379"/>
      <c r="SMP45" s="379"/>
      <c r="SMQ45" s="379"/>
      <c r="SMR45" s="379"/>
      <c r="SMS45" s="379"/>
      <c r="SMT45" s="379"/>
      <c r="SMU45" s="379"/>
      <c r="SMV45" s="379"/>
      <c r="SMW45" s="379"/>
      <c r="SMX45" s="379"/>
      <c r="SMY45" s="379"/>
      <c r="SMZ45" s="379"/>
      <c r="SNA45" s="379"/>
      <c r="SNB45" s="379"/>
      <c r="SNC45" s="379"/>
      <c r="SND45" s="379"/>
      <c r="SNE45" s="379"/>
      <c r="SNF45" s="379"/>
      <c r="SNG45" s="379"/>
      <c r="SNH45" s="379"/>
      <c r="SNI45" s="379"/>
      <c r="SNJ45" s="379"/>
      <c r="SNK45" s="379"/>
      <c r="SNL45" s="379"/>
      <c r="SNM45" s="379"/>
      <c r="SNN45" s="379"/>
      <c r="SNO45" s="379"/>
      <c r="SNP45" s="379"/>
      <c r="SNQ45" s="379"/>
      <c r="SNR45" s="379"/>
      <c r="SNS45" s="379"/>
      <c r="SNT45" s="379"/>
      <c r="SNU45" s="379"/>
      <c r="SNV45" s="379"/>
      <c r="SNW45" s="379"/>
      <c r="SNX45" s="379"/>
      <c r="SNY45" s="379"/>
      <c r="SNZ45" s="379"/>
      <c r="SOA45" s="379"/>
      <c r="SOB45" s="379"/>
      <c r="SOC45" s="379"/>
      <c r="SOD45" s="379"/>
      <c r="SOE45" s="379"/>
      <c r="SOF45" s="379"/>
      <c r="SOG45" s="379"/>
      <c r="SOH45" s="379"/>
      <c r="SOI45" s="379"/>
      <c r="SOJ45" s="379"/>
      <c r="SOK45" s="379"/>
      <c r="SOL45" s="379"/>
      <c r="SOM45" s="379"/>
      <c r="SON45" s="379"/>
      <c r="SOO45" s="379"/>
      <c r="SOP45" s="379"/>
      <c r="SOQ45" s="379"/>
      <c r="SOR45" s="379"/>
      <c r="SOS45" s="379"/>
      <c r="SOT45" s="379"/>
      <c r="SOU45" s="379"/>
      <c r="SOV45" s="379"/>
      <c r="SOW45" s="379"/>
      <c r="SOX45" s="379"/>
      <c r="SOY45" s="379"/>
      <c r="SOZ45" s="379"/>
      <c r="SPA45" s="379"/>
      <c r="SPB45" s="379"/>
      <c r="SPC45" s="379"/>
      <c r="SPD45" s="379"/>
      <c r="SPE45" s="379"/>
      <c r="SPF45" s="379"/>
      <c r="SPG45" s="379"/>
      <c r="SPH45" s="379"/>
      <c r="SPI45" s="379"/>
      <c r="SPJ45" s="379"/>
      <c r="SPK45" s="379"/>
      <c r="SPL45" s="379"/>
      <c r="SPM45" s="379"/>
      <c r="SPN45" s="379"/>
      <c r="SPO45" s="379"/>
      <c r="SPP45" s="379"/>
      <c r="SPQ45" s="379"/>
      <c r="SPR45" s="379"/>
      <c r="SPS45" s="379"/>
      <c r="SPT45" s="379"/>
      <c r="SPU45" s="379"/>
      <c r="SPV45" s="379"/>
      <c r="SPW45" s="379"/>
      <c r="SPX45" s="379"/>
      <c r="SPY45" s="379"/>
      <c r="SPZ45" s="379"/>
      <c r="SQA45" s="379"/>
      <c r="SQB45" s="379"/>
      <c r="SQC45" s="379"/>
      <c r="SQD45" s="379"/>
      <c r="SQE45" s="379"/>
      <c r="SQF45" s="379"/>
      <c r="SQG45" s="379"/>
      <c r="SQH45" s="379"/>
      <c r="SQI45" s="379"/>
      <c r="SQJ45" s="379"/>
      <c r="SQK45" s="379"/>
      <c r="SQL45" s="379"/>
      <c r="SQM45" s="379"/>
      <c r="SQN45" s="379"/>
      <c r="SQO45" s="379"/>
      <c r="SQP45" s="379"/>
      <c r="SQQ45" s="379"/>
      <c r="SQR45" s="379"/>
      <c r="SQS45" s="379"/>
      <c r="SQT45" s="379"/>
      <c r="SQU45" s="379"/>
      <c r="SQV45" s="379"/>
      <c r="SQW45" s="379"/>
      <c r="SQX45" s="379"/>
      <c r="SQY45" s="379"/>
      <c r="SQZ45" s="379"/>
      <c r="SRA45" s="379"/>
      <c r="SRB45" s="379"/>
      <c r="SRC45" s="379"/>
      <c r="SRD45" s="379"/>
      <c r="SRE45" s="379"/>
      <c r="SRF45" s="379"/>
      <c r="SRG45" s="379"/>
      <c r="SRH45" s="379"/>
      <c r="SRI45" s="379"/>
      <c r="SRJ45" s="379"/>
      <c r="SRK45" s="379"/>
      <c r="SRL45" s="379"/>
      <c r="SRM45" s="379"/>
      <c r="SRN45" s="379"/>
      <c r="SRO45" s="379"/>
      <c r="SRP45" s="379"/>
      <c r="SRQ45" s="379"/>
      <c r="SRR45" s="379"/>
      <c r="SRS45" s="379"/>
      <c r="SRT45" s="379"/>
      <c r="SRU45" s="379"/>
      <c r="SRV45" s="379"/>
      <c r="SRW45" s="379"/>
      <c r="SRX45" s="379"/>
      <c r="SRY45" s="379"/>
      <c r="SRZ45" s="379"/>
      <c r="SSA45" s="379"/>
      <c r="SSB45" s="379"/>
      <c r="SSC45" s="379"/>
      <c r="SSD45" s="379"/>
      <c r="SSE45" s="379"/>
      <c r="SSF45" s="379"/>
      <c r="SSG45" s="379"/>
      <c r="SSH45" s="379"/>
      <c r="SSI45" s="379"/>
      <c r="SSJ45" s="379"/>
      <c r="SSK45" s="379"/>
      <c r="SSL45" s="379"/>
      <c r="SSM45" s="379"/>
      <c r="SSN45" s="379"/>
      <c r="SSO45" s="379"/>
      <c r="SSP45" s="379"/>
      <c r="SSQ45" s="379"/>
      <c r="SSR45" s="379"/>
      <c r="SSS45" s="379"/>
      <c r="SST45" s="379"/>
      <c r="SSU45" s="379"/>
      <c r="SSV45" s="379"/>
      <c r="SSW45" s="379"/>
      <c r="SSX45" s="379"/>
      <c r="SSY45" s="379"/>
      <c r="SSZ45" s="379"/>
      <c r="STA45" s="379"/>
      <c r="STB45" s="379"/>
      <c r="STC45" s="379"/>
      <c r="STD45" s="379"/>
      <c r="STE45" s="379"/>
      <c r="STF45" s="379"/>
      <c r="STG45" s="379"/>
      <c r="STH45" s="379"/>
      <c r="STI45" s="379"/>
      <c r="STJ45" s="379"/>
      <c r="STK45" s="379"/>
      <c r="STL45" s="379"/>
      <c r="STM45" s="379"/>
      <c r="STN45" s="379"/>
      <c r="STO45" s="379"/>
      <c r="STP45" s="379"/>
      <c r="STQ45" s="379"/>
      <c r="STR45" s="379"/>
      <c r="STS45" s="379"/>
      <c r="STT45" s="379"/>
      <c r="STU45" s="379"/>
      <c r="STV45" s="379"/>
      <c r="STW45" s="379"/>
      <c r="STX45" s="379"/>
      <c r="STY45" s="379"/>
      <c r="STZ45" s="379"/>
      <c r="SUA45" s="379"/>
      <c r="SUB45" s="379"/>
      <c r="SUC45" s="379"/>
      <c r="SUD45" s="379"/>
      <c r="SUE45" s="379"/>
      <c r="SUF45" s="379"/>
      <c r="SUG45" s="379"/>
      <c r="SUH45" s="379"/>
      <c r="SUI45" s="379"/>
      <c r="SUJ45" s="379"/>
      <c r="SUK45" s="379"/>
      <c r="SUL45" s="379"/>
      <c r="SUM45" s="379"/>
      <c r="SUN45" s="379"/>
      <c r="SUO45" s="379"/>
      <c r="SUP45" s="379"/>
      <c r="SUQ45" s="379"/>
      <c r="SUR45" s="379"/>
      <c r="SUS45" s="379"/>
      <c r="SUT45" s="379"/>
      <c r="SUU45" s="379"/>
      <c r="SUV45" s="379"/>
      <c r="SUW45" s="379"/>
      <c r="SUX45" s="379"/>
      <c r="SUY45" s="379"/>
      <c r="SUZ45" s="379"/>
      <c r="SVA45" s="379"/>
      <c r="SVB45" s="379"/>
      <c r="SVC45" s="379"/>
      <c r="SVD45" s="379"/>
      <c r="SVE45" s="379"/>
      <c r="SVF45" s="379"/>
      <c r="SVG45" s="379"/>
      <c r="SVH45" s="379"/>
      <c r="SVI45" s="379"/>
      <c r="SVJ45" s="379"/>
      <c r="SVK45" s="379"/>
      <c r="SVL45" s="379"/>
      <c r="SVM45" s="379"/>
      <c r="SVN45" s="379"/>
      <c r="SVO45" s="379"/>
      <c r="SVP45" s="379"/>
      <c r="SVQ45" s="379"/>
      <c r="SVR45" s="379"/>
      <c r="SVS45" s="379"/>
      <c r="SVT45" s="379"/>
      <c r="SVU45" s="379"/>
      <c r="SVV45" s="379"/>
      <c r="SVW45" s="379"/>
      <c r="SVX45" s="379"/>
      <c r="SVY45" s="379"/>
      <c r="SVZ45" s="379"/>
      <c r="SWA45" s="379"/>
      <c r="SWB45" s="379"/>
      <c r="SWC45" s="379"/>
      <c r="SWD45" s="379"/>
      <c r="SWE45" s="379"/>
      <c r="SWF45" s="379"/>
      <c r="SWG45" s="379"/>
      <c r="SWH45" s="379"/>
      <c r="SWI45" s="379"/>
      <c r="SWJ45" s="379"/>
      <c r="SWK45" s="379"/>
      <c r="SWL45" s="379"/>
      <c r="SWM45" s="379"/>
      <c r="SWN45" s="379"/>
      <c r="SWO45" s="379"/>
      <c r="SWP45" s="379"/>
      <c r="SWQ45" s="379"/>
      <c r="SWR45" s="379"/>
      <c r="SWS45" s="379"/>
      <c r="SWT45" s="379"/>
      <c r="SWU45" s="379"/>
      <c r="SWV45" s="379"/>
      <c r="SWW45" s="379"/>
      <c r="SWX45" s="379"/>
      <c r="SWY45" s="379"/>
      <c r="SWZ45" s="379"/>
      <c r="SXA45" s="379"/>
      <c r="SXB45" s="379"/>
      <c r="SXC45" s="379"/>
      <c r="SXD45" s="379"/>
      <c r="SXE45" s="379"/>
      <c r="SXF45" s="379"/>
      <c r="SXG45" s="379"/>
      <c r="SXH45" s="379"/>
      <c r="SXI45" s="379"/>
      <c r="SXJ45" s="379"/>
      <c r="SXK45" s="379"/>
      <c r="SXL45" s="379"/>
      <c r="SXM45" s="379"/>
      <c r="SXN45" s="379"/>
      <c r="SXO45" s="379"/>
      <c r="SXP45" s="379"/>
      <c r="SXQ45" s="379"/>
      <c r="SXR45" s="379"/>
      <c r="SXS45" s="379"/>
      <c r="SXT45" s="379"/>
      <c r="SXU45" s="379"/>
      <c r="SXV45" s="379"/>
      <c r="SXW45" s="379"/>
      <c r="SXX45" s="379"/>
      <c r="SXY45" s="379"/>
      <c r="SXZ45" s="379"/>
      <c r="SYA45" s="379"/>
      <c r="SYB45" s="379"/>
      <c r="SYC45" s="379"/>
      <c r="SYD45" s="379"/>
      <c r="SYE45" s="379"/>
      <c r="SYF45" s="379"/>
      <c r="SYG45" s="379"/>
      <c r="SYH45" s="379"/>
      <c r="SYI45" s="379"/>
      <c r="SYJ45" s="379"/>
      <c r="SYK45" s="379"/>
      <c r="SYL45" s="379"/>
      <c r="SYM45" s="379"/>
      <c r="SYN45" s="379"/>
      <c r="SYO45" s="379"/>
      <c r="SYP45" s="379"/>
      <c r="SYQ45" s="379"/>
      <c r="SYR45" s="379"/>
      <c r="SYS45" s="379"/>
      <c r="SYT45" s="379"/>
      <c r="SYU45" s="379"/>
      <c r="SYV45" s="379"/>
      <c r="SYW45" s="379"/>
      <c r="SYX45" s="379"/>
      <c r="SYY45" s="379"/>
      <c r="SYZ45" s="379"/>
      <c r="SZA45" s="379"/>
      <c r="SZB45" s="379"/>
      <c r="SZC45" s="379"/>
      <c r="SZD45" s="379"/>
      <c r="SZE45" s="379"/>
      <c r="SZF45" s="379"/>
      <c r="SZG45" s="379"/>
      <c r="SZH45" s="379"/>
      <c r="SZI45" s="379"/>
      <c r="SZJ45" s="379"/>
      <c r="SZK45" s="379"/>
      <c r="SZL45" s="379"/>
      <c r="SZM45" s="379"/>
      <c r="SZN45" s="379"/>
      <c r="SZO45" s="379"/>
      <c r="SZP45" s="379"/>
      <c r="SZQ45" s="379"/>
      <c r="SZR45" s="379"/>
      <c r="SZS45" s="379"/>
      <c r="SZT45" s="379"/>
      <c r="SZU45" s="379"/>
      <c r="SZV45" s="379"/>
      <c r="SZW45" s="379"/>
      <c r="SZX45" s="379"/>
      <c r="SZY45" s="379"/>
      <c r="SZZ45" s="379"/>
      <c r="TAA45" s="379"/>
      <c r="TAB45" s="379"/>
      <c r="TAC45" s="379"/>
      <c r="TAD45" s="379"/>
      <c r="TAE45" s="379"/>
      <c r="TAF45" s="379"/>
      <c r="TAG45" s="379"/>
      <c r="TAH45" s="379"/>
      <c r="TAI45" s="379"/>
      <c r="TAJ45" s="379"/>
      <c r="TAK45" s="379"/>
      <c r="TAL45" s="379"/>
      <c r="TAM45" s="379"/>
      <c r="TAN45" s="379"/>
      <c r="TAO45" s="379"/>
      <c r="TAP45" s="379"/>
      <c r="TAQ45" s="379"/>
      <c r="TAR45" s="379"/>
      <c r="TAS45" s="379"/>
      <c r="TAT45" s="379"/>
      <c r="TAU45" s="379"/>
      <c r="TAV45" s="379"/>
      <c r="TAW45" s="379"/>
      <c r="TAX45" s="379"/>
      <c r="TAY45" s="379"/>
      <c r="TAZ45" s="379"/>
      <c r="TBA45" s="379"/>
      <c r="TBB45" s="379"/>
      <c r="TBC45" s="379"/>
      <c r="TBD45" s="379"/>
      <c r="TBE45" s="379"/>
      <c r="TBF45" s="379"/>
      <c r="TBG45" s="379"/>
      <c r="TBH45" s="379"/>
      <c r="TBI45" s="379"/>
      <c r="TBJ45" s="379"/>
      <c r="TBK45" s="379"/>
      <c r="TBL45" s="379"/>
      <c r="TBM45" s="379"/>
      <c r="TBN45" s="379"/>
      <c r="TBO45" s="379"/>
      <c r="TBP45" s="379"/>
      <c r="TBQ45" s="379"/>
      <c r="TBR45" s="379"/>
      <c r="TBS45" s="379"/>
      <c r="TBT45" s="379"/>
      <c r="TBU45" s="379"/>
      <c r="TBV45" s="379"/>
      <c r="TBW45" s="379"/>
      <c r="TBX45" s="379"/>
      <c r="TBY45" s="379"/>
      <c r="TBZ45" s="379"/>
      <c r="TCA45" s="379"/>
      <c r="TCB45" s="379"/>
      <c r="TCC45" s="379"/>
      <c r="TCD45" s="379"/>
      <c r="TCE45" s="379"/>
      <c r="TCF45" s="379"/>
      <c r="TCG45" s="379"/>
      <c r="TCH45" s="379"/>
      <c r="TCI45" s="379"/>
      <c r="TCJ45" s="379"/>
      <c r="TCK45" s="379"/>
      <c r="TCL45" s="379"/>
      <c r="TCM45" s="379"/>
      <c r="TCN45" s="379"/>
      <c r="TCO45" s="379"/>
      <c r="TCP45" s="379"/>
      <c r="TCQ45" s="379"/>
      <c r="TCR45" s="379"/>
      <c r="TCS45" s="379"/>
      <c r="TCT45" s="379"/>
      <c r="TCU45" s="379"/>
      <c r="TCV45" s="379"/>
      <c r="TCW45" s="379"/>
      <c r="TCX45" s="379"/>
      <c r="TCY45" s="379"/>
      <c r="TCZ45" s="379"/>
      <c r="TDA45" s="379"/>
      <c r="TDB45" s="379"/>
      <c r="TDC45" s="379"/>
      <c r="TDD45" s="379"/>
      <c r="TDE45" s="379"/>
      <c r="TDF45" s="379"/>
      <c r="TDG45" s="379"/>
      <c r="TDH45" s="379"/>
      <c r="TDI45" s="379"/>
      <c r="TDJ45" s="379"/>
      <c r="TDK45" s="379"/>
      <c r="TDL45" s="379"/>
      <c r="TDM45" s="379"/>
      <c r="TDN45" s="379"/>
      <c r="TDO45" s="379"/>
      <c r="TDP45" s="379"/>
      <c r="TDQ45" s="379"/>
      <c r="TDR45" s="379"/>
      <c r="TDS45" s="379"/>
      <c r="TDT45" s="379"/>
      <c r="TDU45" s="379"/>
      <c r="TDV45" s="379"/>
      <c r="TDW45" s="379"/>
      <c r="TDX45" s="379"/>
      <c r="TDY45" s="379"/>
      <c r="TDZ45" s="379"/>
      <c r="TEA45" s="379"/>
      <c r="TEB45" s="379"/>
      <c r="TEC45" s="379"/>
      <c r="TED45" s="379"/>
      <c r="TEE45" s="379"/>
      <c r="TEF45" s="379"/>
      <c r="TEG45" s="379"/>
      <c r="TEH45" s="379"/>
      <c r="TEI45" s="379"/>
      <c r="TEJ45" s="379"/>
      <c r="TEK45" s="379"/>
      <c r="TEL45" s="379"/>
      <c r="TEM45" s="379"/>
      <c r="TEN45" s="379"/>
      <c r="TEO45" s="379"/>
      <c r="TEP45" s="379"/>
      <c r="TEQ45" s="379"/>
      <c r="TER45" s="379"/>
      <c r="TES45" s="379"/>
      <c r="TET45" s="379"/>
      <c r="TEU45" s="379"/>
      <c r="TEV45" s="379"/>
      <c r="TEW45" s="379"/>
      <c r="TEX45" s="379"/>
      <c r="TEY45" s="379"/>
      <c r="TEZ45" s="379"/>
      <c r="TFA45" s="379"/>
      <c r="TFB45" s="379"/>
      <c r="TFC45" s="379"/>
      <c r="TFD45" s="379"/>
      <c r="TFE45" s="379"/>
      <c r="TFF45" s="379"/>
      <c r="TFG45" s="379"/>
      <c r="TFH45" s="379"/>
      <c r="TFI45" s="379"/>
      <c r="TFJ45" s="379"/>
      <c r="TFK45" s="379"/>
      <c r="TFL45" s="379"/>
      <c r="TFM45" s="379"/>
      <c r="TFN45" s="379"/>
      <c r="TFO45" s="379"/>
      <c r="TFP45" s="379"/>
      <c r="TFQ45" s="379"/>
      <c r="TFR45" s="379"/>
      <c r="TFS45" s="379"/>
      <c r="TFT45" s="379"/>
      <c r="TFU45" s="379"/>
      <c r="TFV45" s="379"/>
      <c r="TFW45" s="379"/>
      <c r="TFX45" s="379"/>
      <c r="TFY45" s="379"/>
      <c r="TFZ45" s="379"/>
      <c r="TGA45" s="379"/>
      <c r="TGB45" s="379"/>
      <c r="TGC45" s="379"/>
      <c r="TGD45" s="379"/>
      <c r="TGE45" s="379"/>
      <c r="TGF45" s="379"/>
      <c r="TGG45" s="379"/>
      <c r="TGH45" s="379"/>
      <c r="TGI45" s="379"/>
      <c r="TGJ45" s="379"/>
      <c r="TGK45" s="379"/>
      <c r="TGL45" s="379"/>
      <c r="TGM45" s="379"/>
      <c r="TGN45" s="379"/>
      <c r="TGO45" s="379"/>
      <c r="TGP45" s="379"/>
      <c r="TGQ45" s="379"/>
      <c r="TGR45" s="379"/>
      <c r="TGS45" s="379"/>
      <c r="TGT45" s="379"/>
      <c r="TGU45" s="379"/>
      <c r="TGV45" s="379"/>
      <c r="TGW45" s="379"/>
      <c r="TGX45" s="379"/>
      <c r="TGY45" s="379"/>
      <c r="TGZ45" s="379"/>
      <c r="THA45" s="379"/>
      <c r="THB45" s="379"/>
      <c r="THC45" s="379"/>
      <c r="THD45" s="379"/>
      <c r="THE45" s="379"/>
      <c r="THF45" s="379"/>
      <c r="THG45" s="379"/>
      <c r="THH45" s="379"/>
      <c r="THI45" s="379"/>
      <c r="THJ45" s="379"/>
      <c r="THK45" s="379"/>
      <c r="THL45" s="379"/>
      <c r="THM45" s="379"/>
      <c r="THN45" s="379"/>
      <c r="THO45" s="379"/>
      <c r="THP45" s="379"/>
      <c r="THQ45" s="379"/>
      <c r="THR45" s="379"/>
      <c r="THS45" s="379"/>
      <c r="THT45" s="379"/>
      <c r="THU45" s="379"/>
      <c r="THV45" s="379"/>
      <c r="THW45" s="379"/>
      <c r="THX45" s="379"/>
      <c r="THY45" s="379"/>
      <c r="THZ45" s="379"/>
      <c r="TIA45" s="379"/>
      <c r="TIB45" s="379"/>
      <c r="TIC45" s="379"/>
      <c r="TID45" s="379"/>
      <c r="TIE45" s="379"/>
      <c r="TIF45" s="379"/>
      <c r="TIG45" s="379"/>
      <c r="TIH45" s="379"/>
      <c r="TII45" s="379"/>
      <c r="TIJ45" s="379"/>
      <c r="TIK45" s="379"/>
      <c r="TIL45" s="379"/>
      <c r="TIM45" s="379"/>
      <c r="TIN45" s="379"/>
      <c r="TIO45" s="379"/>
      <c r="TIP45" s="379"/>
      <c r="TIQ45" s="379"/>
      <c r="TIR45" s="379"/>
      <c r="TIS45" s="379"/>
      <c r="TIT45" s="379"/>
      <c r="TIU45" s="379"/>
      <c r="TIV45" s="379"/>
      <c r="TIW45" s="379"/>
      <c r="TIX45" s="379"/>
      <c r="TIY45" s="379"/>
      <c r="TIZ45" s="379"/>
      <c r="TJA45" s="379"/>
      <c r="TJB45" s="379"/>
      <c r="TJC45" s="379"/>
      <c r="TJD45" s="379"/>
      <c r="TJE45" s="379"/>
      <c r="TJF45" s="379"/>
      <c r="TJG45" s="379"/>
      <c r="TJH45" s="379"/>
      <c r="TJI45" s="379"/>
      <c r="TJJ45" s="379"/>
      <c r="TJK45" s="379"/>
      <c r="TJL45" s="379"/>
      <c r="TJM45" s="379"/>
      <c r="TJN45" s="379"/>
      <c r="TJO45" s="379"/>
      <c r="TJP45" s="379"/>
      <c r="TJQ45" s="379"/>
      <c r="TJR45" s="379"/>
      <c r="TJS45" s="379"/>
      <c r="TJT45" s="379"/>
      <c r="TJU45" s="379"/>
      <c r="TJV45" s="379"/>
      <c r="TJW45" s="379"/>
      <c r="TJX45" s="379"/>
      <c r="TJY45" s="379"/>
      <c r="TJZ45" s="379"/>
      <c r="TKA45" s="379"/>
      <c r="TKB45" s="379"/>
      <c r="TKC45" s="379"/>
      <c r="TKD45" s="379"/>
      <c r="TKE45" s="379"/>
      <c r="TKF45" s="379"/>
      <c r="TKG45" s="379"/>
      <c r="TKH45" s="379"/>
      <c r="TKI45" s="379"/>
      <c r="TKJ45" s="379"/>
      <c r="TKK45" s="379"/>
      <c r="TKL45" s="379"/>
      <c r="TKM45" s="379"/>
      <c r="TKN45" s="379"/>
      <c r="TKO45" s="379"/>
      <c r="TKP45" s="379"/>
      <c r="TKQ45" s="379"/>
      <c r="TKR45" s="379"/>
      <c r="TKS45" s="379"/>
      <c r="TKT45" s="379"/>
      <c r="TKU45" s="379"/>
      <c r="TKV45" s="379"/>
      <c r="TKW45" s="379"/>
      <c r="TKX45" s="379"/>
      <c r="TKY45" s="379"/>
      <c r="TKZ45" s="379"/>
      <c r="TLA45" s="379"/>
      <c r="TLB45" s="379"/>
      <c r="TLC45" s="379"/>
      <c r="TLD45" s="379"/>
      <c r="TLE45" s="379"/>
      <c r="TLF45" s="379"/>
      <c r="TLG45" s="379"/>
      <c r="TLH45" s="379"/>
      <c r="TLI45" s="379"/>
      <c r="TLJ45" s="379"/>
      <c r="TLK45" s="379"/>
      <c r="TLL45" s="379"/>
      <c r="TLM45" s="379"/>
      <c r="TLN45" s="379"/>
      <c r="TLO45" s="379"/>
      <c r="TLP45" s="379"/>
      <c r="TLQ45" s="379"/>
      <c r="TLR45" s="379"/>
      <c r="TLS45" s="379"/>
      <c r="TLT45" s="379"/>
      <c r="TLU45" s="379"/>
      <c r="TLV45" s="379"/>
      <c r="TLW45" s="379"/>
      <c r="TLX45" s="379"/>
      <c r="TLY45" s="379"/>
      <c r="TLZ45" s="379"/>
      <c r="TMA45" s="379"/>
      <c r="TMB45" s="379"/>
      <c r="TMC45" s="379"/>
      <c r="TMD45" s="379"/>
      <c r="TME45" s="379"/>
      <c r="TMF45" s="379"/>
      <c r="TMG45" s="379"/>
      <c r="TMH45" s="379"/>
      <c r="TMI45" s="379"/>
      <c r="TMJ45" s="379"/>
      <c r="TMK45" s="379"/>
      <c r="TML45" s="379"/>
      <c r="TMM45" s="379"/>
      <c r="TMN45" s="379"/>
      <c r="TMO45" s="379"/>
      <c r="TMP45" s="379"/>
      <c r="TMQ45" s="379"/>
      <c r="TMR45" s="379"/>
      <c r="TMS45" s="379"/>
      <c r="TMT45" s="379"/>
      <c r="TMU45" s="379"/>
      <c r="TMV45" s="379"/>
      <c r="TMW45" s="379"/>
      <c r="TMX45" s="379"/>
      <c r="TMY45" s="379"/>
      <c r="TMZ45" s="379"/>
      <c r="TNA45" s="379"/>
      <c r="TNB45" s="379"/>
      <c r="TNC45" s="379"/>
      <c r="TND45" s="379"/>
      <c r="TNE45" s="379"/>
      <c r="TNF45" s="379"/>
      <c r="TNG45" s="379"/>
      <c r="TNH45" s="379"/>
      <c r="TNI45" s="379"/>
      <c r="TNJ45" s="379"/>
      <c r="TNK45" s="379"/>
      <c r="TNL45" s="379"/>
      <c r="TNM45" s="379"/>
      <c r="TNN45" s="379"/>
      <c r="TNO45" s="379"/>
      <c r="TNP45" s="379"/>
      <c r="TNQ45" s="379"/>
      <c r="TNR45" s="379"/>
      <c r="TNS45" s="379"/>
      <c r="TNT45" s="379"/>
      <c r="TNU45" s="379"/>
      <c r="TNV45" s="379"/>
      <c r="TNW45" s="379"/>
      <c r="TNX45" s="379"/>
      <c r="TNY45" s="379"/>
      <c r="TNZ45" s="379"/>
      <c r="TOA45" s="379"/>
      <c r="TOB45" s="379"/>
      <c r="TOC45" s="379"/>
      <c r="TOD45" s="379"/>
      <c r="TOE45" s="379"/>
      <c r="TOF45" s="379"/>
      <c r="TOG45" s="379"/>
      <c r="TOH45" s="379"/>
      <c r="TOI45" s="379"/>
      <c r="TOJ45" s="379"/>
      <c r="TOK45" s="379"/>
      <c r="TOL45" s="379"/>
      <c r="TOM45" s="379"/>
      <c r="TON45" s="379"/>
      <c r="TOO45" s="379"/>
      <c r="TOP45" s="379"/>
      <c r="TOQ45" s="379"/>
      <c r="TOR45" s="379"/>
      <c r="TOS45" s="379"/>
      <c r="TOT45" s="379"/>
      <c r="TOU45" s="379"/>
      <c r="TOV45" s="379"/>
      <c r="TOW45" s="379"/>
      <c r="TOX45" s="379"/>
      <c r="TOY45" s="379"/>
      <c r="TOZ45" s="379"/>
      <c r="TPA45" s="379"/>
      <c r="TPB45" s="379"/>
      <c r="TPC45" s="379"/>
      <c r="TPD45" s="379"/>
      <c r="TPE45" s="379"/>
      <c r="TPF45" s="379"/>
      <c r="TPG45" s="379"/>
      <c r="TPH45" s="379"/>
      <c r="TPI45" s="379"/>
      <c r="TPJ45" s="379"/>
      <c r="TPK45" s="379"/>
      <c r="TPL45" s="379"/>
      <c r="TPM45" s="379"/>
      <c r="TPN45" s="379"/>
      <c r="TPO45" s="379"/>
      <c r="TPP45" s="379"/>
      <c r="TPQ45" s="379"/>
      <c r="TPR45" s="379"/>
      <c r="TPS45" s="379"/>
      <c r="TPT45" s="379"/>
      <c r="TPU45" s="379"/>
      <c r="TPV45" s="379"/>
      <c r="TPW45" s="379"/>
      <c r="TPX45" s="379"/>
      <c r="TPY45" s="379"/>
      <c r="TPZ45" s="379"/>
      <c r="TQA45" s="379"/>
      <c r="TQB45" s="379"/>
      <c r="TQC45" s="379"/>
      <c r="TQD45" s="379"/>
      <c r="TQE45" s="379"/>
      <c r="TQF45" s="379"/>
      <c r="TQG45" s="379"/>
      <c r="TQH45" s="379"/>
      <c r="TQI45" s="379"/>
      <c r="TQJ45" s="379"/>
      <c r="TQK45" s="379"/>
      <c r="TQL45" s="379"/>
      <c r="TQM45" s="379"/>
      <c r="TQN45" s="379"/>
      <c r="TQO45" s="379"/>
      <c r="TQP45" s="379"/>
      <c r="TQQ45" s="379"/>
      <c r="TQR45" s="379"/>
      <c r="TQS45" s="379"/>
      <c r="TQT45" s="379"/>
      <c r="TQU45" s="379"/>
      <c r="TQV45" s="379"/>
      <c r="TQW45" s="379"/>
      <c r="TQX45" s="379"/>
      <c r="TQY45" s="379"/>
      <c r="TQZ45" s="379"/>
      <c r="TRA45" s="379"/>
      <c r="TRB45" s="379"/>
      <c r="TRC45" s="379"/>
      <c r="TRD45" s="379"/>
      <c r="TRE45" s="379"/>
      <c r="TRF45" s="379"/>
      <c r="TRG45" s="379"/>
      <c r="TRH45" s="379"/>
      <c r="TRI45" s="379"/>
      <c r="TRJ45" s="379"/>
      <c r="TRK45" s="379"/>
      <c r="TRL45" s="379"/>
      <c r="TRM45" s="379"/>
      <c r="TRN45" s="379"/>
      <c r="TRO45" s="379"/>
      <c r="TRP45" s="379"/>
      <c r="TRQ45" s="379"/>
      <c r="TRR45" s="379"/>
      <c r="TRS45" s="379"/>
      <c r="TRT45" s="379"/>
      <c r="TRU45" s="379"/>
      <c r="TRV45" s="379"/>
      <c r="TRW45" s="379"/>
      <c r="TRX45" s="379"/>
      <c r="TRY45" s="379"/>
      <c r="TRZ45" s="379"/>
      <c r="TSA45" s="379"/>
      <c r="TSB45" s="379"/>
      <c r="TSC45" s="379"/>
      <c r="TSD45" s="379"/>
      <c r="TSE45" s="379"/>
      <c r="TSF45" s="379"/>
      <c r="TSG45" s="379"/>
      <c r="TSH45" s="379"/>
      <c r="TSI45" s="379"/>
      <c r="TSJ45" s="379"/>
      <c r="TSK45" s="379"/>
      <c r="TSL45" s="379"/>
      <c r="TSM45" s="379"/>
      <c r="TSN45" s="379"/>
      <c r="TSO45" s="379"/>
      <c r="TSP45" s="379"/>
      <c r="TSQ45" s="379"/>
      <c r="TSR45" s="379"/>
      <c r="TSS45" s="379"/>
      <c r="TST45" s="379"/>
      <c r="TSU45" s="379"/>
      <c r="TSV45" s="379"/>
      <c r="TSW45" s="379"/>
      <c r="TSX45" s="379"/>
      <c r="TSY45" s="379"/>
      <c r="TSZ45" s="379"/>
      <c r="TTA45" s="379"/>
      <c r="TTB45" s="379"/>
      <c r="TTC45" s="379"/>
      <c r="TTD45" s="379"/>
      <c r="TTE45" s="379"/>
      <c r="TTF45" s="379"/>
      <c r="TTG45" s="379"/>
      <c r="TTH45" s="379"/>
      <c r="TTI45" s="379"/>
      <c r="TTJ45" s="379"/>
      <c r="TTK45" s="379"/>
      <c r="TTL45" s="379"/>
      <c r="TTM45" s="379"/>
      <c r="TTN45" s="379"/>
      <c r="TTO45" s="379"/>
      <c r="TTP45" s="379"/>
      <c r="TTQ45" s="379"/>
      <c r="TTR45" s="379"/>
      <c r="TTS45" s="379"/>
      <c r="TTT45" s="379"/>
      <c r="TTU45" s="379"/>
      <c r="TTV45" s="379"/>
      <c r="TTW45" s="379"/>
      <c r="TTX45" s="379"/>
      <c r="TTY45" s="379"/>
      <c r="TTZ45" s="379"/>
      <c r="TUA45" s="379"/>
      <c r="TUB45" s="379"/>
      <c r="TUC45" s="379"/>
      <c r="TUD45" s="379"/>
      <c r="TUE45" s="379"/>
      <c r="TUF45" s="379"/>
      <c r="TUG45" s="379"/>
      <c r="TUH45" s="379"/>
      <c r="TUI45" s="379"/>
      <c r="TUJ45" s="379"/>
      <c r="TUK45" s="379"/>
      <c r="TUL45" s="379"/>
      <c r="TUM45" s="379"/>
      <c r="TUN45" s="379"/>
      <c r="TUO45" s="379"/>
      <c r="TUP45" s="379"/>
      <c r="TUQ45" s="379"/>
      <c r="TUR45" s="379"/>
      <c r="TUS45" s="379"/>
      <c r="TUT45" s="379"/>
      <c r="TUU45" s="379"/>
      <c r="TUV45" s="379"/>
      <c r="TUW45" s="379"/>
      <c r="TUX45" s="379"/>
      <c r="TUY45" s="379"/>
      <c r="TUZ45" s="379"/>
      <c r="TVA45" s="379"/>
      <c r="TVB45" s="379"/>
      <c r="TVC45" s="379"/>
      <c r="TVD45" s="379"/>
      <c r="TVE45" s="379"/>
      <c r="TVF45" s="379"/>
      <c r="TVG45" s="379"/>
      <c r="TVH45" s="379"/>
      <c r="TVI45" s="379"/>
      <c r="TVJ45" s="379"/>
      <c r="TVK45" s="379"/>
      <c r="TVL45" s="379"/>
      <c r="TVM45" s="379"/>
      <c r="TVN45" s="379"/>
      <c r="TVO45" s="379"/>
      <c r="TVP45" s="379"/>
      <c r="TVQ45" s="379"/>
      <c r="TVR45" s="379"/>
      <c r="TVS45" s="379"/>
      <c r="TVT45" s="379"/>
      <c r="TVU45" s="379"/>
      <c r="TVV45" s="379"/>
      <c r="TVW45" s="379"/>
      <c r="TVX45" s="379"/>
      <c r="TVY45" s="379"/>
      <c r="TVZ45" s="379"/>
      <c r="TWA45" s="379"/>
      <c r="TWB45" s="379"/>
      <c r="TWC45" s="379"/>
      <c r="TWD45" s="379"/>
      <c r="TWE45" s="379"/>
      <c r="TWF45" s="379"/>
      <c r="TWG45" s="379"/>
      <c r="TWH45" s="379"/>
      <c r="TWI45" s="379"/>
      <c r="TWJ45" s="379"/>
      <c r="TWK45" s="379"/>
      <c r="TWL45" s="379"/>
      <c r="TWM45" s="379"/>
      <c r="TWN45" s="379"/>
      <c r="TWO45" s="379"/>
      <c r="TWP45" s="379"/>
      <c r="TWQ45" s="379"/>
      <c r="TWR45" s="379"/>
      <c r="TWS45" s="379"/>
      <c r="TWT45" s="379"/>
      <c r="TWU45" s="379"/>
      <c r="TWV45" s="379"/>
      <c r="TWW45" s="379"/>
      <c r="TWX45" s="379"/>
      <c r="TWY45" s="379"/>
      <c r="TWZ45" s="379"/>
      <c r="TXA45" s="379"/>
      <c r="TXB45" s="379"/>
      <c r="TXC45" s="379"/>
      <c r="TXD45" s="379"/>
      <c r="TXE45" s="379"/>
      <c r="TXF45" s="379"/>
      <c r="TXG45" s="379"/>
      <c r="TXH45" s="379"/>
      <c r="TXI45" s="379"/>
      <c r="TXJ45" s="379"/>
      <c r="TXK45" s="379"/>
      <c r="TXL45" s="379"/>
      <c r="TXM45" s="379"/>
      <c r="TXN45" s="379"/>
      <c r="TXO45" s="379"/>
      <c r="TXP45" s="379"/>
      <c r="TXQ45" s="379"/>
      <c r="TXR45" s="379"/>
      <c r="TXS45" s="379"/>
      <c r="TXT45" s="379"/>
      <c r="TXU45" s="379"/>
      <c r="TXV45" s="379"/>
      <c r="TXW45" s="379"/>
      <c r="TXX45" s="379"/>
      <c r="TXY45" s="379"/>
      <c r="TXZ45" s="379"/>
      <c r="TYA45" s="379"/>
      <c r="TYB45" s="379"/>
      <c r="TYC45" s="379"/>
      <c r="TYD45" s="379"/>
      <c r="TYE45" s="379"/>
      <c r="TYF45" s="379"/>
      <c r="TYG45" s="379"/>
      <c r="TYH45" s="379"/>
      <c r="TYI45" s="379"/>
      <c r="TYJ45" s="379"/>
      <c r="TYK45" s="379"/>
      <c r="TYL45" s="379"/>
      <c r="TYM45" s="379"/>
      <c r="TYN45" s="379"/>
      <c r="TYO45" s="379"/>
      <c r="TYP45" s="379"/>
      <c r="TYQ45" s="379"/>
      <c r="TYR45" s="379"/>
      <c r="TYS45" s="379"/>
      <c r="TYT45" s="379"/>
      <c r="TYU45" s="379"/>
      <c r="TYV45" s="379"/>
      <c r="TYW45" s="379"/>
      <c r="TYX45" s="379"/>
      <c r="TYY45" s="379"/>
      <c r="TYZ45" s="379"/>
      <c r="TZA45" s="379"/>
      <c r="TZB45" s="379"/>
      <c r="TZC45" s="379"/>
      <c r="TZD45" s="379"/>
      <c r="TZE45" s="379"/>
      <c r="TZF45" s="379"/>
      <c r="TZG45" s="379"/>
      <c r="TZH45" s="379"/>
      <c r="TZI45" s="379"/>
      <c r="TZJ45" s="379"/>
      <c r="TZK45" s="379"/>
      <c r="TZL45" s="379"/>
      <c r="TZM45" s="379"/>
      <c r="TZN45" s="379"/>
      <c r="TZO45" s="379"/>
      <c r="TZP45" s="379"/>
      <c r="TZQ45" s="379"/>
      <c r="TZR45" s="379"/>
      <c r="TZS45" s="379"/>
      <c r="TZT45" s="379"/>
      <c r="TZU45" s="379"/>
      <c r="TZV45" s="379"/>
      <c r="TZW45" s="379"/>
      <c r="TZX45" s="379"/>
      <c r="TZY45" s="379"/>
      <c r="TZZ45" s="379"/>
      <c r="UAA45" s="379"/>
      <c r="UAB45" s="379"/>
      <c r="UAC45" s="379"/>
      <c r="UAD45" s="379"/>
      <c r="UAE45" s="379"/>
      <c r="UAF45" s="379"/>
      <c r="UAG45" s="379"/>
      <c r="UAH45" s="379"/>
      <c r="UAI45" s="379"/>
      <c r="UAJ45" s="379"/>
      <c r="UAK45" s="379"/>
      <c r="UAL45" s="379"/>
      <c r="UAM45" s="379"/>
      <c r="UAN45" s="379"/>
      <c r="UAO45" s="379"/>
      <c r="UAP45" s="379"/>
      <c r="UAQ45" s="379"/>
      <c r="UAR45" s="379"/>
      <c r="UAS45" s="379"/>
      <c r="UAT45" s="379"/>
      <c r="UAU45" s="379"/>
      <c r="UAV45" s="379"/>
      <c r="UAW45" s="379"/>
      <c r="UAX45" s="379"/>
      <c r="UAY45" s="379"/>
      <c r="UAZ45" s="379"/>
      <c r="UBA45" s="379"/>
      <c r="UBB45" s="379"/>
      <c r="UBC45" s="379"/>
      <c r="UBD45" s="379"/>
      <c r="UBE45" s="379"/>
      <c r="UBF45" s="379"/>
      <c r="UBG45" s="379"/>
      <c r="UBH45" s="379"/>
      <c r="UBI45" s="379"/>
      <c r="UBJ45" s="379"/>
      <c r="UBK45" s="379"/>
      <c r="UBL45" s="379"/>
      <c r="UBM45" s="379"/>
      <c r="UBN45" s="379"/>
      <c r="UBO45" s="379"/>
      <c r="UBP45" s="379"/>
      <c r="UBQ45" s="379"/>
      <c r="UBR45" s="379"/>
      <c r="UBS45" s="379"/>
      <c r="UBT45" s="379"/>
      <c r="UBU45" s="379"/>
      <c r="UBV45" s="379"/>
      <c r="UBW45" s="379"/>
      <c r="UBX45" s="379"/>
      <c r="UBY45" s="379"/>
      <c r="UBZ45" s="379"/>
      <c r="UCA45" s="379"/>
      <c r="UCB45" s="379"/>
      <c r="UCC45" s="379"/>
      <c r="UCD45" s="379"/>
      <c r="UCE45" s="379"/>
      <c r="UCF45" s="379"/>
      <c r="UCG45" s="379"/>
      <c r="UCH45" s="379"/>
      <c r="UCI45" s="379"/>
      <c r="UCJ45" s="379"/>
      <c r="UCK45" s="379"/>
      <c r="UCL45" s="379"/>
      <c r="UCM45" s="379"/>
      <c r="UCN45" s="379"/>
      <c r="UCO45" s="379"/>
      <c r="UCP45" s="379"/>
      <c r="UCQ45" s="379"/>
      <c r="UCR45" s="379"/>
      <c r="UCS45" s="379"/>
      <c r="UCT45" s="379"/>
      <c r="UCU45" s="379"/>
      <c r="UCV45" s="379"/>
      <c r="UCW45" s="379"/>
      <c r="UCX45" s="379"/>
      <c r="UCY45" s="379"/>
      <c r="UCZ45" s="379"/>
      <c r="UDA45" s="379"/>
      <c r="UDB45" s="379"/>
      <c r="UDC45" s="379"/>
      <c r="UDD45" s="379"/>
      <c r="UDE45" s="379"/>
      <c r="UDF45" s="379"/>
      <c r="UDG45" s="379"/>
      <c r="UDH45" s="379"/>
      <c r="UDI45" s="379"/>
      <c r="UDJ45" s="379"/>
      <c r="UDK45" s="379"/>
      <c r="UDL45" s="379"/>
      <c r="UDM45" s="379"/>
      <c r="UDN45" s="379"/>
      <c r="UDO45" s="379"/>
      <c r="UDP45" s="379"/>
      <c r="UDQ45" s="379"/>
      <c r="UDR45" s="379"/>
      <c r="UDS45" s="379"/>
      <c r="UDT45" s="379"/>
      <c r="UDU45" s="379"/>
      <c r="UDV45" s="379"/>
      <c r="UDW45" s="379"/>
      <c r="UDX45" s="379"/>
      <c r="UDY45" s="379"/>
      <c r="UDZ45" s="379"/>
      <c r="UEA45" s="379"/>
      <c r="UEB45" s="379"/>
      <c r="UEC45" s="379"/>
      <c r="UED45" s="379"/>
      <c r="UEE45" s="379"/>
      <c r="UEF45" s="379"/>
      <c r="UEG45" s="379"/>
      <c r="UEH45" s="379"/>
      <c r="UEI45" s="379"/>
      <c r="UEJ45" s="379"/>
      <c r="UEK45" s="379"/>
      <c r="UEL45" s="379"/>
      <c r="UEM45" s="379"/>
      <c r="UEN45" s="379"/>
      <c r="UEO45" s="379"/>
      <c r="UEP45" s="379"/>
      <c r="UEQ45" s="379"/>
      <c r="UER45" s="379"/>
      <c r="UES45" s="379"/>
      <c r="UET45" s="379"/>
      <c r="UEU45" s="379"/>
      <c r="UEV45" s="379"/>
      <c r="UEW45" s="379"/>
      <c r="UEX45" s="379"/>
      <c r="UEY45" s="379"/>
      <c r="UEZ45" s="379"/>
      <c r="UFA45" s="379"/>
      <c r="UFB45" s="379"/>
      <c r="UFC45" s="379"/>
      <c r="UFD45" s="379"/>
      <c r="UFE45" s="379"/>
      <c r="UFF45" s="379"/>
      <c r="UFG45" s="379"/>
      <c r="UFH45" s="379"/>
      <c r="UFI45" s="379"/>
      <c r="UFJ45" s="379"/>
      <c r="UFK45" s="379"/>
      <c r="UFL45" s="379"/>
      <c r="UFM45" s="379"/>
      <c r="UFN45" s="379"/>
      <c r="UFO45" s="379"/>
      <c r="UFP45" s="379"/>
      <c r="UFQ45" s="379"/>
      <c r="UFR45" s="379"/>
      <c r="UFS45" s="379"/>
      <c r="UFT45" s="379"/>
      <c r="UFU45" s="379"/>
      <c r="UFV45" s="379"/>
      <c r="UFW45" s="379"/>
      <c r="UFX45" s="379"/>
      <c r="UFY45" s="379"/>
      <c r="UFZ45" s="379"/>
      <c r="UGA45" s="379"/>
      <c r="UGB45" s="379"/>
      <c r="UGC45" s="379"/>
      <c r="UGD45" s="379"/>
      <c r="UGE45" s="379"/>
      <c r="UGF45" s="379"/>
      <c r="UGG45" s="379"/>
      <c r="UGH45" s="379"/>
      <c r="UGI45" s="379"/>
      <c r="UGJ45" s="379"/>
      <c r="UGK45" s="379"/>
      <c r="UGL45" s="379"/>
      <c r="UGM45" s="379"/>
      <c r="UGN45" s="379"/>
      <c r="UGO45" s="379"/>
      <c r="UGP45" s="379"/>
      <c r="UGQ45" s="379"/>
      <c r="UGR45" s="379"/>
      <c r="UGS45" s="379"/>
      <c r="UGT45" s="379"/>
      <c r="UGU45" s="379"/>
      <c r="UGV45" s="379"/>
      <c r="UGW45" s="379"/>
      <c r="UGX45" s="379"/>
      <c r="UGY45" s="379"/>
      <c r="UGZ45" s="379"/>
      <c r="UHA45" s="379"/>
      <c r="UHB45" s="379"/>
      <c r="UHC45" s="379"/>
      <c r="UHD45" s="379"/>
      <c r="UHE45" s="379"/>
      <c r="UHF45" s="379"/>
      <c r="UHG45" s="379"/>
      <c r="UHH45" s="379"/>
      <c r="UHI45" s="379"/>
      <c r="UHJ45" s="379"/>
      <c r="UHK45" s="379"/>
      <c r="UHL45" s="379"/>
      <c r="UHM45" s="379"/>
      <c r="UHN45" s="379"/>
      <c r="UHO45" s="379"/>
      <c r="UHP45" s="379"/>
      <c r="UHQ45" s="379"/>
      <c r="UHR45" s="379"/>
      <c r="UHS45" s="379"/>
      <c r="UHT45" s="379"/>
      <c r="UHU45" s="379"/>
      <c r="UHV45" s="379"/>
      <c r="UHW45" s="379"/>
      <c r="UHX45" s="379"/>
      <c r="UHY45" s="379"/>
      <c r="UHZ45" s="379"/>
      <c r="UIA45" s="379"/>
      <c r="UIB45" s="379"/>
      <c r="UIC45" s="379"/>
      <c r="UID45" s="379"/>
      <c r="UIE45" s="379"/>
      <c r="UIF45" s="379"/>
      <c r="UIG45" s="379"/>
      <c r="UIH45" s="379"/>
      <c r="UII45" s="379"/>
      <c r="UIJ45" s="379"/>
      <c r="UIK45" s="379"/>
      <c r="UIL45" s="379"/>
      <c r="UIM45" s="379"/>
      <c r="UIN45" s="379"/>
      <c r="UIO45" s="379"/>
      <c r="UIP45" s="379"/>
      <c r="UIQ45" s="379"/>
      <c r="UIR45" s="379"/>
      <c r="UIS45" s="379"/>
      <c r="UIT45" s="379"/>
      <c r="UIU45" s="379"/>
      <c r="UIV45" s="379"/>
      <c r="UIW45" s="379"/>
      <c r="UIX45" s="379"/>
      <c r="UIY45" s="379"/>
      <c r="UIZ45" s="379"/>
      <c r="UJA45" s="379"/>
      <c r="UJB45" s="379"/>
      <c r="UJC45" s="379"/>
      <c r="UJD45" s="379"/>
      <c r="UJE45" s="379"/>
      <c r="UJF45" s="379"/>
      <c r="UJG45" s="379"/>
      <c r="UJH45" s="379"/>
      <c r="UJI45" s="379"/>
      <c r="UJJ45" s="379"/>
      <c r="UJK45" s="379"/>
      <c r="UJL45" s="379"/>
      <c r="UJM45" s="379"/>
      <c r="UJN45" s="379"/>
      <c r="UJO45" s="379"/>
      <c r="UJP45" s="379"/>
      <c r="UJQ45" s="379"/>
      <c r="UJR45" s="379"/>
      <c r="UJS45" s="379"/>
      <c r="UJT45" s="379"/>
      <c r="UJU45" s="379"/>
      <c r="UJV45" s="379"/>
      <c r="UJW45" s="379"/>
      <c r="UJX45" s="379"/>
      <c r="UJY45" s="379"/>
      <c r="UJZ45" s="379"/>
      <c r="UKA45" s="379"/>
      <c r="UKB45" s="379"/>
      <c r="UKC45" s="379"/>
      <c r="UKD45" s="379"/>
      <c r="UKE45" s="379"/>
      <c r="UKF45" s="379"/>
      <c r="UKG45" s="379"/>
      <c r="UKH45" s="379"/>
      <c r="UKI45" s="379"/>
      <c r="UKJ45" s="379"/>
      <c r="UKK45" s="379"/>
      <c r="UKL45" s="379"/>
      <c r="UKM45" s="379"/>
      <c r="UKN45" s="379"/>
      <c r="UKO45" s="379"/>
      <c r="UKP45" s="379"/>
      <c r="UKQ45" s="379"/>
      <c r="UKR45" s="379"/>
      <c r="UKS45" s="379"/>
      <c r="UKT45" s="379"/>
      <c r="UKU45" s="379"/>
      <c r="UKV45" s="379"/>
      <c r="UKW45" s="379"/>
      <c r="UKX45" s="379"/>
      <c r="UKY45" s="379"/>
      <c r="UKZ45" s="379"/>
      <c r="ULA45" s="379"/>
      <c r="ULB45" s="379"/>
      <c r="ULC45" s="379"/>
      <c r="ULD45" s="379"/>
      <c r="ULE45" s="379"/>
      <c r="ULF45" s="379"/>
      <c r="ULG45" s="379"/>
      <c r="ULH45" s="379"/>
      <c r="ULI45" s="379"/>
      <c r="ULJ45" s="379"/>
      <c r="ULK45" s="379"/>
      <c r="ULL45" s="379"/>
      <c r="ULM45" s="379"/>
      <c r="ULN45" s="379"/>
      <c r="ULO45" s="379"/>
      <c r="ULP45" s="379"/>
      <c r="ULQ45" s="379"/>
      <c r="ULR45" s="379"/>
      <c r="ULS45" s="379"/>
      <c r="ULT45" s="379"/>
      <c r="ULU45" s="379"/>
      <c r="ULV45" s="379"/>
      <c r="ULW45" s="379"/>
      <c r="ULX45" s="379"/>
      <c r="ULY45" s="379"/>
      <c r="ULZ45" s="379"/>
      <c r="UMA45" s="379"/>
      <c r="UMB45" s="379"/>
      <c r="UMC45" s="379"/>
      <c r="UMD45" s="379"/>
      <c r="UME45" s="379"/>
      <c r="UMF45" s="379"/>
      <c r="UMG45" s="379"/>
      <c r="UMH45" s="379"/>
      <c r="UMI45" s="379"/>
      <c r="UMJ45" s="379"/>
      <c r="UMK45" s="379"/>
      <c r="UML45" s="379"/>
      <c r="UMM45" s="379"/>
      <c r="UMN45" s="379"/>
      <c r="UMO45" s="379"/>
      <c r="UMP45" s="379"/>
      <c r="UMQ45" s="379"/>
      <c r="UMR45" s="379"/>
      <c r="UMS45" s="379"/>
      <c r="UMT45" s="379"/>
      <c r="UMU45" s="379"/>
      <c r="UMV45" s="379"/>
      <c r="UMW45" s="379"/>
      <c r="UMX45" s="379"/>
      <c r="UMY45" s="379"/>
      <c r="UMZ45" s="379"/>
      <c r="UNA45" s="379"/>
      <c r="UNB45" s="379"/>
      <c r="UNC45" s="379"/>
      <c r="UND45" s="379"/>
      <c r="UNE45" s="379"/>
      <c r="UNF45" s="379"/>
      <c r="UNG45" s="379"/>
      <c r="UNH45" s="379"/>
      <c r="UNI45" s="379"/>
      <c r="UNJ45" s="379"/>
      <c r="UNK45" s="379"/>
      <c r="UNL45" s="379"/>
      <c r="UNM45" s="379"/>
      <c r="UNN45" s="379"/>
      <c r="UNO45" s="379"/>
      <c r="UNP45" s="379"/>
      <c r="UNQ45" s="379"/>
      <c r="UNR45" s="379"/>
      <c r="UNS45" s="379"/>
      <c r="UNT45" s="379"/>
      <c r="UNU45" s="379"/>
      <c r="UNV45" s="379"/>
      <c r="UNW45" s="379"/>
      <c r="UNX45" s="379"/>
      <c r="UNY45" s="379"/>
      <c r="UNZ45" s="379"/>
      <c r="UOA45" s="379"/>
      <c r="UOB45" s="379"/>
      <c r="UOC45" s="379"/>
      <c r="UOD45" s="379"/>
      <c r="UOE45" s="379"/>
      <c r="UOF45" s="379"/>
      <c r="UOG45" s="379"/>
      <c r="UOH45" s="379"/>
      <c r="UOI45" s="379"/>
      <c r="UOJ45" s="379"/>
      <c r="UOK45" s="379"/>
      <c r="UOL45" s="379"/>
      <c r="UOM45" s="379"/>
      <c r="UON45" s="379"/>
      <c r="UOO45" s="379"/>
      <c r="UOP45" s="379"/>
      <c r="UOQ45" s="379"/>
      <c r="UOR45" s="379"/>
      <c r="UOS45" s="379"/>
      <c r="UOT45" s="379"/>
      <c r="UOU45" s="379"/>
      <c r="UOV45" s="379"/>
      <c r="UOW45" s="379"/>
      <c r="UOX45" s="379"/>
      <c r="UOY45" s="379"/>
      <c r="UOZ45" s="379"/>
      <c r="UPA45" s="379"/>
      <c r="UPB45" s="379"/>
      <c r="UPC45" s="379"/>
      <c r="UPD45" s="379"/>
      <c r="UPE45" s="379"/>
      <c r="UPF45" s="379"/>
      <c r="UPG45" s="379"/>
      <c r="UPH45" s="379"/>
      <c r="UPI45" s="379"/>
      <c r="UPJ45" s="379"/>
      <c r="UPK45" s="379"/>
      <c r="UPL45" s="379"/>
      <c r="UPM45" s="379"/>
      <c r="UPN45" s="379"/>
      <c r="UPO45" s="379"/>
      <c r="UPP45" s="379"/>
      <c r="UPQ45" s="379"/>
      <c r="UPR45" s="379"/>
      <c r="UPS45" s="379"/>
      <c r="UPT45" s="379"/>
      <c r="UPU45" s="379"/>
      <c r="UPV45" s="379"/>
      <c r="UPW45" s="379"/>
      <c r="UPX45" s="379"/>
      <c r="UPY45" s="379"/>
      <c r="UPZ45" s="379"/>
      <c r="UQA45" s="379"/>
      <c r="UQB45" s="379"/>
      <c r="UQC45" s="379"/>
      <c r="UQD45" s="379"/>
      <c r="UQE45" s="379"/>
      <c r="UQF45" s="379"/>
      <c r="UQG45" s="379"/>
      <c r="UQH45" s="379"/>
      <c r="UQI45" s="379"/>
      <c r="UQJ45" s="379"/>
      <c r="UQK45" s="379"/>
      <c r="UQL45" s="379"/>
      <c r="UQM45" s="379"/>
      <c r="UQN45" s="379"/>
      <c r="UQO45" s="379"/>
      <c r="UQP45" s="379"/>
      <c r="UQQ45" s="379"/>
      <c r="UQR45" s="379"/>
      <c r="UQS45" s="379"/>
      <c r="UQT45" s="379"/>
      <c r="UQU45" s="379"/>
      <c r="UQV45" s="379"/>
      <c r="UQW45" s="379"/>
      <c r="UQX45" s="379"/>
      <c r="UQY45" s="379"/>
      <c r="UQZ45" s="379"/>
      <c r="URA45" s="379"/>
      <c r="URB45" s="379"/>
      <c r="URC45" s="379"/>
      <c r="URD45" s="379"/>
      <c r="URE45" s="379"/>
      <c r="URF45" s="379"/>
      <c r="URG45" s="379"/>
      <c r="URH45" s="379"/>
      <c r="URI45" s="379"/>
      <c r="URJ45" s="379"/>
      <c r="URK45" s="379"/>
      <c r="URL45" s="379"/>
      <c r="URM45" s="379"/>
      <c r="URN45" s="379"/>
      <c r="URO45" s="379"/>
      <c r="URP45" s="379"/>
      <c r="URQ45" s="379"/>
      <c r="URR45" s="379"/>
      <c r="URS45" s="379"/>
      <c r="URT45" s="379"/>
      <c r="URU45" s="379"/>
      <c r="URV45" s="379"/>
      <c r="URW45" s="379"/>
      <c r="URX45" s="379"/>
      <c r="URY45" s="379"/>
      <c r="URZ45" s="379"/>
      <c r="USA45" s="379"/>
      <c r="USB45" s="379"/>
      <c r="USC45" s="379"/>
      <c r="USD45" s="379"/>
      <c r="USE45" s="379"/>
      <c r="USF45" s="379"/>
      <c r="USG45" s="379"/>
      <c r="USH45" s="379"/>
      <c r="USI45" s="379"/>
      <c r="USJ45" s="379"/>
      <c r="USK45" s="379"/>
      <c r="USL45" s="379"/>
      <c r="USM45" s="379"/>
      <c r="USN45" s="379"/>
      <c r="USO45" s="379"/>
      <c r="USP45" s="379"/>
      <c r="USQ45" s="379"/>
      <c r="USR45" s="379"/>
      <c r="USS45" s="379"/>
      <c r="UST45" s="379"/>
      <c r="USU45" s="379"/>
      <c r="USV45" s="379"/>
      <c r="USW45" s="379"/>
      <c r="USX45" s="379"/>
      <c r="USY45" s="379"/>
      <c r="USZ45" s="379"/>
      <c r="UTA45" s="379"/>
      <c r="UTB45" s="379"/>
      <c r="UTC45" s="379"/>
      <c r="UTD45" s="379"/>
      <c r="UTE45" s="379"/>
      <c r="UTF45" s="379"/>
      <c r="UTG45" s="379"/>
      <c r="UTH45" s="379"/>
      <c r="UTI45" s="379"/>
      <c r="UTJ45" s="379"/>
      <c r="UTK45" s="379"/>
      <c r="UTL45" s="379"/>
      <c r="UTM45" s="379"/>
      <c r="UTN45" s="379"/>
      <c r="UTO45" s="379"/>
      <c r="UTP45" s="379"/>
      <c r="UTQ45" s="379"/>
      <c r="UTR45" s="379"/>
      <c r="UTS45" s="379"/>
      <c r="UTT45" s="379"/>
      <c r="UTU45" s="379"/>
      <c r="UTV45" s="379"/>
      <c r="UTW45" s="379"/>
      <c r="UTX45" s="379"/>
      <c r="UTY45" s="379"/>
      <c r="UTZ45" s="379"/>
      <c r="UUA45" s="379"/>
      <c r="UUB45" s="379"/>
      <c r="UUC45" s="379"/>
      <c r="UUD45" s="379"/>
      <c r="UUE45" s="379"/>
      <c r="UUF45" s="379"/>
      <c r="UUG45" s="379"/>
      <c r="UUH45" s="379"/>
      <c r="UUI45" s="379"/>
      <c r="UUJ45" s="379"/>
      <c r="UUK45" s="379"/>
      <c r="UUL45" s="379"/>
      <c r="UUM45" s="379"/>
      <c r="UUN45" s="379"/>
      <c r="UUO45" s="379"/>
      <c r="UUP45" s="379"/>
      <c r="UUQ45" s="379"/>
      <c r="UUR45" s="379"/>
      <c r="UUS45" s="379"/>
      <c r="UUT45" s="379"/>
      <c r="UUU45" s="379"/>
      <c r="UUV45" s="379"/>
      <c r="UUW45" s="379"/>
      <c r="UUX45" s="379"/>
      <c r="UUY45" s="379"/>
      <c r="UUZ45" s="379"/>
      <c r="UVA45" s="379"/>
      <c r="UVB45" s="379"/>
      <c r="UVC45" s="379"/>
      <c r="UVD45" s="379"/>
      <c r="UVE45" s="379"/>
      <c r="UVF45" s="379"/>
      <c r="UVG45" s="379"/>
      <c r="UVH45" s="379"/>
      <c r="UVI45" s="379"/>
      <c r="UVJ45" s="379"/>
      <c r="UVK45" s="379"/>
      <c r="UVL45" s="379"/>
      <c r="UVM45" s="379"/>
      <c r="UVN45" s="379"/>
      <c r="UVO45" s="379"/>
      <c r="UVP45" s="379"/>
      <c r="UVQ45" s="379"/>
      <c r="UVR45" s="379"/>
      <c r="UVS45" s="379"/>
      <c r="UVT45" s="379"/>
      <c r="UVU45" s="379"/>
      <c r="UVV45" s="379"/>
      <c r="UVW45" s="379"/>
      <c r="UVX45" s="379"/>
      <c r="UVY45" s="379"/>
      <c r="UVZ45" s="379"/>
      <c r="UWA45" s="379"/>
      <c r="UWB45" s="379"/>
      <c r="UWC45" s="379"/>
      <c r="UWD45" s="379"/>
      <c r="UWE45" s="379"/>
      <c r="UWF45" s="379"/>
      <c r="UWG45" s="379"/>
      <c r="UWH45" s="379"/>
      <c r="UWI45" s="379"/>
      <c r="UWJ45" s="379"/>
      <c r="UWK45" s="379"/>
      <c r="UWL45" s="379"/>
      <c r="UWM45" s="379"/>
      <c r="UWN45" s="379"/>
      <c r="UWO45" s="379"/>
      <c r="UWP45" s="379"/>
      <c r="UWQ45" s="379"/>
      <c r="UWR45" s="379"/>
      <c r="UWS45" s="379"/>
      <c r="UWT45" s="379"/>
      <c r="UWU45" s="379"/>
      <c r="UWV45" s="379"/>
      <c r="UWW45" s="379"/>
      <c r="UWX45" s="379"/>
      <c r="UWY45" s="379"/>
      <c r="UWZ45" s="379"/>
      <c r="UXA45" s="379"/>
      <c r="UXB45" s="379"/>
      <c r="UXC45" s="379"/>
      <c r="UXD45" s="379"/>
      <c r="UXE45" s="379"/>
      <c r="UXF45" s="379"/>
      <c r="UXG45" s="379"/>
      <c r="UXH45" s="379"/>
      <c r="UXI45" s="379"/>
      <c r="UXJ45" s="379"/>
      <c r="UXK45" s="379"/>
      <c r="UXL45" s="379"/>
      <c r="UXM45" s="379"/>
      <c r="UXN45" s="379"/>
      <c r="UXO45" s="379"/>
      <c r="UXP45" s="379"/>
      <c r="UXQ45" s="379"/>
      <c r="UXR45" s="379"/>
      <c r="UXS45" s="379"/>
      <c r="UXT45" s="379"/>
      <c r="UXU45" s="379"/>
      <c r="UXV45" s="379"/>
      <c r="UXW45" s="379"/>
      <c r="UXX45" s="379"/>
      <c r="UXY45" s="379"/>
      <c r="UXZ45" s="379"/>
      <c r="UYA45" s="379"/>
      <c r="UYB45" s="379"/>
      <c r="UYC45" s="379"/>
      <c r="UYD45" s="379"/>
      <c r="UYE45" s="379"/>
      <c r="UYF45" s="379"/>
      <c r="UYG45" s="379"/>
      <c r="UYH45" s="379"/>
      <c r="UYI45" s="379"/>
      <c r="UYJ45" s="379"/>
      <c r="UYK45" s="379"/>
      <c r="UYL45" s="379"/>
      <c r="UYM45" s="379"/>
      <c r="UYN45" s="379"/>
      <c r="UYO45" s="379"/>
      <c r="UYP45" s="379"/>
      <c r="UYQ45" s="379"/>
      <c r="UYR45" s="379"/>
      <c r="UYS45" s="379"/>
      <c r="UYT45" s="379"/>
      <c r="UYU45" s="379"/>
      <c r="UYV45" s="379"/>
      <c r="UYW45" s="379"/>
      <c r="UYX45" s="379"/>
      <c r="UYY45" s="379"/>
      <c r="UYZ45" s="379"/>
      <c r="UZA45" s="379"/>
      <c r="UZB45" s="379"/>
      <c r="UZC45" s="379"/>
      <c r="UZD45" s="379"/>
      <c r="UZE45" s="379"/>
      <c r="UZF45" s="379"/>
      <c r="UZG45" s="379"/>
      <c r="UZH45" s="379"/>
      <c r="UZI45" s="379"/>
      <c r="UZJ45" s="379"/>
      <c r="UZK45" s="379"/>
      <c r="UZL45" s="379"/>
      <c r="UZM45" s="379"/>
      <c r="UZN45" s="379"/>
      <c r="UZO45" s="379"/>
      <c r="UZP45" s="379"/>
      <c r="UZQ45" s="379"/>
      <c r="UZR45" s="379"/>
      <c r="UZS45" s="379"/>
      <c r="UZT45" s="379"/>
      <c r="UZU45" s="379"/>
      <c r="UZV45" s="379"/>
      <c r="UZW45" s="379"/>
      <c r="UZX45" s="379"/>
      <c r="UZY45" s="379"/>
      <c r="UZZ45" s="379"/>
      <c r="VAA45" s="379"/>
      <c r="VAB45" s="379"/>
      <c r="VAC45" s="379"/>
      <c r="VAD45" s="379"/>
      <c r="VAE45" s="379"/>
      <c r="VAF45" s="379"/>
      <c r="VAG45" s="379"/>
      <c r="VAH45" s="379"/>
      <c r="VAI45" s="379"/>
      <c r="VAJ45" s="379"/>
      <c r="VAK45" s="379"/>
      <c r="VAL45" s="379"/>
      <c r="VAM45" s="379"/>
      <c r="VAN45" s="379"/>
      <c r="VAO45" s="379"/>
      <c r="VAP45" s="379"/>
      <c r="VAQ45" s="379"/>
      <c r="VAR45" s="379"/>
      <c r="VAS45" s="379"/>
      <c r="VAT45" s="379"/>
      <c r="VAU45" s="379"/>
      <c r="VAV45" s="379"/>
      <c r="VAW45" s="379"/>
      <c r="VAX45" s="379"/>
      <c r="VAY45" s="379"/>
      <c r="VAZ45" s="379"/>
      <c r="VBA45" s="379"/>
      <c r="VBB45" s="379"/>
      <c r="VBC45" s="379"/>
      <c r="VBD45" s="379"/>
      <c r="VBE45" s="379"/>
      <c r="VBF45" s="379"/>
      <c r="VBG45" s="379"/>
      <c r="VBH45" s="379"/>
      <c r="VBI45" s="379"/>
      <c r="VBJ45" s="379"/>
      <c r="VBK45" s="379"/>
      <c r="VBL45" s="379"/>
      <c r="VBM45" s="379"/>
      <c r="VBN45" s="379"/>
      <c r="VBO45" s="379"/>
      <c r="VBP45" s="379"/>
      <c r="VBQ45" s="379"/>
      <c r="VBR45" s="379"/>
      <c r="VBS45" s="379"/>
      <c r="VBT45" s="379"/>
      <c r="VBU45" s="379"/>
      <c r="VBV45" s="379"/>
      <c r="VBW45" s="379"/>
      <c r="VBX45" s="379"/>
      <c r="VBY45" s="379"/>
      <c r="VBZ45" s="379"/>
      <c r="VCA45" s="379"/>
      <c r="VCB45" s="379"/>
      <c r="VCC45" s="379"/>
      <c r="VCD45" s="379"/>
      <c r="VCE45" s="379"/>
      <c r="VCF45" s="379"/>
      <c r="VCG45" s="379"/>
      <c r="VCH45" s="379"/>
      <c r="VCI45" s="379"/>
      <c r="VCJ45" s="379"/>
      <c r="VCK45" s="379"/>
      <c r="VCL45" s="379"/>
      <c r="VCM45" s="379"/>
      <c r="VCN45" s="379"/>
      <c r="VCO45" s="379"/>
      <c r="VCP45" s="379"/>
      <c r="VCQ45" s="379"/>
      <c r="VCR45" s="379"/>
      <c r="VCS45" s="379"/>
      <c r="VCT45" s="379"/>
      <c r="VCU45" s="379"/>
      <c r="VCV45" s="379"/>
      <c r="VCW45" s="379"/>
      <c r="VCX45" s="379"/>
      <c r="VCY45" s="379"/>
      <c r="VCZ45" s="379"/>
      <c r="VDA45" s="379"/>
      <c r="VDB45" s="379"/>
      <c r="VDC45" s="379"/>
      <c r="VDD45" s="379"/>
      <c r="VDE45" s="379"/>
      <c r="VDF45" s="379"/>
      <c r="VDG45" s="379"/>
      <c r="VDH45" s="379"/>
      <c r="VDI45" s="379"/>
      <c r="VDJ45" s="379"/>
      <c r="VDK45" s="379"/>
      <c r="VDL45" s="379"/>
      <c r="VDM45" s="379"/>
      <c r="VDN45" s="379"/>
      <c r="VDO45" s="379"/>
      <c r="VDP45" s="379"/>
      <c r="VDQ45" s="379"/>
      <c r="VDR45" s="379"/>
      <c r="VDS45" s="379"/>
      <c r="VDT45" s="379"/>
      <c r="VDU45" s="379"/>
      <c r="VDV45" s="379"/>
      <c r="VDW45" s="379"/>
      <c r="VDX45" s="379"/>
      <c r="VDY45" s="379"/>
      <c r="VDZ45" s="379"/>
      <c r="VEA45" s="379"/>
      <c r="VEB45" s="379"/>
      <c r="VEC45" s="379"/>
      <c r="VED45" s="379"/>
      <c r="VEE45" s="379"/>
      <c r="VEF45" s="379"/>
      <c r="VEG45" s="379"/>
      <c r="VEH45" s="379"/>
      <c r="VEI45" s="379"/>
      <c r="VEJ45" s="379"/>
      <c r="VEK45" s="379"/>
      <c r="VEL45" s="379"/>
      <c r="VEM45" s="379"/>
      <c r="VEN45" s="379"/>
      <c r="VEO45" s="379"/>
      <c r="VEP45" s="379"/>
      <c r="VEQ45" s="379"/>
      <c r="VER45" s="379"/>
      <c r="VES45" s="379"/>
      <c r="VET45" s="379"/>
      <c r="VEU45" s="379"/>
      <c r="VEV45" s="379"/>
      <c r="VEW45" s="379"/>
      <c r="VEX45" s="379"/>
      <c r="VEY45" s="379"/>
      <c r="VEZ45" s="379"/>
      <c r="VFA45" s="379"/>
      <c r="VFB45" s="379"/>
      <c r="VFC45" s="379"/>
      <c r="VFD45" s="379"/>
      <c r="VFE45" s="379"/>
      <c r="VFF45" s="379"/>
      <c r="VFG45" s="379"/>
      <c r="VFH45" s="379"/>
      <c r="VFI45" s="379"/>
      <c r="VFJ45" s="379"/>
      <c r="VFK45" s="379"/>
      <c r="VFL45" s="379"/>
      <c r="VFM45" s="379"/>
      <c r="VFN45" s="379"/>
      <c r="VFO45" s="379"/>
      <c r="VFP45" s="379"/>
      <c r="VFQ45" s="379"/>
      <c r="VFR45" s="379"/>
      <c r="VFS45" s="379"/>
      <c r="VFT45" s="379"/>
      <c r="VFU45" s="379"/>
      <c r="VFV45" s="379"/>
      <c r="VFW45" s="379"/>
      <c r="VFX45" s="379"/>
      <c r="VFY45" s="379"/>
      <c r="VFZ45" s="379"/>
      <c r="VGA45" s="379"/>
      <c r="VGB45" s="379"/>
      <c r="VGC45" s="379"/>
      <c r="VGD45" s="379"/>
      <c r="VGE45" s="379"/>
      <c r="VGF45" s="379"/>
      <c r="VGG45" s="379"/>
      <c r="VGH45" s="379"/>
      <c r="VGI45" s="379"/>
      <c r="VGJ45" s="379"/>
      <c r="VGK45" s="379"/>
      <c r="VGL45" s="379"/>
      <c r="VGM45" s="379"/>
      <c r="VGN45" s="379"/>
      <c r="VGO45" s="379"/>
      <c r="VGP45" s="379"/>
      <c r="VGQ45" s="379"/>
      <c r="VGR45" s="379"/>
      <c r="VGS45" s="379"/>
      <c r="VGT45" s="379"/>
      <c r="VGU45" s="379"/>
      <c r="VGV45" s="379"/>
      <c r="VGW45" s="379"/>
      <c r="VGX45" s="379"/>
      <c r="VGY45" s="379"/>
      <c r="VGZ45" s="379"/>
      <c r="VHA45" s="379"/>
      <c r="VHB45" s="379"/>
      <c r="VHC45" s="379"/>
      <c r="VHD45" s="379"/>
      <c r="VHE45" s="379"/>
      <c r="VHF45" s="379"/>
      <c r="VHG45" s="379"/>
      <c r="VHH45" s="379"/>
      <c r="VHI45" s="379"/>
      <c r="VHJ45" s="379"/>
      <c r="VHK45" s="379"/>
      <c r="VHL45" s="379"/>
      <c r="VHM45" s="379"/>
      <c r="VHN45" s="379"/>
      <c r="VHO45" s="379"/>
      <c r="VHP45" s="379"/>
      <c r="VHQ45" s="379"/>
      <c r="VHR45" s="379"/>
      <c r="VHS45" s="379"/>
      <c r="VHT45" s="379"/>
      <c r="VHU45" s="379"/>
      <c r="VHV45" s="379"/>
      <c r="VHW45" s="379"/>
      <c r="VHX45" s="379"/>
      <c r="VHY45" s="379"/>
      <c r="VHZ45" s="379"/>
      <c r="VIA45" s="379"/>
      <c r="VIB45" s="379"/>
      <c r="VIC45" s="379"/>
      <c r="VID45" s="379"/>
      <c r="VIE45" s="379"/>
      <c r="VIF45" s="379"/>
      <c r="VIG45" s="379"/>
      <c r="VIH45" s="379"/>
      <c r="VII45" s="379"/>
      <c r="VIJ45" s="379"/>
      <c r="VIK45" s="379"/>
      <c r="VIL45" s="379"/>
      <c r="VIM45" s="379"/>
      <c r="VIN45" s="379"/>
      <c r="VIO45" s="379"/>
      <c r="VIP45" s="379"/>
      <c r="VIQ45" s="379"/>
      <c r="VIR45" s="379"/>
      <c r="VIS45" s="379"/>
      <c r="VIT45" s="379"/>
      <c r="VIU45" s="379"/>
      <c r="VIV45" s="379"/>
      <c r="VIW45" s="379"/>
      <c r="VIX45" s="379"/>
      <c r="VIY45" s="379"/>
      <c r="VIZ45" s="379"/>
      <c r="VJA45" s="379"/>
      <c r="VJB45" s="379"/>
      <c r="VJC45" s="379"/>
      <c r="VJD45" s="379"/>
      <c r="VJE45" s="379"/>
      <c r="VJF45" s="379"/>
      <c r="VJG45" s="379"/>
      <c r="VJH45" s="379"/>
      <c r="VJI45" s="379"/>
      <c r="VJJ45" s="379"/>
      <c r="VJK45" s="379"/>
      <c r="VJL45" s="379"/>
      <c r="VJM45" s="379"/>
      <c r="VJN45" s="379"/>
      <c r="VJO45" s="379"/>
      <c r="VJP45" s="379"/>
      <c r="VJQ45" s="379"/>
      <c r="VJR45" s="379"/>
      <c r="VJS45" s="379"/>
      <c r="VJT45" s="379"/>
      <c r="VJU45" s="379"/>
      <c r="VJV45" s="379"/>
      <c r="VJW45" s="379"/>
      <c r="VJX45" s="379"/>
      <c r="VJY45" s="379"/>
      <c r="VJZ45" s="379"/>
      <c r="VKA45" s="379"/>
      <c r="VKB45" s="379"/>
      <c r="VKC45" s="379"/>
      <c r="VKD45" s="379"/>
      <c r="VKE45" s="379"/>
      <c r="VKF45" s="379"/>
      <c r="VKG45" s="379"/>
      <c r="VKH45" s="379"/>
      <c r="VKI45" s="379"/>
      <c r="VKJ45" s="379"/>
      <c r="VKK45" s="379"/>
      <c r="VKL45" s="379"/>
      <c r="VKM45" s="379"/>
      <c r="VKN45" s="379"/>
      <c r="VKO45" s="379"/>
      <c r="VKP45" s="379"/>
      <c r="VKQ45" s="379"/>
      <c r="VKR45" s="379"/>
      <c r="VKS45" s="379"/>
      <c r="VKT45" s="379"/>
      <c r="VKU45" s="379"/>
      <c r="VKV45" s="379"/>
      <c r="VKW45" s="379"/>
      <c r="VKX45" s="379"/>
      <c r="VKY45" s="379"/>
      <c r="VKZ45" s="379"/>
      <c r="VLA45" s="379"/>
      <c r="VLB45" s="379"/>
      <c r="VLC45" s="379"/>
      <c r="VLD45" s="379"/>
      <c r="VLE45" s="379"/>
      <c r="VLF45" s="379"/>
      <c r="VLG45" s="379"/>
      <c r="VLH45" s="379"/>
      <c r="VLI45" s="379"/>
      <c r="VLJ45" s="379"/>
      <c r="VLK45" s="379"/>
      <c r="VLL45" s="379"/>
      <c r="VLM45" s="379"/>
      <c r="VLN45" s="379"/>
      <c r="VLO45" s="379"/>
      <c r="VLP45" s="379"/>
      <c r="VLQ45" s="379"/>
      <c r="VLR45" s="379"/>
      <c r="VLS45" s="379"/>
      <c r="VLT45" s="379"/>
      <c r="VLU45" s="379"/>
      <c r="VLV45" s="379"/>
      <c r="VLW45" s="379"/>
      <c r="VLX45" s="379"/>
      <c r="VLY45" s="379"/>
      <c r="VLZ45" s="379"/>
      <c r="VMA45" s="379"/>
      <c r="VMB45" s="379"/>
      <c r="VMC45" s="379"/>
      <c r="VMD45" s="379"/>
      <c r="VME45" s="379"/>
      <c r="VMF45" s="379"/>
      <c r="VMG45" s="379"/>
      <c r="VMH45" s="379"/>
      <c r="VMI45" s="379"/>
      <c r="VMJ45" s="379"/>
      <c r="VMK45" s="379"/>
      <c r="VML45" s="379"/>
      <c r="VMM45" s="379"/>
      <c r="VMN45" s="379"/>
      <c r="VMO45" s="379"/>
      <c r="VMP45" s="379"/>
      <c r="VMQ45" s="379"/>
      <c r="VMR45" s="379"/>
      <c r="VMS45" s="379"/>
      <c r="VMT45" s="379"/>
      <c r="VMU45" s="379"/>
      <c r="VMV45" s="379"/>
      <c r="VMW45" s="379"/>
      <c r="VMX45" s="379"/>
      <c r="VMY45" s="379"/>
      <c r="VMZ45" s="379"/>
      <c r="VNA45" s="379"/>
      <c r="VNB45" s="379"/>
      <c r="VNC45" s="379"/>
      <c r="VND45" s="379"/>
      <c r="VNE45" s="379"/>
      <c r="VNF45" s="379"/>
      <c r="VNG45" s="379"/>
      <c r="VNH45" s="379"/>
      <c r="VNI45" s="379"/>
      <c r="VNJ45" s="379"/>
      <c r="VNK45" s="379"/>
      <c r="VNL45" s="379"/>
      <c r="VNM45" s="379"/>
      <c r="VNN45" s="379"/>
      <c r="VNO45" s="379"/>
      <c r="VNP45" s="379"/>
      <c r="VNQ45" s="379"/>
      <c r="VNR45" s="379"/>
      <c r="VNS45" s="379"/>
      <c r="VNT45" s="379"/>
      <c r="VNU45" s="379"/>
      <c r="VNV45" s="379"/>
      <c r="VNW45" s="379"/>
      <c r="VNX45" s="379"/>
      <c r="VNY45" s="379"/>
      <c r="VNZ45" s="379"/>
      <c r="VOA45" s="379"/>
      <c r="VOB45" s="379"/>
      <c r="VOC45" s="379"/>
      <c r="VOD45" s="379"/>
      <c r="VOE45" s="379"/>
      <c r="VOF45" s="379"/>
      <c r="VOG45" s="379"/>
      <c r="VOH45" s="379"/>
      <c r="VOI45" s="379"/>
      <c r="VOJ45" s="379"/>
      <c r="VOK45" s="379"/>
      <c r="VOL45" s="379"/>
      <c r="VOM45" s="379"/>
      <c r="VON45" s="379"/>
      <c r="VOO45" s="379"/>
      <c r="VOP45" s="379"/>
      <c r="VOQ45" s="379"/>
      <c r="VOR45" s="379"/>
      <c r="VOS45" s="379"/>
      <c r="VOT45" s="379"/>
      <c r="VOU45" s="379"/>
      <c r="VOV45" s="379"/>
      <c r="VOW45" s="379"/>
      <c r="VOX45" s="379"/>
      <c r="VOY45" s="379"/>
      <c r="VOZ45" s="379"/>
      <c r="VPA45" s="379"/>
      <c r="VPB45" s="379"/>
      <c r="VPC45" s="379"/>
      <c r="VPD45" s="379"/>
      <c r="VPE45" s="379"/>
      <c r="VPF45" s="379"/>
      <c r="VPG45" s="379"/>
      <c r="VPH45" s="379"/>
      <c r="VPI45" s="379"/>
      <c r="VPJ45" s="379"/>
      <c r="VPK45" s="379"/>
      <c r="VPL45" s="379"/>
      <c r="VPM45" s="379"/>
      <c r="VPN45" s="379"/>
      <c r="VPO45" s="379"/>
      <c r="VPP45" s="379"/>
      <c r="VPQ45" s="379"/>
      <c r="VPR45" s="379"/>
      <c r="VPS45" s="379"/>
      <c r="VPT45" s="379"/>
      <c r="VPU45" s="379"/>
      <c r="VPV45" s="379"/>
      <c r="VPW45" s="379"/>
      <c r="VPX45" s="379"/>
      <c r="VPY45" s="379"/>
      <c r="VPZ45" s="379"/>
      <c r="VQA45" s="379"/>
      <c r="VQB45" s="379"/>
      <c r="VQC45" s="379"/>
      <c r="VQD45" s="379"/>
      <c r="VQE45" s="379"/>
      <c r="VQF45" s="379"/>
      <c r="VQG45" s="379"/>
      <c r="VQH45" s="379"/>
      <c r="VQI45" s="379"/>
      <c r="VQJ45" s="379"/>
      <c r="VQK45" s="379"/>
      <c r="VQL45" s="379"/>
      <c r="VQM45" s="379"/>
      <c r="VQN45" s="379"/>
      <c r="VQO45" s="379"/>
      <c r="VQP45" s="379"/>
      <c r="VQQ45" s="379"/>
      <c r="VQR45" s="379"/>
      <c r="VQS45" s="379"/>
      <c r="VQT45" s="379"/>
      <c r="VQU45" s="379"/>
      <c r="VQV45" s="379"/>
      <c r="VQW45" s="379"/>
      <c r="VQX45" s="379"/>
      <c r="VQY45" s="379"/>
      <c r="VQZ45" s="379"/>
      <c r="VRA45" s="379"/>
      <c r="VRB45" s="379"/>
      <c r="VRC45" s="379"/>
      <c r="VRD45" s="379"/>
      <c r="VRE45" s="379"/>
      <c r="VRF45" s="379"/>
      <c r="VRG45" s="379"/>
      <c r="VRH45" s="379"/>
      <c r="VRI45" s="379"/>
      <c r="VRJ45" s="379"/>
      <c r="VRK45" s="379"/>
      <c r="VRL45" s="379"/>
      <c r="VRM45" s="379"/>
      <c r="VRN45" s="379"/>
      <c r="VRO45" s="379"/>
      <c r="VRP45" s="379"/>
      <c r="VRQ45" s="379"/>
      <c r="VRR45" s="379"/>
      <c r="VRS45" s="379"/>
      <c r="VRT45" s="379"/>
      <c r="VRU45" s="379"/>
      <c r="VRV45" s="379"/>
      <c r="VRW45" s="379"/>
      <c r="VRX45" s="379"/>
      <c r="VRY45" s="379"/>
      <c r="VRZ45" s="379"/>
      <c r="VSA45" s="379"/>
      <c r="VSB45" s="379"/>
      <c r="VSC45" s="379"/>
      <c r="VSD45" s="379"/>
      <c r="VSE45" s="379"/>
      <c r="VSF45" s="379"/>
      <c r="VSG45" s="379"/>
      <c r="VSH45" s="379"/>
      <c r="VSI45" s="379"/>
      <c r="VSJ45" s="379"/>
      <c r="VSK45" s="379"/>
      <c r="VSL45" s="379"/>
      <c r="VSM45" s="379"/>
      <c r="VSN45" s="379"/>
      <c r="VSO45" s="379"/>
      <c r="VSP45" s="379"/>
      <c r="VSQ45" s="379"/>
      <c r="VSR45" s="379"/>
      <c r="VSS45" s="379"/>
      <c r="VST45" s="379"/>
      <c r="VSU45" s="379"/>
      <c r="VSV45" s="379"/>
      <c r="VSW45" s="379"/>
      <c r="VSX45" s="379"/>
      <c r="VSY45" s="379"/>
      <c r="VSZ45" s="379"/>
      <c r="VTA45" s="379"/>
      <c r="VTB45" s="379"/>
      <c r="VTC45" s="379"/>
      <c r="VTD45" s="379"/>
      <c r="VTE45" s="379"/>
      <c r="VTF45" s="379"/>
      <c r="VTG45" s="379"/>
      <c r="VTH45" s="379"/>
      <c r="VTI45" s="379"/>
      <c r="VTJ45" s="379"/>
      <c r="VTK45" s="379"/>
      <c r="VTL45" s="379"/>
      <c r="VTM45" s="379"/>
      <c r="VTN45" s="379"/>
      <c r="VTO45" s="379"/>
      <c r="VTP45" s="379"/>
      <c r="VTQ45" s="379"/>
      <c r="VTR45" s="379"/>
      <c r="VTS45" s="379"/>
      <c r="VTT45" s="379"/>
      <c r="VTU45" s="379"/>
      <c r="VTV45" s="379"/>
      <c r="VTW45" s="379"/>
      <c r="VTX45" s="379"/>
      <c r="VTY45" s="379"/>
      <c r="VTZ45" s="379"/>
      <c r="VUA45" s="379"/>
      <c r="VUB45" s="379"/>
      <c r="VUC45" s="379"/>
      <c r="VUD45" s="379"/>
      <c r="VUE45" s="379"/>
      <c r="VUF45" s="379"/>
      <c r="VUG45" s="379"/>
      <c r="VUH45" s="379"/>
      <c r="VUI45" s="379"/>
      <c r="VUJ45" s="379"/>
      <c r="VUK45" s="379"/>
      <c r="VUL45" s="379"/>
      <c r="VUM45" s="379"/>
      <c r="VUN45" s="379"/>
      <c r="VUO45" s="379"/>
      <c r="VUP45" s="379"/>
      <c r="VUQ45" s="379"/>
      <c r="VUR45" s="379"/>
      <c r="VUS45" s="379"/>
      <c r="VUT45" s="379"/>
      <c r="VUU45" s="379"/>
      <c r="VUV45" s="379"/>
      <c r="VUW45" s="379"/>
      <c r="VUX45" s="379"/>
      <c r="VUY45" s="379"/>
      <c r="VUZ45" s="379"/>
      <c r="VVA45" s="379"/>
      <c r="VVB45" s="379"/>
      <c r="VVC45" s="379"/>
      <c r="VVD45" s="379"/>
      <c r="VVE45" s="379"/>
      <c r="VVF45" s="379"/>
      <c r="VVG45" s="379"/>
      <c r="VVH45" s="379"/>
      <c r="VVI45" s="379"/>
      <c r="VVJ45" s="379"/>
      <c r="VVK45" s="379"/>
      <c r="VVL45" s="379"/>
      <c r="VVM45" s="379"/>
      <c r="VVN45" s="379"/>
      <c r="VVO45" s="379"/>
      <c r="VVP45" s="379"/>
      <c r="VVQ45" s="379"/>
      <c r="VVR45" s="379"/>
      <c r="VVS45" s="379"/>
      <c r="VVT45" s="379"/>
      <c r="VVU45" s="379"/>
      <c r="VVV45" s="379"/>
      <c r="VVW45" s="379"/>
      <c r="VVX45" s="379"/>
      <c r="VVY45" s="379"/>
      <c r="VVZ45" s="379"/>
      <c r="VWA45" s="379"/>
      <c r="VWB45" s="379"/>
      <c r="VWC45" s="379"/>
      <c r="VWD45" s="379"/>
      <c r="VWE45" s="379"/>
      <c r="VWF45" s="379"/>
      <c r="VWG45" s="379"/>
      <c r="VWH45" s="379"/>
      <c r="VWI45" s="379"/>
      <c r="VWJ45" s="379"/>
      <c r="VWK45" s="379"/>
      <c r="VWL45" s="379"/>
      <c r="VWM45" s="379"/>
      <c r="VWN45" s="379"/>
      <c r="VWO45" s="379"/>
      <c r="VWP45" s="379"/>
      <c r="VWQ45" s="379"/>
      <c r="VWR45" s="379"/>
      <c r="VWS45" s="379"/>
      <c r="VWT45" s="379"/>
      <c r="VWU45" s="379"/>
      <c r="VWV45" s="379"/>
      <c r="VWW45" s="379"/>
      <c r="VWX45" s="379"/>
      <c r="VWY45" s="379"/>
      <c r="VWZ45" s="379"/>
      <c r="VXA45" s="379"/>
      <c r="VXB45" s="379"/>
      <c r="VXC45" s="379"/>
      <c r="VXD45" s="379"/>
      <c r="VXE45" s="379"/>
      <c r="VXF45" s="379"/>
      <c r="VXG45" s="379"/>
      <c r="VXH45" s="379"/>
      <c r="VXI45" s="379"/>
      <c r="VXJ45" s="379"/>
      <c r="VXK45" s="379"/>
      <c r="VXL45" s="379"/>
      <c r="VXM45" s="379"/>
      <c r="VXN45" s="379"/>
      <c r="VXO45" s="379"/>
      <c r="VXP45" s="379"/>
      <c r="VXQ45" s="379"/>
      <c r="VXR45" s="379"/>
      <c r="VXS45" s="379"/>
      <c r="VXT45" s="379"/>
      <c r="VXU45" s="379"/>
      <c r="VXV45" s="379"/>
      <c r="VXW45" s="379"/>
      <c r="VXX45" s="379"/>
      <c r="VXY45" s="379"/>
      <c r="VXZ45" s="379"/>
      <c r="VYA45" s="379"/>
      <c r="VYB45" s="379"/>
      <c r="VYC45" s="379"/>
      <c r="VYD45" s="379"/>
      <c r="VYE45" s="379"/>
      <c r="VYF45" s="379"/>
      <c r="VYG45" s="379"/>
      <c r="VYH45" s="379"/>
      <c r="VYI45" s="379"/>
      <c r="VYJ45" s="379"/>
      <c r="VYK45" s="379"/>
      <c r="VYL45" s="379"/>
      <c r="VYM45" s="379"/>
      <c r="VYN45" s="379"/>
      <c r="VYO45" s="379"/>
      <c r="VYP45" s="379"/>
      <c r="VYQ45" s="379"/>
      <c r="VYR45" s="379"/>
      <c r="VYS45" s="379"/>
      <c r="VYT45" s="379"/>
      <c r="VYU45" s="379"/>
      <c r="VYV45" s="379"/>
      <c r="VYW45" s="379"/>
      <c r="VYX45" s="379"/>
      <c r="VYY45" s="379"/>
      <c r="VYZ45" s="379"/>
      <c r="VZA45" s="379"/>
      <c r="VZB45" s="379"/>
      <c r="VZC45" s="379"/>
      <c r="VZD45" s="379"/>
      <c r="VZE45" s="379"/>
      <c r="VZF45" s="379"/>
      <c r="VZG45" s="379"/>
      <c r="VZH45" s="379"/>
      <c r="VZI45" s="379"/>
      <c r="VZJ45" s="379"/>
      <c r="VZK45" s="379"/>
      <c r="VZL45" s="379"/>
      <c r="VZM45" s="379"/>
      <c r="VZN45" s="379"/>
      <c r="VZO45" s="379"/>
      <c r="VZP45" s="379"/>
      <c r="VZQ45" s="379"/>
      <c r="VZR45" s="379"/>
      <c r="VZS45" s="379"/>
      <c r="VZT45" s="379"/>
      <c r="VZU45" s="379"/>
      <c r="VZV45" s="379"/>
      <c r="VZW45" s="379"/>
      <c r="VZX45" s="379"/>
      <c r="VZY45" s="379"/>
      <c r="VZZ45" s="379"/>
      <c r="WAA45" s="379"/>
      <c r="WAB45" s="379"/>
      <c r="WAC45" s="379"/>
      <c r="WAD45" s="379"/>
      <c r="WAE45" s="379"/>
      <c r="WAF45" s="379"/>
      <c r="WAG45" s="379"/>
      <c r="WAH45" s="379"/>
      <c r="WAI45" s="379"/>
      <c r="WAJ45" s="379"/>
      <c r="WAK45" s="379"/>
      <c r="WAL45" s="379"/>
      <c r="WAM45" s="379"/>
      <c r="WAN45" s="379"/>
      <c r="WAO45" s="379"/>
      <c r="WAP45" s="379"/>
      <c r="WAQ45" s="379"/>
      <c r="WAR45" s="379"/>
      <c r="WAS45" s="379"/>
      <c r="WAT45" s="379"/>
      <c r="WAU45" s="379"/>
      <c r="WAV45" s="379"/>
      <c r="WAW45" s="379"/>
      <c r="WAX45" s="379"/>
      <c r="WAY45" s="379"/>
      <c r="WAZ45" s="379"/>
      <c r="WBA45" s="379"/>
      <c r="WBB45" s="379"/>
      <c r="WBC45" s="379"/>
      <c r="WBD45" s="379"/>
      <c r="WBE45" s="379"/>
      <c r="WBF45" s="379"/>
      <c r="WBG45" s="379"/>
      <c r="WBH45" s="379"/>
      <c r="WBI45" s="379"/>
      <c r="WBJ45" s="379"/>
      <c r="WBK45" s="379"/>
      <c r="WBL45" s="379"/>
      <c r="WBM45" s="379"/>
      <c r="WBN45" s="379"/>
      <c r="WBO45" s="379"/>
      <c r="WBP45" s="379"/>
      <c r="WBQ45" s="379"/>
      <c r="WBR45" s="379"/>
      <c r="WBS45" s="379"/>
      <c r="WBT45" s="379"/>
      <c r="WBU45" s="379"/>
      <c r="WBV45" s="379"/>
      <c r="WBW45" s="379"/>
      <c r="WBX45" s="379"/>
      <c r="WBY45" s="379"/>
      <c r="WBZ45" s="379"/>
      <c r="WCA45" s="379"/>
      <c r="WCB45" s="379"/>
      <c r="WCC45" s="379"/>
      <c r="WCD45" s="379"/>
      <c r="WCE45" s="379"/>
      <c r="WCF45" s="379"/>
      <c r="WCG45" s="379"/>
      <c r="WCH45" s="379"/>
      <c r="WCI45" s="379"/>
      <c r="WCJ45" s="379"/>
      <c r="WCK45" s="379"/>
      <c r="WCL45" s="379"/>
      <c r="WCM45" s="379"/>
      <c r="WCN45" s="379"/>
      <c r="WCO45" s="379"/>
      <c r="WCP45" s="379"/>
      <c r="WCQ45" s="379"/>
      <c r="WCR45" s="379"/>
      <c r="WCS45" s="379"/>
      <c r="WCT45" s="379"/>
      <c r="WCU45" s="379"/>
      <c r="WCV45" s="379"/>
      <c r="WCW45" s="379"/>
      <c r="WCX45" s="379"/>
      <c r="WCY45" s="379"/>
      <c r="WCZ45" s="379"/>
      <c r="WDA45" s="379"/>
      <c r="WDB45" s="379"/>
      <c r="WDC45" s="379"/>
      <c r="WDD45" s="379"/>
      <c r="WDE45" s="379"/>
      <c r="WDF45" s="379"/>
      <c r="WDG45" s="379"/>
      <c r="WDH45" s="379"/>
      <c r="WDI45" s="379"/>
      <c r="WDJ45" s="379"/>
      <c r="WDK45" s="379"/>
      <c r="WDL45" s="379"/>
      <c r="WDM45" s="379"/>
      <c r="WDN45" s="379"/>
      <c r="WDO45" s="379"/>
      <c r="WDP45" s="379"/>
      <c r="WDQ45" s="379"/>
      <c r="WDR45" s="379"/>
      <c r="WDS45" s="379"/>
      <c r="WDT45" s="379"/>
      <c r="WDU45" s="379"/>
      <c r="WDV45" s="379"/>
      <c r="WDW45" s="379"/>
      <c r="WDX45" s="379"/>
      <c r="WDY45" s="379"/>
      <c r="WDZ45" s="379"/>
      <c r="WEA45" s="379"/>
      <c r="WEB45" s="379"/>
      <c r="WEC45" s="379"/>
      <c r="WED45" s="379"/>
      <c r="WEE45" s="379"/>
      <c r="WEF45" s="379"/>
      <c r="WEG45" s="379"/>
      <c r="WEH45" s="379"/>
      <c r="WEI45" s="379"/>
      <c r="WEJ45" s="379"/>
      <c r="WEK45" s="379"/>
      <c r="WEL45" s="379"/>
      <c r="WEM45" s="379"/>
      <c r="WEN45" s="379"/>
      <c r="WEO45" s="379"/>
      <c r="WEP45" s="379"/>
      <c r="WEQ45" s="379"/>
      <c r="WER45" s="379"/>
      <c r="WES45" s="379"/>
      <c r="WET45" s="379"/>
      <c r="WEU45" s="379"/>
      <c r="WEV45" s="379"/>
      <c r="WEW45" s="379"/>
      <c r="WEX45" s="379"/>
      <c r="WEY45" s="379"/>
      <c r="WEZ45" s="379"/>
      <c r="WFA45" s="379"/>
      <c r="WFB45" s="379"/>
      <c r="WFC45" s="379"/>
      <c r="WFD45" s="379"/>
      <c r="WFE45" s="379"/>
      <c r="WFF45" s="379"/>
      <c r="WFG45" s="379"/>
      <c r="WFH45" s="379"/>
      <c r="WFI45" s="379"/>
      <c r="WFJ45" s="379"/>
      <c r="WFK45" s="379"/>
      <c r="WFL45" s="379"/>
      <c r="WFM45" s="379"/>
      <c r="WFN45" s="379"/>
      <c r="WFO45" s="379"/>
      <c r="WFP45" s="379"/>
      <c r="WFQ45" s="379"/>
      <c r="WFR45" s="379"/>
      <c r="WFS45" s="379"/>
      <c r="WFT45" s="379"/>
      <c r="WFU45" s="379"/>
      <c r="WFV45" s="379"/>
      <c r="WFW45" s="379"/>
      <c r="WFX45" s="379"/>
      <c r="WFY45" s="379"/>
      <c r="WFZ45" s="379"/>
      <c r="WGA45" s="379"/>
      <c r="WGB45" s="379"/>
      <c r="WGC45" s="379"/>
      <c r="WGD45" s="379"/>
      <c r="WGE45" s="379"/>
      <c r="WGF45" s="379"/>
      <c r="WGG45" s="379"/>
      <c r="WGH45" s="379"/>
      <c r="WGI45" s="379"/>
      <c r="WGJ45" s="379"/>
      <c r="WGK45" s="379"/>
      <c r="WGL45" s="379"/>
      <c r="WGM45" s="379"/>
      <c r="WGN45" s="379"/>
      <c r="WGO45" s="379"/>
      <c r="WGP45" s="379"/>
      <c r="WGQ45" s="379"/>
      <c r="WGR45" s="379"/>
      <c r="WGS45" s="379"/>
      <c r="WGT45" s="379"/>
      <c r="WGU45" s="379"/>
      <c r="WGV45" s="379"/>
      <c r="WGW45" s="379"/>
      <c r="WGX45" s="379"/>
      <c r="WGY45" s="379"/>
      <c r="WGZ45" s="379"/>
      <c r="WHA45" s="379"/>
      <c r="WHB45" s="379"/>
      <c r="WHC45" s="379"/>
      <c r="WHD45" s="379"/>
      <c r="WHE45" s="379"/>
      <c r="WHF45" s="379"/>
      <c r="WHG45" s="379"/>
      <c r="WHH45" s="379"/>
      <c r="WHI45" s="379"/>
      <c r="WHJ45" s="379"/>
      <c r="WHK45" s="379"/>
      <c r="WHL45" s="379"/>
      <c r="WHM45" s="379"/>
      <c r="WHN45" s="379"/>
      <c r="WHO45" s="379"/>
      <c r="WHP45" s="379"/>
      <c r="WHQ45" s="379"/>
      <c r="WHR45" s="379"/>
      <c r="WHS45" s="379"/>
      <c r="WHT45" s="379"/>
      <c r="WHU45" s="379"/>
      <c r="WHV45" s="379"/>
      <c r="WHW45" s="379"/>
      <c r="WHX45" s="379"/>
      <c r="WHY45" s="379"/>
      <c r="WHZ45" s="379"/>
      <c r="WIA45" s="379"/>
      <c r="WIB45" s="379"/>
      <c r="WIC45" s="379"/>
      <c r="WID45" s="379"/>
      <c r="WIE45" s="379"/>
      <c r="WIF45" s="379"/>
      <c r="WIG45" s="379"/>
      <c r="WIH45" s="379"/>
      <c r="WII45" s="379"/>
      <c r="WIJ45" s="379"/>
      <c r="WIK45" s="379"/>
      <c r="WIL45" s="379"/>
      <c r="WIM45" s="379"/>
      <c r="WIN45" s="379"/>
      <c r="WIO45" s="379"/>
      <c r="WIP45" s="379"/>
      <c r="WIQ45" s="379"/>
      <c r="WIR45" s="379"/>
      <c r="WIS45" s="379"/>
      <c r="WIT45" s="379"/>
      <c r="WIU45" s="379"/>
      <c r="WIV45" s="379"/>
      <c r="WIW45" s="379"/>
      <c r="WIX45" s="379"/>
      <c r="WIY45" s="379"/>
      <c r="WIZ45" s="379"/>
      <c r="WJA45" s="379"/>
      <c r="WJB45" s="379"/>
      <c r="WJC45" s="379"/>
      <c r="WJD45" s="379"/>
      <c r="WJE45" s="379"/>
      <c r="WJF45" s="379"/>
      <c r="WJG45" s="379"/>
      <c r="WJH45" s="379"/>
      <c r="WJI45" s="379"/>
      <c r="WJJ45" s="379"/>
      <c r="WJK45" s="379"/>
      <c r="WJL45" s="379"/>
      <c r="WJM45" s="379"/>
      <c r="WJN45" s="379"/>
      <c r="WJO45" s="379"/>
      <c r="WJP45" s="379"/>
      <c r="WJQ45" s="379"/>
      <c r="WJR45" s="379"/>
      <c r="WJS45" s="379"/>
      <c r="WJT45" s="379"/>
      <c r="WJU45" s="379"/>
      <c r="WJV45" s="379"/>
      <c r="WJW45" s="379"/>
      <c r="WJX45" s="379"/>
      <c r="WJY45" s="379"/>
      <c r="WJZ45" s="379"/>
      <c r="WKA45" s="379"/>
      <c r="WKB45" s="379"/>
      <c r="WKC45" s="379"/>
      <c r="WKD45" s="379"/>
      <c r="WKE45" s="379"/>
      <c r="WKF45" s="379"/>
      <c r="WKG45" s="379"/>
      <c r="WKH45" s="379"/>
      <c r="WKI45" s="379"/>
      <c r="WKJ45" s="379"/>
      <c r="WKK45" s="379"/>
      <c r="WKL45" s="379"/>
      <c r="WKM45" s="379"/>
      <c r="WKN45" s="379"/>
      <c r="WKO45" s="379"/>
      <c r="WKP45" s="379"/>
      <c r="WKQ45" s="379"/>
      <c r="WKR45" s="379"/>
      <c r="WKS45" s="379"/>
      <c r="WKT45" s="379"/>
      <c r="WKU45" s="379"/>
      <c r="WKV45" s="379"/>
      <c r="WKW45" s="379"/>
      <c r="WKX45" s="379"/>
      <c r="WKY45" s="379"/>
      <c r="WKZ45" s="379"/>
      <c r="WLA45" s="379"/>
      <c r="WLB45" s="379"/>
      <c r="WLC45" s="379"/>
      <c r="WLD45" s="379"/>
      <c r="WLE45" s="379"/>
      <c r="WLF45" s="379"/>
      <c r="WLG45" s="379"/>
      <c r="WLH45" s="379"/>
      <c r="WLI45" s="379"/>
      <c r="WLJ45" s="379"/>
      <c r="WLK45" s="379"/>
      <c r="WLL45" s="379"/>
      <c r="WLM45" s="379"/>
      <c r="WLN45" s="379"/>
      <c r="WLO45" s="379"/>
      <c r="WLP45" s="379"/>
      <c r="WLQ45" s="379"/>
      <c r="WLR45" s="379"/>
      <c r="WLS45" s="379"/>
      <c r="WLT45" s="379"/>
      <c r="WLU45" s="379"/>
      <c r="WLV45" s="379"/>
      <c r="WLW45" s="379"/>
      <c r="WLX45" s="379"/>
      <c r="WLY45" s="379"/>
      <c r="WLZ45" s="379"/>
      <c r="WMA45" s="379"/>
      <c r="WMB45" s="379"/>
      <c r="WMC45" s="379"/>
      <c r="WMD45" s="379"/>
      <c r="WME45" s="379"/>
      <c r="WMF45" s="379"/>
      <c r="WMG45" s="379"/>
      <c r="WMH45" s="379"/>
      <c r="WMI45" s="379"/>
      <c r="WMJ45" s="379"/>
      <c r="WMK45" s="379"/>
      <c r="WML45" s="379"/>
      <c r="WMM45" s="379"/>
      <c r="WMN45" s="379"/>
      <c r="WMO45" s="379"/>
      <c r="WMP45" s="379"/>
      <c r="WMQ45" s="379"/>
      <c r="WMR45" s="379"/>
      <c r="WMS45" s="379"/>
      <c r="WMT45" s="379"/>
      <c r="WMU45" s="379"/>
      <c r="WMV45" s="379"/>
      <c r="WMW45" s="379"/>
      <c r="WMX45" s="379"/>
      <c r="WMY45" s="379"/>
      <c r="WMZ45" s="379"/>
      <c r="WNA45" s="379"/>
      <c r="WNB45" s="379"/>
      <c r="WNC45" s="379"/>
      <c r="WND45" s="379"/>
      <c r="WNE45" s="379"/>
      <c r="WNF45" s="379"/>
      <c r="WNG45" s="379"/>
      <c r="WNH45" s="379"/>
      <c r="WNI45" s="379"/>
      <c r="WNJ45" s="379"/>
      <c r="WNK45" s="379"/>
      <c r="WNL45" s="379"/>
      <c r="WNM45" s="379"/>
      <c r="WNN45" s="379"/>
      <c r="WNO45" s="379"/>
      <c r="WNP45" s="379"/>
      <c r="WNQ45" s="379"/>
      <c r="WNR45" s="379"/>
      <c r="WNS45" s="379"/>
      <c r="WNT45" s="379"/>
      <c r="WNU45" s="379"/>
      <c r="WNV45" s="379"/>
      <c r="WNW45" s="379"/>
      <c r="WNX45" s="379"/>
      <c r="WNY45" s="379"/>
      <c r="WNZ45" s="379"/>
      <c r="WOA45" s="379"/>
      <c r="WOB45" s="379"/>
      <c r="WOC45" s="379"/>
      <c r="WOD45" s="379"/>
      <c r="WOE45" s="379"/>
      <c r="WOF45" s="379"/>
      <c r="WOG45" s="379"/>
      <c r="WOH45" s="379"/>
      <c r="WOI45" s="379"/>
      <c r="WOJ45" s="379"/>
      <c r="WOK45" s="379"/>
      <c r="WOL45" s="379"/>
      <c r="WOM45" s="379"/>
      <c r="WON45" s="379"/>
      <c r="WOO45" s="379"/>
      <c r="WOP45" s="379"/>
      <c r="WOQ45" s="379"/>
      <c r="WOR45" s="379"/>
      <c r="WOS45" s="379"/>
      <c r="WOT45" s="379"/>
      <c r="WOU45" s="379"/>
      <c r="WOV45" s="379"/>
      <c r="WOW45" s="379"/>
      <c r="WOX45" s="379"/>
      <c r="WOY45" s="379"/>
      <c r="WOZ45" s="379"/>
      <c r="WPA45" s="379"/>
      <c r="WPB45" s="379"/>
      <c r="WPC45" s="379"/>
      <c r="WPD45" s="379"/>
      <c r="WPE45" s="379"/>
      <c r="WPF45" s="379"/>
      <c r="WPG45" s="379"/>
      <c r="WPH45" s="379"/>
      <c r="WPI45" s="379"/>
      <c r="WPJ45" s="379"/>
      <c r="WPK45" s="379"/>
      <c r="WPL45" s="379"/>
      <c r="WPM45" s="379"/>
      <c r="WPN45" s="379"/>
      <c r="WPO45" s="379"/>
      <c r="WPP45" s="379"/>
      <c r="WPQ45" s="379"/>
      <c r="WPR45" s="379"/>
      <c r="WPS45" s="379"/>
      <c r="WPT45" s="379"/>
      <c r="WPU45" s="379"/>
      <c r="WPV45" s="379"/>
      <c r="WPW45" s="379"/>
      <c r="WPX45" s="379"/>
      <c r="WPY45" s="379"/>
      <c r="WPZ45" s="379"/>
      <c r="WQA45" s="379"/>
      <c r="WQB45" s="379"/>
      <c r="WQC45" s="379"/>
      <c r="WQD45" s="379"/>
      <c r="WQE45" s="379"/>
      <c r="WQF45" s="379"/>
      <c r="WQG45" s="379"/>
      <c r="WQH45" s="379"/>
      <c r="WQI45" s="379"/>
      <c r="WQJ45" s="379"/>
      <c r="WQK45" s="379"/>
      <c r="WQL45" s="379"/>
      <c r="WQM45" s="379"/>
      <c r="WQN45" s="379"/>
      <c r="WQO45" s="379"/>
      <c r="WQP45" s="379"/>
      <c r="WQQ45" s="379"/>
      <c r="WQR45" s="379"/>
      <c r="WQS45" s="379"/>
      <c r="WQT45" s="379"/>
      <c r="WQU45" s="379"/>
      <c r="WQV45" s="379"/>
      <c r="WQW45" s="379"/>
      <c r="WQX45" s="379"/>
      <c r="WQY45" s="379"/>
      <c r="WQZ45" s="379"/>
      <c r="WRA45" s="379"/>
      <c r="WRB45" s="379"/>
      <c r="WRC45" s="379"/>
      <c r="WRD45" s="379"/>
      <c r="WRE45" s="379"/>
      <c r="WRF45" s="379"/>
      <c r="WRG45" s="379"/>
      <c r="WRH45" s="379"/>
      <c r="WRI45" s="379"/>
      <c r="WRJ45" s="379"/>
      <c r="WRK45" s="379"/>
      <c r="WRL45" s="379"/>
      <c r="WRM45" s="379"/>
      <c r="WRN45" s="379"/>
      <c r="WRO45" s="379"/>
      <c r="WRP45" s="379"/>
      <c r="WRQ45" s="379"/>
      <c r="WRR45" s="379"/>
      <c r="WRS45" s="379"/>
      <c r="WRT45" s="379"/>
      <c r="WRU45" s="379"/>
      <c r="WRV45" s="379"/>
      <c r="WRW45" s="379"/>
      <c r="WRX45" s="379"/>
      <c r="WRY45" s="379"/>
      <c r="WRZ45" s="379"/>
      <c r="WSA45" s="379"/>
      <c r="WSB45" s="379"/>
      <c r="WSC45" s="379"/>
      <c r="WSD45" s="379"/>
      <c r="WSE45" s="379"/>
      <c r="WSF45" s="379"/>
      <c r="WSG45" s="379"/>
      <c r="WSH45" s="379"/>
      <c r="WSI45" s="379"/>
      <c r="WSJ45" s="379"/>
      <c r="WSK45" s="379"/>
      <c r="WSL45" s="379"/>
      <c r="WSM45" s="379"/>
      <c r="WSN45" s="379"/>
      <c r="WSO45" s="379"/>
      <c r="WSP45" s="379"/>
      <c r="WSQ45" s="379"/>
      <c r="WSR45" s="379"/>
      <c r="WSS45" s="379"/>
      <c r="WST45" s="379"/>
      <c r="WSU45" s="379"/>
      <c r="WSV45" s="379"/>
      <c r="WSW45" s="379"/>
      <c r="WSX45" s="379"/>
      <c r="WSY45" s="379"/>
      <c r="WSZ45" s="379"/>
      <c r="WTA45" s="379"/>
      <c r="WTB45" s="379"/>
      <c r="WTC45" s="379"/>
      <c r="WTD45" s="379"/>
      <c r="WTE45" s="379"/>
      <c r="WTF45" s="379"/>
      <c r="WTG45" s="379"/>
      <c r="WTH45" s="379"/>
      <c r="WTI45" s="379"/>
      <c r="WTJ45" s="379"/>
      <c r="WTK45" s="379"/>
      <c r="WTL45" s="379"/>
      <c r="WTM45" s="379"/>
      <c r="WTN45" s="379"/>
      <c r="WTO45" s="379"/>
      <c r="WTP45" s="379"/>
      <c r="WTQ45" s="379"/>
      <c r="WTR45" s="379"/>
      <c r="WTS45" s="379"/>
      <c r="WTT45" s="379"/>
      <c r="WTU45" s="379"/>
      <c r="WTV45" s="379"/>
      <c r="WTW45" s="379"/>
      <c r="WTX45" s="379"/>
      <c r="WTY45" s="379"/>
      <c r="WTZ45" s="379"/>
      <c r="WUA45" s="379"/>
      <c r="WUB45" s="379"/>
      <c r="WUC45" s="379"/>
      <c r="WUD45" s="379"/>
      <c r="WUE45" s="379"/>
      <c r="WUF45" s="379"/>
      <c r="WUG45" s="379"/>
      <c r="WUH45" s="379"/>
      <c r="WUI45" s="379"/>
      <c r="WUJ45" s="379"/>
      <c r="WUK45" s="379"/>
      <c r="WUL45" s="379"/>
      <c r="WUM45" s="379"/>
      <c r="WUN45" s="379"/>
      <c r="WUO45" s="379"/>
      <c r="WUP45" s="379"/>
      <c r="WUQ45" s="379"/>
      <c r="WUR45" s="379"/>
      <c r="WUS45" s="379"/>
      <c r="WUT45" s="379"/>
      <c r="WUU45" s="379"/>
      <c r="WUV45" s="379"/>
      <c r="WUW45" s="379"/>
      <c r="WUX45" s="379"/>
      <c r="WUY45" s="379"/>
      <c r="WUZ45" s="379"/>
      <c r="WVA45" s="379"/>
      <c r="WVB45" s="379"/>
      <c r="WVC45" s="379"/>
      <c r="WVD45" s="379"/>
      <c r="WVE45" s="379"/>
      <c r="WVF45" s="379"/>
      <c r="WVG45" s="379"/>
      <c r="WVH45" s="379"/>
      <c r="WVI45" s="379"/>
      <c r="WVJ45" s="379"/>
      <c r="WVK45" s="379"/>
      <c r="WVL45" s="379"/>
      <c r="WVM45" s="379"/>
      <c r="WVN45" s="379"/>
      <c r="WVO45" s="379"/>
      <c r="WVP45" s="379"/>
      <c r="WVQ45" s="379"/>
      <c r="WVR45" s="379"/>
      <c r="WVS45" s="379"/>
      <c r="WVT45" s="379"/>
      <c r="WVU45" s="379"/>
      <c r="WVV45" s="379"/>
      <c r="WVW45" s="379"/>
      <c r="WVX45" s="379"/>
      <c r="WVY45" s="379"/>
      <c r="WVZ45" s="379"/>
      <c r="WWA45" s="379"/>
      <c r="WWB45" s="379"/>
      <c r="WWC45" s="379"/>
      <c r="WWD45" s="379"/>
      <c r="WWE45" s="379"/>
      <c r="WWF45" s="379"/>
      <c r="WWG45" s="379"/>
      <c r="WWH45" s="379"/>
      <c r="WWI45" s="379"/>
      <c r="WWJ45" s="379"/>
      <c r="WWK45" s="379"/>
      <c r="WWL45" s="379"/>
      <c r="WWM45" s="379"/>
      <c r="WWN45" s="379"/>
      <c r="WWO45" s="379"/>
      <c r="WWP45" s="379"/>
      <c r="WWQ45" s="379"/>
      <c r="WWR45" s="379"/>
      <c r="WWS45" s="379"/>
      <c r="WWT45" s="379"/>
      <c r="WWU45" s="379"/>
      <c r="WWV45" s="379"/>
      <c r="WWW45" s="379"/>
      <c r="WWX45" s="379"/>
      <c r="WWY45" s="379"/>
      <c r="WWZ45" s="379"/>
      <c r="WXA45" s="379"/>
      <c r="WXB45" s="379"/>
      <c r="WXC45" s="379"/>
      <c r="WXD45" s="379"/>
      <c r="WXE45" s="379"/>
      <c r="WXF45" s="379"/>
      <c r="WXG45" s="379"/>
      <c r="WXH45" s="379"/>
      <c r="WXI45" s="379"/>
      <c r="WXJ45" s="379"/>
      <c r="WXK45" s="379"/>
      <c r="WXL45" s="379"/>
      <c r="WXM45" s="379"/>
      <c r="WXN45" s="379"/>
      <c r="WXO45" s="379"/>
      <c r="WXP45" s="379"/>
      <c r="WXQ45" s="379"/>
      <c r="WXR45" s="379"/>
      <c r="WXS45" s="379"/>
      <c r="WXT45" s="379"/>
      <c r="WXU45" s="379"/>
      <c r="WXV45" s="379"/>
      <c r="WXW45" s="379"/>
      <c r="WXX45" s="379"/>
      <c r="WXY45" s="379"/>
      <c r="WXZ45" s="379"/>
      <c r="WYA45" s="379"/>
      <c r="WYB45" s="379"/>
      <c r="WYC45" s="379"/>
      <c r="WYD45" s="379"/>
      <c r="WYE45" s="379"/>
      <c r="WYF45" s="379"/>
      <c r="WYG45" s="379"/>
      <c r="WYH45" s="379"/>
      <c r="WYI45" s="379"/>
      <c r="WYJ45" s="379"/>
      <c r="WYK45" s="379"/>
      <c r="WYL45" s="379"/>
      <c r="WYM45" s="379"/>
      <c r="WYN45" s="379"/>
      <c r="WYO45" s="379"/>
      <c r="WYP45" s="379"/>
      <c r="WYQ45" s="379"/>
      <c r="WYR45" s="379"/>
      <c r="WYS45" s="379"/>
      <c r="WYT45" s="379"/>
      <c r="WYU45" s="379"/>
      <c r="WYV45" s="379"/>
      <c r="WYW45" s="379"/>
      <c r="WYX45" s="379"/>
      <c r="WYY45" s="379"/>
      <c r="WYZ45" s="379"/>
      <c r="WZA45" s="379"/>
      <c r="WZB45" s="379"/>
      <c r="WZC45" s="379"/>
      <c r="WZD45" s="379"/>
      <c r="WZE45" s="379"/>
      <c r="WZF45" s="379"/>
      <c r="WZG45" s="379"/>
      <c r="WZH45" s="379"/>
      <c r="WZI45" s="379"/>
      <c r="WZJ45" s="379"/>
      <c r="WZK45" s="379"/>
      <c r="WZL45" s="379"/>
      <c r="WZM45" s="379"/>
      <c r="WZN45" s="379"/>
      <c r="WZO45" s="379"/>
      <c r="WZP45" s="379"/>
      <c r="WZQ45" s="379"/>
      <c r="WZR45" s="379"/>
      <c r="WZS45" s="379"/>
      <c r="WZT45" s="379"/>
      <c r="WZU45" s="379"/>
      <c r="WZV45" s="379"/>
      <c r="WZW45" s="379"/>
      <c r="WZX45" s="379"/>
      <c r="WZY45" s="379"/>
      <c r="WZZ45" s="379"/>
      <c r="XAA45" s="379"/>
      <c r="XAB45" s="379"/>
      <c r="XAC45" s="379"/>
      <c r="XAD45" s="379"/>
      <c r="XAE45" s="379"/>
      <c r="XAF45" s="379"/>
      <c r="XAG45" s="379"/>
      <c r="XAH45" s="379"/>
      <c r="XAI45" s="379"/>
      <c r="XAJ45" s="379"/>
      <c r="XAK45" s="379"/>
      <c r="XAL45" s="379"/>
      <c r="XAM45" s="379"/>
      <c r="XAN45" s="379"/>
      <c r="XAO45" s="379"/>
      <c r="XAP45" s="379"/>
      <c r="XAQ45" s="379"/>
      <c r="XAR45" s="379"/>
      <c r="XAS45" s="379"/>
      <c r="XAT45" s="379"/>
      <c r="XAU45" s="379"/>
      <c r="XAV45" s="379"/>
      <c r="XAW45" s="379"/>
      <c r="XAX45" s="379"/>
      <c r="XAY45" s="379"/>
      <c r="XAZ45" s="379"/>
      <c r="XBA45" s="379"/>
      <c r="XBB45" s="379"/>
      <c r="XBC45" s="379"/>
      <c r="XBD45" s="379"/>
      <c r="XBE45" s="379"/>
      <c r="XBF45" s="379"/>
      <c r="XBG45" s="379"/>
      <c r="XBH45" s="379"/>
      <c r="XBI45" s="379"/>
      <c r="XBJ45" s="379"/>
      <c r="XBK45" s="379"/>
      <c r="XBL45" s="379"/>
      <c r="XBM45" s="379"/>
      <c r="XBN45" s="379"/>
      <c r="XBO45" s="379"/>
      <c r="XBP45" s="379"/>
      <c r="XBQ45" s="379"/>
      <c r="XBR45" s="379"/>
      <c r="XBS45" s="379"/>
      <c r="XBT45" s="379"/>
      <c r="XBU45" s="379"/>
      <c r="XBV45" s="379"/>
      <c r="XBW45" s="379"/>
      <c r="XBX45" s="379"/>
      <c r="XBY45" s="379"/>
      <c r="XBZ45" s="379"/>
      <c r="XCA45" s="379"/>
      <c r="XCB45" s="379"/>
      <c r="XCC45" s="379"/>
      <c r="XCD45" s="379"/>
      <c r="XCE45" s="379"/>
      <c r="XCF45" s="379"/>
      <c r="XCG45" s="379"/>
      <c r="XCH45" s="379"/>
      <c r="XCI45" s="379"/>
      <c r="XCJ45" s="379"/>
      <c r="XCK45" s="379"/>
      <c r="XCL45" s="379"/>
      <c r="XCM45" s="379"/>
      <c r="XCN45" s="379"/>
      <c r="XCO45" s="379"/>
      <c r="XCP45" s="379"/>
      <c r="XCQ45" s="379"/>
      <c r="XCR45" s="379"/>
      <c r="XCS45" s="379"/>
      <c r="XCT45" s="379"/>
      <c r="XCU45" s="379"/>
      <c r="XCV45" s="379"/>
      <c r="XCW45" s="379"/>
      <c r="XCX45" s="379"/>
      <c r="XCY45" s="379"/>
      <c r="XCZ45" s="379"/>
      <c r="XDA45" s="379"/>
      <c r="XDB45" s="379"/>
      <c r="XDC45" s="379"/>
      <c r="XDD45" s="379"/>
      <c r="XDE45" s="379"/>
      <c r="XDF45" s="379"/>
      <c r="XDG45" s="379"/>
      <c r="XDH45" s="379"/>
      <c r="XDI45" s="379"/>
      <c r="XDJ45" s="379"/>
      <c r="XDK45" s="379"/>
      <c r="XDL45" s="379"/>
      <c r="XDM45" s="379"/>
      <c r="XDN45" s="379"/>
      <c r="XDO45" s="379"/>
      <c r="XDP45" s="379"/>
      <c r="XDQ45" s="379"/>
      <c r="XDR45" s="379"/>
      <c r="XDS45" s="379"/>
      <c r="XDT45" s="379"/>
      <c r="XDU45" s="379"/>
      <c r="XDV45" s="379"/>
      <c r="XDW45" s="379"/>
      <c r="XDX45" s="379"/>
      <c r="XDY45" s="379"/>
      <c r="XDZ45" s="379"/>
      <c r="XEA45" s="379"/>
      <c r="XEB45" s="379"/>
      <c r="XEC45" s="379"/>
      <c r="XED45" s="379"/>
      <c r="XEE45" s="379"/>
      <c r="XEF45" s="379"/>
      <c r="XEG45" s="379"/>
      <c r="XEH45" s="379"/>
      <c r="XEI45" s="379"/>
      <c r="XEJ45" s="379"/>
      <c r="XEK45" s="379"/>
      <c r="XEL45" s="379"/>
      <c r="XEM45" s="379"/>
      <c r="XEN45" s="379"/>
      <c r="XEO45" s="379"/>
      <c r="XEP45" s="379"/>
      <c r="XEQ45" s="379"/>
      <c r="XER45" s="379"/>
      <c r="XES45" s="379"/>
      <c r="XET45" s="379"/>
      <c r="XEU45" s="379"/>
      <c r="XEV45" s="379"/>
      <c r="XEW45" s="379"/>
      <c r="XEX45" s="379"/>
      <c r="XEY45" s="379"/>
      <c r="XEZ45" s="379"/>
      <c r="XFA45" s="379"/>
      <c r="XFB45" s="379"/>
      <c r="XFC45" s="379"/>
      <c r="XFD45" s="379"/>
    </row>
    <row r="46" spans="1:16384" s="149" customFormat="1" x14ac:dyDescent="0.2"/>
    <row r="47" spans="1:16384" x14ac:dyDescent="0.2">
      <c r="A47" s="136" t="s">
        <v>550</v>
      </c>
    </row>
    <row r="49" spans="1:16384" ht="25.5" x14ac:dyDescent="0.2">
      <c r="A49" s="381"/>
      <c r="B49" s="138" t="s">
        <v>586</v>
      </c>
      <c r="C49" s="139"/>
      <c r="D49" s="138" t="s">
        <v>598</v>
      </c>
    </row>
    <row r="50" spans="1:16384" ht="13.5" thickBot="1" x14ac:dyDescent="0.25">
      <c r="A50" s="381"/>
      <c r="B50" s="141" t="s">
        <v>534</v>
      </c>
      <c r="D50" s="141" t="s">
        <v>534</v>
      </c>
    </row>
    <row r="51" spans="1:16384" x14ac:dyDescent="0.2">
      <c r="A51" s="150" t="s">
        <v>551</v>
      </c>
      <c r="B51" s="142">
        <v>32472834</v>
      </c>
      <c r="D51" s="142">
        <v>29207010</v>
      </c>
    </row>
    <row r="52" spans="1:16384" ht="13.5" thickBot="1" x14ac:dyDescent="0.25">
      <c r="A52" s="151" t="s">
        <v>552</v>
      </c>
      <c r="B52" s="142">
        <v>2545449</v>
      </c>
      <c r="D52" s="142">
        <v>2554533.3000000003</v>
      </c>
    </row>
    <row r="53" spans="1:16384" ht="13.5" thickBot="1" x14ac:dyDescent="0.25">
      <c r="A53" s="152" t="s">
        <v>553</v>
      </c>
      <c r="B53" s="165">
        <v>12.757212578213117</v>
      </c>
      <c r="C53" s="166"/>
      <c r="D53" s="165">
        <v>11.433403510535562</v>
      </c>
    </row>
    <row r="54" spans="1:16384" ht="13.5" thickTop="1" x14ac:dyDescent="0.2"/>
    <row r="56" spans="1:16384" x14ac:dyDescent="0.2">
      <c r="A56" s="136" t="s">
        <v>554</v>
      </c>
    </row>
    <row r="57" spans="1:16384" ht="48" customHeight="1" x14ac:dyDescent="0.2">
      <c r="A57" s="379" t="s">
        <v>588</v>
      </c>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c r="BL57" s="379"/>
      <c r="BM57" s="379"/>
      <c r="BN57" s="379"/>
      <c r="BO57" s="379"/>
      <c r="BP57" s="379"/>
      <c r="BQ57" s="379"/>
      <c r="BR57" s="379"/>
      <c r="BS57" s="379"/>
      <c r="BT57" s="379"/>
      <c r="BU57" s="379"/>
      <c r="BV57" s="379"/>
      <c r="BW57" s="379"/>
      <c r="BX57" s="379"/>
      <c r="BY57" s="379"/>
      <c r="BZ57" s="379"/>
      <c r="CA57" s="379"/>
      <c r="CB57" s="379"/>
      <c r="CC57" s="379"/>
      <c r="CD57" s="379"/>
      <c r="CE57" s="379"/>
      <c r="CF57" s="379"/>
      <c r="CG57" s="379"/>
      <c r="CH57" s="379"/>
      <c r="CI57" s="379"/>
      <c r="CJ57" s="379"/>
      <c r="CK57" s="379"/>
      <c r="CL57" s="379"/>
      <c r="CM57" s="379"/>
      <c r="CN57" s="379"/>
      <c r="CO57" s="379"/>
      <c r="CP57" s="379"/>
      <c r="CQ57" s="379"/>
      <c r="CR57" s="379"/>
      <c r="CS57" s="379"/>
      <c r="CT57" s="379"/>
      <c r="CU57" s="379"/>
      <c r="CV57" s="379"/>
      <c r="CW57" s="379"/>
      <c r="CX57" s="379"/>
      <c r="CY57" s="379"/>
      <c r="CZ57" s="379"/>
      <c r="DA57" s="379"/>
      <c r="DB57" s="379"/>
      <c r="DC57" s="379"/>
      <c r="DD57" s="379"/>
      <c r="DE57" s="379"/>
      <c r="DF57" s="379"/>
      <c r="DG57" s="379"/>
      <c r="DH57" s="379"/>
      <c r="DI57" s="379"/>
      <c r="DJ57" s="379"/>
      <c r="DK57" s="379"/>
      <c r="DL57" s="379"/>
      <c r="DM57" s="379"/>
      <c r="DN57" s="379"/>
      <c r="DO57" s="379"/>
      <c r="DP57" s="379"/>
      <c r="DQ57" s="379"/>
      <c r="DR57" s="379"/>
      <c r="DS57" s="379"/>
      <c r="DT57" s="379"/>
      <c r="DU57" s="379"/>
      <c r="DV57" s="379"/>
      <c r="DW57" s="379"/>
      <c r="DX57" s="379"/>
      <c r="DY57" s="379"/>
      <c r="DZ57" s="379"/>
      <c r="EA57" s="379"/>
      <c r="EB57" s="379"/>
      <c r="EC57" s="379"/>
      <c r="ED57" s="379"/>
      <c r="EE57" s="379"/>
      <c r="EF57" s="379"/>
      <c r="EG57" s="379"/>
      <c r="EH57" s="379"/>
      <c r="EI57" s="379"/>
      <c r="EJ57" s="379"/>
      <c r="EK57" s="379"/>
      <c r="EL57" s="379"/>
      <c r="EM57" s="379"/>
      <c r="EN57" s="379"/>
      <c r="EO57" s="379"/>
      <c r="EP57" s="379"/>
      <c r="EQ57" s="379"/>
      <c r="ER57" s="379"/>
      <c r="ES57" s="379"/>
      <c r="ET57" s="379"/>
      <c r="EU57" s="379"/>
      <c r="EV57" s="379"/>
      <c r="EW57" s="379"/>
      <c r="EX57" s="379"/>
      <c r="EY57" s="379"/>
      <c r="EZ57" s="379"/>
      <c r="FA57" s="379"/>
      <c r="FB57" s="379"/>
      <c r="FC57" s="379"/>
      <c r="FD57" s="379"/>
      <c r="FE57" s="379"/>
      <c r="FF57" s="379"/>
      <c r="FG57" s="379"/>
      <c r="FH57" s="379"/>
      <c r="FI57" s="379"/>
      <c r="FJ57" s="379"/>
      <c r="FK57" s="379"/>
      <c r="FL57" s="379"/>
      <c r="FM57" s="379"/>
      <c r="FN57" s="379"/>
      <c r="FO57" s="379"/>
      <c r="FP57" s="379"/>
      <c r="FQ57" s="379"/>
      <c r="FR57" s="379"/>
      <c r="FS57" s="379"/>
      <c r="FT57" s="379"/>
      <c r="FU57" s="379"/>
      <c r="FV57" s="379"/>
      <c r="FW57" s="379"/>
      <c r="FX57" s="379"/>
      <c r="FY57" s="379"/>
      <c r="FZ57" s="379"/>
      <c r="GA57" s="379"/>
      <c r="GB57" s="379"/>
      <c r="GC57" s="379"/>
      <c r="GD57" s="379"/>
      <c r="GE57" s="379"/>
      <c r="GF57" s="379"/>
      <c r="GG57" s="379"/>
      <c r="GH57" s="379"/>
      <c r="GI57" s="379"/>
      <c r="GJ57" s="379"/>
      <c r="GK57" s="379"/>
      <c r="GL57" s="379"/>
      <c r="GM57" s="379"/>
      <c r="GN57" s="379"/>
      <c r="GO57" s="379"/>
      <c r="GP57" s="379"/>
      <c r="GQ57" s="379"/>
      <c r="GR57" s="379"/>
      <c r="GS57" s="379"/>
      <c r="GT57" s="379"/>
      <c r="GU57" s="379"/>
      <c r="GV57" s="379"/>
      <c r="GW57" s="379"/>
      <c r="GX57" s="379"/>
      <c r="GY57" s="379"/>
      <c r="GZ57" s="379"/>
      <c r="HA57" s="379"/>
      <c r="HB57" s="379"/>
      <c r="HC57" s="379"/>
      <c r="HD57" s="379"/>
      <c r="HE57" s="379"/>
      <c r="HF57" s="379"/>
      <c r="HG57" s="379"/>
      <c r="HH57" s="379"/>
      <c r="HI57" s="379"/>
      <c r="HJ57" s="379"/>
      <c r="HK57" s="379"/>
      <c r="HL57" s="379"/>
      <c r="HM57" s="379"/>
      <c r="HN57" s="379"/>
      <c r="HO57" s="379"/>
      <c r="HP57" s="379"/>
      <c r="HQ57" s="379"/>
      <c r="HR57" s="379"/>
      <c r="HS57" s="379"/>
      <c r="HT57" s="379"/>
      <c r="HU57" s="379"/>
      <c r="HV57" s="379"/>
      <c r="HW57" s="379"/>
      <c r="HX57" s="379"/>
      <c r="HY57" s="379"/>
      <c r="HZ57" s="379"/>
      <c r="IA57" s="379"/>
      <c r="IB57" s="379"/>
      <c r="IC57" s="379"/>
      <c r="ID57" s="379"/>
      <c r="IE57" s="379"/>
      <c r="IF57" s="379"/>
      <c r="IG57" s="379"/>
      <c r="IH57" s="379"/>
      <c r="II57" s="379"/>
      <c r="IJ57" s="379"/>
      <c r="IK57" s="379"/>
      <c r="IL57" s="379"/>
      <c r="IM57" s="379"/>
      <c r="IN57" s="379"/>
      <c r="IO57" s="379"/>
      <c r="IP57" s="379"/>
      <c r="IQ57" s="379"/>
      <c r="IR57" s="379"/>
      <c r="IS57" s="379"/>
      <c r="IT57" s="379"/>
      <c r="IU57" s="379"/>
      <c r="IV57" s="379"/>
      <c r="IW57" s="379"/>
      <c r="IX57" s="379"/>
      <c r="IY57" s="379"/>
      <c r="IZ57" s="379"/>
      <c r="JA57" s="379"/>
      <c r="JB57" s="379"/>
      <c r="JC57" s="379"/>
      <c r="JD57" s="379"/>
      <c r="JE57" s="379"/>
      <c r="JF57" s="379"/>
      <c r="JG57" s="379"/>
      <c r="JH57" s="379"/>
      <c r="JI57" s="379"/>
      <c r="JJ57" s="379"/>
      <c r="JK57" s="379"/>
      <c r="JL57" s="379"/>
      <c r="JM57" s="379"/>
      <c r="JN57" s="379"/>
      <c r="JO57" s="379"/>
      <c r="JP57" s="379"/>
      <c r="JQ57" s="379"/>
      <c r="JR57" s="379"/>
      <c r="JS57" s="379"/>
      <c r="JT57" s="379"/>
      <c r="JU57" s="379"/>
      <c r="JV57" s="379"/>
      <c r="JW57" s="379"/>
      <c r="JX57" s="379"/>
      <c r="JY57" s="379"/>
      <c r="JZ57" s="379"/>
      <c r="KA57" s="379"/>
      <c r="KB57" s="379"/>
      <c r="KC57" s="379"/>
      <c r="KD57" s="379"/>
      <c r="KE57" s="379"/>
      <c r="KF57" s="379"/>
      <c r="KG57" s="379"/>
      <c r="KH57" s="379"/>
      <c r="KI57" s="379"/>
      <c r="KJ57" s="379"/>
      <c r="KK57" s="379"/>
      <c r="KL57" s="379"/>
      <c r="KM57" s="379"/>
      <c r="KN57" s="379"/>
      <c r="KO57" s="379"/>
      <c r="KP57" s="379"/>
      <c r="KQ57" s="379"/>
      <c r="KR57" s="379"/>
      <c r="KS57" s="379"/>
      <c r="KT57" s="379"/>
      <c r="KU57" s="379"/>
      <c r="KV57" s="379"/>
      <c r="KW57" s="379"/>
      <c r="KX57" s="379"/>
      <c r="KY57" s="379"/>
      <c r="KZ57" s="379"/>
      <c r="LA57" s="379"/>
      <c r="LB57" s="379"/>
      <c r="LC57" s="379"/>
      <c r="LD57" s="379"/>
      <c r="LE57" s="379"/>
      <c r="LF57" s="379"/>
      <c r="LG57" s="379"/>
      <c r="LH57" s="379"/>
      <c r="LI57" s="379"/>
      <c r="LJ57" s="379"/>
      <c r="LK57" s="379"/>
      <c r="LL57" s="379"/>
      <c r="LM57" s="379"/>
      <c r="LN57" s="379"/>
      <c r="LO57" s="379"/>
      <c r="LP57" s="379"/>
      <c r="LQ57" s="379"/>
      <c r="LR57" s="379"/>
      <c r="LS57" s="379"/>
      <c r="LT57" s="379"/>
      <c r="LU57" s="379"/>
      <c r="LV57" s="379"/>
      <c r="LW57" s="379"/>
      <c r="LX57" s="379"/>
      <c r="LY57" s="379"/>
      <c r="LZ57" s="379"/>
      <c r="MA57" s="379"/>
      <c r="MB57" s="379"/>
      <c r="MC57" s="379"/>
      <c r="MD57" s="379"/>
      <c r="ME57" s="379"/>
      <c r="MF57" s="379"/>
      <c r="MG57" s="379"/>
      <c r="MH57" s="379"/>
      <c r="MI57" s="379"/>
      <c r="MJ57" s="379"/>
      <c r="MK57" s="379"/>
      <c r="ML57" s="379"/>
      <c r="MM57" s="379"/>
      <c r="MN57" s="379"/>
      <c r="MO57" s="379"/>
      <c r="MP57" s="379"/>
      <c r="MQ57" s="379"/>
      <c r="MR57" s="379"/>
      <c r="MS57" s="379"/>
      <c r="MT57" s="379"/>
      <c r="MU57" s="379"/>
      <c r="MV57" s="379"/>
      <c r="MW57" s="379"/>
      <c r="MX57" s="379"/>
      <c r="MY57" s="379"/>
      <c r="MZ57" s="379"/>
      <c r="NA57" s="379"/>
      <c r="NB57" s="379"/>
      <c r="NC57" s="379"/>
      <c r="ND57" s="379"/>
      <c r="NE57" s="379"/>
      <c r="NF57" s="379"/>
      <c r="NG57" s="379"/>
      <c r="NH57" s="379"/>
      <c r="NI57" s="379"/>
      <c r="NJ57" s="379"/>
      <c r="NK57" s="379"/>
      <c r="NL57" s="379"/>
      <c r="NM57" s="379"/>
      <c r="NN57" s="379"/>
      <c r="NO57" s="379"/>
      <c r="NP57" s="379"/>
      <c r="NQ57" s="379"/>
      <c r="NR57" s="379"/>
      <c r="NS57" s="379"/>
      <c r="NT57" s="379"/>
      <c r="NU57" s="379"/>
      <c r="NV57" s="379"/>
      <c r="NW57" s="379"/>
      <c r="NX57" s="379"/>
      <c r="NY57" s="379"/>
      <c r="NZ57" s="379"/>
      <c r="OA57" s="379"/>
      <c r="OB57" s="379"/>
      <c r="OC57" s="379"/>
      <c r="OD57" s="379"/>
      <c r="OE57" s="379"/>
      <c r="OF57" s="379"/>
      <c r="OG57" s="379"/>
      <c r="OH57" s="379"/>
      <c r="OI57" s="379"/>
      <c r="OJ57" s="379"/>
      <c r="OK57" s="379"/>
      <c r="OL57" s="379"/>
      <c r="OM57" s="379"/>
      <c r="ON57" s="379"/>
      <c r="OO57" s="379"/>
      <c r="OP57" s="379"/>
      <c r="OQ57" s="379"/>
      <c r="OR57" s="379"/>
      <c r="OS57" s="379"/>
      <c r="OT57" s="379"/>
      <c r="OU57" s="379"/>
      <c r="OV57" s="379"/>
      <c r="OW57" s="379"/>
      <c r="OX57" s="379"/>
      <c r="OY57" s="379"/>
      <c r="OZ57" s="379"/>
      <c r="PA57" s="379"/>
      <c r="PB57" s="379"/>
      <c r="PC57" s="379"/>
      <c r="PD57" s="379"/>
      <c r="PE57" s="379"/>
      <c r="PF57" s="379"/>
      <c r="PG57" s="379"/>
      <c r="PH57" s="379"/>
      <c r="PI57" s="379"/>
      <c r="PJ57" s="379"/>
      <c r="PK57" s="379"/>
      <c r="PL57" s="379"/>
      <c r="PM57" s="379"/>
      <c r="PN57" s="379"/>
      <c r="PO57" s="379"/>
      <c r="PP57" s="379"/>
      <c r="PQ57" s="379"/>
      <c r="PR57" s="379"/>
      <c r="PS57" s="379"/>
      <c r="PT57" s="379"/>
      <c r="PU57" s="379"/>
      <c r="PV57" s="379"/>
      <c r="PW57" s="379"/>
      <c r="PX57" s="379"/>
      <c r="PY57" s="379"/>
      <c r="PZ57" s="379"/>
      <c r="QA57" s="379"/>
      <c r="QB57" s="379"/>
      <c r="QC57" s="379"/>
      <c r="QD57" s="379"/>
      <c r="QE57" s="379"/>
      <c r="QF57" s="379"/>
      <c r="QG57" s="379"/>
      <c r="QH57" s="379"/>
      <c r="QI57" s="379"/>
      <c r="QJ57" s="379"/>
      <c r="QK57" s="379"/>
      <c r="QL57" s="379"/>
      <c r="QM57" s="379"/>
      <c r="QN57" s="379"/>
      <c r="QO57" s="379"/>
      <c r="QP57" s="379"/>
      <c r="QQ57" s="379"/>
      <c r="QR57" s="379"/>
      <c r="QS57" s="379"/>
      <c r="QT57" s="379"/>
      <c r="QU57" s="379"/>
      <c r="QV57" s="379"/>
      <c r="QW57" s="379"/>
      <c r="QX57" s="379"/>
      <c r="QY57" s="379"/>
      <c r="QZ57" s="379"/>
      <c r="RA57" s="379"/>
      <c r="RB57" s="379"/>
      <c r="RC57" s="379"/>
      <c r="RD57" s="379"/>
      <c r="RE57" s="379"/>
      <c r="RF57" s="379"/>
      <c r="RG57" s="379"/>
      <c r="RH57" s="379"/>
      <c r="RI57" s="379"/>
      <c r="RJ57" s="379"/>
      <c r="RK57" s="379"/>
      <c r="RL57" s="379"/>
      <c r="RM57" s="379"/>
      <c r="RN57" s="379"/>
      <c r="RO57" s="379"/>
      <c r="RP57" s="379"/>
      <c r="RQ57" s="379"/>
      <c r="RR57" s="379"/>
      <c r="RS57" s="379"/>
      <c r="RT57" s="379"/>
      <c r="RU57" s="379"/>
      <c r="RV57" s="379"/>
      <c r="RW57" s="379"/>
      <c r="RX57" s="379"/>
      <c r="RY57" s="379"/>
      <c r="RZ57" s="379"/>
      <c r="SA57" s="379"/>
      <c r="SB57" s="379"/>
      <c r="SC57" s="379"/>
      <c r="SD57" s="379"/>
      <c r="SE57" s="379"/>
      <c r="SF57" s="379"/>
      <c r="SG57" s="379"/>
      <c r="SH57" s="379"/>
      <c r="SI57" s="379"/>
      <c r="SJ57" s="379"/>
      <c r="SK57" s="379"/>
      <c r="SL57" s="379"/>
      <c r="SM57" s="379"/>
      <c r="SN57" s="379"/>
      <c r="SO57" s="379"/>
      <c r="SP57" s="379"/>
      <c r="SQ57" s="379"/>
      <c r="SR57" s="379"/>
      <c r="SS57" s="379"/>
      <c r="ST57" s="379"/>
      <c r="SU57" s="379"/>
      <c r="SV57" s="379"/>
      <c r="SW57" s="379"/>
      <c r="SX57" s="379"/>
      <c r="SY57" s="379"/>
      <c r="SZ57" s="379"/>
      <c r="TA57" s="379"/>
      <c r="TB57" s="379"/>
      <c r="TC57" s="379"/>
      <c r="TD57" s="379"/>
      <c r="TE57" s="379"/>
      <c r="TF57" s="379"/>
      <c r="TG57" s="379"/>
      <c r="TH57" s="379"/>
      <c r="TI57" s="379"/>
      <c r="TJ57" s="379"/>
      <c r="TK57" s="379"/>
      <c r="TL57" s="379"/>
      <c r="TM57" s="379"/>
      <c r="TN57" s="379"/>
      <c r="TO57" s="379"/>
      <c r="TP57" s="379"/>
      <c r="TQ57" s="379"/>
      <c r="TR57" s="379"/>
      <c r="TS57" s="379"/>
      <c r="TT57" s="379"/>
      <c r="TU57" s="379"/>
      <c r="TV57" s="379"/>
      <c r="TW57" s="379"/>
      <c r="TX57" s="379"/>
      <c r="TY57" s="379"/>
      <c r="TZ57" s="379"/>
      <c r="UA57" s="379"/>
      <c r="UB57" s="379"/>
      <c r="UC57" s="379"/>
      <c r="UD57" s="379"/>
      <c r="UE57" s="379"/>
      <c r="UF57" s="379"/>
      <c r="UG57" s="379"/>
      <c r="UH57" s="379"/>
      <c r="UI57" s="379"/>
      <c r="UJ57" s="379"/>
      <c r="UK57" s="379"/>
      <c r="UL57" s="379"/>
      <c r="UM57" s="379"/>
      <c r="UN57" s="379"/>
      <c r="UO57" s="379"/>
      <c r="UP57" s="379"/>
      <c r="UQ57" s="379"/>
      <c r="UR57" s="379"/>
      <c r="US57" s="379"/>
      <c r="UT57" s="379"/>
      <c r="UU57" s="379"/>
      <c r="UV57" s="379"/>
      <c r="UW57" s="379"/>
      <c r="UX57" s="379"/>
      <c r="UY57" s="379"/>
      <c r="UZ57" s="379"/>
      <c r="VA57" s="379"/>
      <c r="VB57" s="379"/>
      <c r="VC57" s="379"/>
      <c r="VD57" s="379"/>
      <c r="VE57" s="379"/>
      <c r="VF57" s="379"/>
      <c r="VG57" s="379"/>
      <c r="VH57" s="379"/>
      <c r="VI57" s="379"/>
      <c r="VJ57" s="379"/>
      <c r="VK57" s="379"/>
      <c r="VL57" s="379"/>
      <c r="VM57" s="379"/>
      <c r="VN57" s="379"/>
      <c r="VO57" s="379"/>
      <c r="VP57" s="379"/>
      <c r="VQ57" s="379"/>
      <c r="VR57" s="379"/>
      <c r="VS57" s="379"/>
      <c r="VT57" s="379"/>
      <c r="VU57" s="379"/>
      <c r="VV57" s="379"/>
      <c r="VW57" s="379"/>
      <c r="VX57" s="379"/>
      <c r="VY57" s="379"/>
      <c r="VZ57" s="379"/>
      <c r="WA57" s="379"/>
      <c r="WB57" s="379"/>
      <c r="WC57" s="379"/>
      <c r="WD57" s="379"/>
      <c r="WE57" s="379"/>
      <c r="WF57" s="379"/>
      <c r="WG57" s="379"/>
      <c r="WH57" s="379"/>
      <c r="WI57" s="379"/>
      <c r="WJ57" s="379"/>
      <c r="WK57" s="379"/>
      <c r="WL57" s="379"/>
      <c r="WM57" s="379"/>
      <c r="WN57" s="379"/>
      <c r="WO57" s="379"/>
      <c r="WP57" s="379"/>
      <c r="WQ57" s="379"/>
      <c r="WR57" s="379"/>
      <c r="WS57" s="379"/>
      <c r="WT57" s="379"/>
      <c r="WU57" s="379"/>
      <c r="WV57" s="379"/>
      <c r="WW57" s="379"/>
      <c r="WX57" s="379"/>
      <c r="WY57" s="379"/>
      <c r="WZ57" s="379"/>
      <c r="XA57" s="379"/>
      <c r="XB57" s="379"/>
      <c r="XC57" s="379"/>
      <c r="XD57" s="379"/>
      <c r="XE57" s="379"/>
      <c r="XF57" s="379"/>
      <c r="XG57" s="379"/>
      <c r="XH57" s="379"/>
      <c r="XI57" s="379"/>
      <c r="XJ57" s="379"/>
      <c r="XK57" s="379"/>
      <c r="XL57" s="379"/>
      <c r="XM57" s="379"/>
      <c r="XN57" s="379"/>
      <c r="XO57" s="379"/>
      <c r="XP57" s="379"/>
      <c r="XQ57" s="379"/>
      <c r="XR57" s="379"/>
      <c r="XS57" s="379"/>
      <c r="XT57" s="379"/>
      <c r="XU57" s="379"/>
      <c r="XV57" s="379"/>
      <c r="XW57" s="379"/>
      <c r="XX57" s="379"/>
      <c r="XY57" s="379"/>
      <c r="XZ57" s="379"/>
      <c r="YA57" s="379"/>
      <c r="YB57" s="379"/>
      <c r="YC57" s="379"/>
      <c r="YD57" s="379"/>
      <c r="YE57" s="379"/>
      <c r="YF57" s="379"/>
      <c r="YG57" s="379"/>
      <c r="YH57" s="379"/>
      <c r="YI57" s="379"/>
      <c r="YJ57" s="379"/>
      <c r="YK57" s="379"/>
      <c r="YL57" s="379"/>
      <c r="YM57" s="379"/>
      <c r="YN57" s="379"/>
      <c r="YO57" s="379"/>
      <c r="YP57" s="379"/>
      <c r="YQ57" s="379"/>
      <c r="YR57" s="379"/>
      <c r="YS57" s="379"/>
      <c r="YT57" s="379"/>
      <c r="YU57" s="379"/>
      <c r="YV57" s="379"/>
      <c r="YW57" s="379"/>
      <c r="YX57" s="379"/>
      <c r="YY57" s="379"/>
      <c r="YZ57" s="379"/>
      <c r="ZA57" s="379"/>
      <c r="ZB57" s="379"/>
      <c r="ZC57" s="379"/>
      <c r="ZD57" s="379"/>
      <c r="ZE57" s="379"/>
      <c r="ZF57" s="379"/>
      <c r="ZG57" s="379"/>
      <c r="ZH57" s="379"/>
      <c r="ZI57" s="379"/>
      <c r="ZJ57" s="379"/>
      <c r="ZK57" s="379"/>
      <c r="ZL57" s="379"/>
      <c r="ZM57" s="379"/>
      <c r="ZN57" s="379"/>
      <c r="ZO57" s="379"/>
      <c r="ZP57" s="379"/>
      <c r="ZQ57" s="379"/>
      <c r="ZR57" s="379"/>
      <c r="ZS57" s="379"/>
      <c r="ZT57" s="379"/>
      <c r="ZU57" s="379"/>
      <c r="ZV57" s="379"/>
      <c r="ZW57" s="379"/>
      <c r="ZX57" s="379"/>
      <c r="ZY57" s="379"/>
      <c r="ZZ57" s="379"/>
      <c r="AAA57" s="379"/>
      <c r="AAB57" s="379"/>
      <c r="AAC57" s="379"/>
      <c r="AAD57" s="379"/>
      <c r="AAE57" s="379"/>
      <c r="AAF57" s="379"/>
      <c r="AAG57" s="379"/>
      <c r="AAH57" s="379"/>
      <c r="AAI57" s="379"/>
      <c r="AAJ57" s="379"/>
      <c r="AAK57" s="379"/>
      <c r="AAL57" s="379"/>
      <c r="AAM57" s="379"/>
      <c r="AAN57" s="379"/>
      <c r="AAO57" s="379"/>
      <c r="AAP57" s="379"/>
      <c r="AAQ57" s="379"/>
      <c r="AAR57" s="379"/>
      <c r="AAS57" s="379"/>
      <c r="AAT57" s="379"/>
      <c r="AAU57" s="379"/>
      <c r="AAV57" s="379"/>
      <c r="AAW57" s="379"/>
      <c r="AAX57" s="379"/>
      <c r="AAY57" s="379"/>
      <c r="AAZ57" s="379"/>
      <c r="ABA57" s="379"/>
      <c r="ABB57" s="379"/>
      <c r="ABC57" s="379"/>
      <c r="ABD57" s="379"/>
      <c r="ABE57" s="379"/>
      <c r="ABF57" s="379"/>
      <c r="ABG57" s="379"/>
      <c r="ABH57" s="379"/>
      <c r="ABI57" s="379"/>
      <c r="ABJ57" s="379"/>
      <c r="ABK57" s="379"/>
      <c r="ABL57" s="379"/>
      <c r="ABM57" s="379"/>
      <c r="ABN57" s="379"/>
      <c r="ABO57" s="379"/>
      <c r="ABP57" s="379"/>
      <c r="ABQ57" s="379"/>
      <c r="ABR57" s="379"/>
      <c r="ABS57" s="379"/>
      <c r="ABT57" s="379"/>
      <c r="ABU57" s="379"/>
      <c r="ABV57" s="379"/>
      <c r="ABW57" s="379"/>
      <c r="ABX57" s="379"/>
      <c r="ABY57" s="379"/>
      <c r="ABZ57" s="379"/>
      <c r="ACA57" s="379"/>
      <c r="ACB57" s="379"/>
      <c r="ACC57" s="379"/>
      <c r="ACD57" s="379"/>
      <c r="ACE57" s="379"/>
      <c r="ACF57" s="379"/>
      <c r="ACG57" s="379"/>
      <c r="ACH57" s="379"/>
      <c r="ACI57" s="379"/>
      <c r="ACJ57" s="379"/>
      <c r="ACK57" s="379"/>
      <c r="ACL57" s="379"/>
      <c r="ACM57" s="379"/>
      <c r="ACN57" s="379"/>
      <c r="ACO57" s="379"/>
      <c r="ACP57" s="379"/>
      <c r="ACQ57" s="379"/>
      <c r="ACR57" s="379"/>
      <c r="ACS57" s="379"/>
      <c r="ACT57" s="379"/>
      <c r="ACU57" s="379"/>
      <c r="ACV57" s="379"/>
      <c r="ACW57" s="379"/>
      <c r="ACX57" s="379"/>
      <c r="ACY57" s="379"/>
      <c r="ACZ57" s="379"/>
      <c r="ADA57" s="379"/>
      <c r="ADB57" s="379"/>
      <c r="ADC57" s="379"/>
      <c r="ADD57" s="379"/>
      <c r="ADE57" s="379"/>
      <c r="ADF57" s="379"/>
      <c r="ADG57" s="379"/>
      <c r="ADH57" s="379"/>
      <c r="ADI57" s="379"/>
      <c r="ADJ57" s="379"/>
      <c r="ADK57" s="379"/>
      <c r="ADL57" s="379"/>
      <c r="ADM57" s="379"/>
      <c r="ADN57" s="379"/>
      <c r="ADO57" s="379"/>
      <c r="ADP57" s="379"/>
      <c r="ADQ57" s="379"/>
      <c r="ADR57" s="379"/>
      <c r="ADS57" s="379"/>
      <c r="ADT57" s="379"/>
      <c r="ADU57" s="379"/>
      <c r="ADV57" s="379"/>
      <c r="ADW57" s="379"/>
      <c r="ADX57" s="379"/>
      <c r="ADY57" s="379"/>
      <c r="ADZ57" s="379"/>
      <c r="AEA57" s="379"/>
      <c r="AEB57" s="379"/>
      <c r="AEC57" s="379"/>
      <c r="AED57" s="379"/>
      <c r="AEE57" s="379"/>
      <c r="AEF57" s="379"/>
      <c r="AEG57" s="379"/>
      <c r="AEH57" s="379"/>
      <c r="AEI57" s="379"/>
      <c r="AEJ57" s="379"/>
      <c r="AEK57" s="379"/>
      <c r="AEL57" s="379"/>
      <c r="AEM57" s="379"/>
      <c r="AEN57" s="379"/>
      <c r="AEO57" s="379"/>
      <c r="AEP57" s="379"/>
      <c r="AEQ57" s="379"/>
      <c r="AER57" s="379"/>
      <c r="AES57" s="379"/>
      <c r="AET57" s="379"/>
      <c r="AEU57" s="379"/>
      <c r="AEV57" s="379"/>
      <c r="AEW57" s="379"/>
      <c r="AEX57" s="379"/>
      <c r="AEY57" s="379"/>
      <c r="AEZ57" s="379"/>
      <c r="AFA57" s="379"/>
      <c r="AFB57" s="379"/>
      <c r="AFC57" s="379"/>
      <c r="AFD57" s="379"/>
      <c r="AFE57" s="379"/>
      <c r="AFF57" s="379"/>
      <c r="AFG57" s="379"/>
      <c r="AFH57" s="379"/>
      <c r="AFI57" s="379"/>
      <c r="AFJ57" s="379"/>
      <c r="AFK57" s="379"/>
      <c r="AFL57" s="379"/>
      <c r="AFM57" s="379"/>
      <c r="AFN57" s="379"/>
      <c r="AFO57" s="379"/>
      <c r="AFP57" s="379"/>
      <c r="AFQ57" s="379"/>
      <c r="AFR57" s="379"/>
      <c r="AFS57" s="379"/>
      <c r="AFT57" s="379"/>
      <c r="AFU57" s="379"/>
      <c r="AFV57" s="379"/>
      <c r="AFW57" s="379"/>
      <c r="AFX57" s="379"/>
      <c r="AFY57" s="379"/>
      <c r="AFZ57" s="379"/>
      <c r="AGA57" s="379"/>
      <c r="AGB57" s="379"/>
      <c r="AGC57" s="379"/>
      <c r="AGD57" s="379"/>
      <c r="AGE57" s="379"/>
      <c r="AGF57" s="379"/>
      <c r="AGG57" s="379"/>
      <c r="AGH57" s="379"/>
      <c r="AGI57" s="379"/>
      <c r="AGJ57" s="379"/>
      <c r="AGK57" s="379"/>
      <c r="AGL57" s="379"/>
      <c r="AGM57" s="379"/>
      <c r="AGN57" s="379"/>
      <c r="AGO57" s="379"/>
      <c r="AGP57" s="379"/>
      <c r="AGQ57" s="379"/>
      <c r="AGR57" s="379"/>
      <c r="AGS57" s="379"/>
      <c r="AGT57" s="379"/>
      <c r="AGU57" s="379"/>
      <c r="AGV57" s="379"/>
      <c r="AGW57" s="379"/>
      <c r="AGX57" s="379"/>
      <c r="AGY57" s="379"/>
      <c r="AGZ57" s="379"/>
      <c r="AHA57" s="379"/>
      <c r="AHB57" s="379"/>
      <c r="AHC57" s="379"/>
      <c r="AHD57" s="379"/>
      <c r="AHE57" s="379"/>
      <c r="AHF57" s="379"/>
      <c r="AHG57" s="379"/>
      <c r="AHH57" s="379"/>
      <c r="AHI57" s="379"/>
      <c r="AHJ57" s="379"/>
      <c r="AHK57" s="379"/>
      <c r="AHL57" s="379"/>
      <c r="AHM57" s="379"/>
      <c r="AHN57" s="379"/>
      <c r="AHO57" s="379"/>
      <c r="AHP57" s="379"/>
      <c r="AHQ57" s="379"/>
      <c r="AHR57" s="379"/>
      <c r="AHS57" s="379"/>
      <c r="AHT57" s="379"/>
      <c r="AHU57" s="379"/>
      <c r="AHV57" s="379"/>
      <c r="AHW57" s="379"/>
      <c r="AHX57" s="379"/>
      <c r="AHY57" s="379"/>
      <c r="AHZ57" s="379"/>
      <c r="AIA57" s="379"/>
      <c r="AIB57" s="379"/>
      <c r="AIC57" s="379"/>
      <c r="AID57" s="379"/>
      <c r="AIE57" s="379"/>
      <c r="AIF57" s="379"/>
      <c r="AIG57" s="379"/>
      <c r="AIH57" s="379"/>
      <c r="AII57" s="379"/>
      <c r="AIJ57" s="379"/>
      <c r="AIK57" s="379"/>
      <c r="AIL57" s="379"/>
      <c r="AIM57" s="379"/>
      <c r="AIN57" s="379"/>
      <c r="AIO57" s="379"/>
      <c r="AIP57" s="379"/>
      <c r="AIQ57" s="379"/>
      <c r="AIR57" s="379"/>
      <c r="AIS57" s="379"/>
      <c r="AIT57" s="379"/>
      <c r="AIU57" s="379"/>
      <c r="AIV57" s="379"/>
      <c r="AIW57" s="379"/>
      <c r="AIX57" s="379"/>
      <c r="AIY57" s="379"/>
      <c r="AIZ57" s="379"/>
      <c r="AJA57" s="379"/>
      <c r="AJB57" s="379"/>
      <c r="AJC57" s="379"/>
      <c r="AJD57" s="379"/>
      <c r="AJE57" s="379"/>
      <c r="AJF57" s="379"/>
      <c r="AJG57" s="379"/>
      <c r="AJH57" s="379"/>
      <c r="AJI57" s="379"/>
      <c r="AJJ57" s="379"/>
      <c r="AJK57" s="379"/>
      <c r="AJL57" s="379"/>
      <c r="AJM57" s="379"/>
      <c r="AJN57" s="379"/>
      <c r="AJO57" s="379"/>
      <c r="AJP57" s="379"/>
      <c r="AJQ57" s="379"/>
      <c r="AJR57" s="379"/>
      <c r="AJS57" s="379"/>
      <c r="AJT57" s="379"/>
      <c r="AJU57" s="379"/>
      <c r="AJV57" s="379"/>
      <c r="AJW57" s="379"/>
      <c r="AJX57" s="379"/>
      <c r="AJY57" s="379"/>
      <c r="AJZ57" s="379"/>
      <c r="AKA57" s="379"/>
      <c r="AKB57" s="379"/>
      <c r="AKC57" s="379"/>
      <c r="AKD57" s="379"/>
      <c r="AKE57" s="379"/>
      <c r="AKF57" s="379"/>
      <c r="AKG57" s="379"/>
      <c r="AKH57" s="379"/>
      <c r="AKI57" s="379"/>
      <c r="AKJ57" s="379"/>
      <c r="AKK57" s="379"/>
      <c r="AKL57" s="379"/>
      <c r="AKM57" s="379"/>
      <c r="AKN57" s="379"/>
      <c r="AKO57" s="379"/>
      <c r="AKP57" s="379"/>
      <c r="AKQ57" s="379"/>
      <c r="AKR57" s="379"/>
      <c r="AKS57" s="379"/>
      <c r="AKT57" s="379"/>
      <c r="AKU57" s="379"/>
      <c r="AKV57" s="379"/>
      <c r="AKW57" s="379"/>
      <c r="AKX57" s="379"/>
      <c r="AKY57" s="379"/>
      <c r="AKZ57" s="379"/>
      <c r="ALA57" s="379"/>
      <c r="ALB57" s="379"/>
      <c r="ALC57" s="379"/>
      <c r="ALD57" s="379"/>
      <c r="ALE57" s="379"/>
      <c r="ALF57" s="379"/>
      <c r="ALG57" s="379"/>
      <c r="ALH57" s="379"/>
      <c r="ALI57" s="379"/>
      <c r="ALJ57" s="379"/>
      <c r="ALK57" s="379"/>
      <c r="ALL57" s="379"/>
      <c r="ALM57" s="379"/>
      <c r="ALN57" s="379"/>
      <c r="ALO57" s="379"/>
      <c r="ALP57" s="379"/>
      <c r="ALQ57" s="379"/>
      <c r="ALR57" s="379"/>
      <c r="ALS57" s="379"/>
      <c r="ALT57" s="379"/>
      <c r="ALU57" s="379"/>
      <c r="ALV57" s="379"/>
      <c r="ALW57" s="379"/>
      <c r="ALX57" s="379"/>
      <c r="ALY57" s="379"/>
      <c r="ALZ57" s="379"/>
      <c r="AMA57" s="379"/>
      <c r="AMB57" s="379"/>
      <c r="AMC57" s="379"/>
      <c r="AMD57" s="379"/>
      <c r="AME57" s="379"/>
      <c r="AMF57" s="379"/>
      <c r="AMG57" s="379"/>
      <c r="AMH57" s="379"/>
      <c r="AMI57" s="379"/>
      <c r="AMJ57" s="379"/>
      <c r="AMK57" s="379"/>
      <c r="AML57" s="379"/>
      <c r="AMM57" s="379"/>
      <c r="AMN57" s="379"/>
      <c r="AMO57" s="379"/>
      <c r="AMP57" s="379"/>
      <c r="AMQ57" s="379"/>
      <c r="AMR57" s="379"/>
      <c r="AMS57" s="379"/>
      <c r="AMT57" s="379"/>
      <c r="AMU57" s="379"/>
      <c r="AMV57" s="379"/>
      <c r="AMW57" s="379"/>
      <c r="AMX57" s="379"/>
      <c r="AMY57" s="379"/>
      <c r="AMZ57" s="379"/>
      <c r="ANA57" s="379"/>
      <c r="ANB57" s="379"/>
      <c r="ANC57" s="379"/>
      <c r="AND57" s="379"/>
      <c r="ANE57" s="379"/>
      <c r="ANF57" s="379"/>
      <c r="ANG57" s="379"/>
      <c r="ANH57" s="379"/>
      <c r="ANI57" s="379"/>
      <c r="ANJ57" s="379"/>
      <c r="ANK57" s="379"/>
      <c r="ANL57" s="379"/>
      <c r="ANM57" s="379"/>
      <c r="ANN57" s="379"/>
      <c r="ANO57" s="379"/>
      <c r="ANP57" s="379"/>
      <c r="ANQ57" s="379"/>
      <c r="ANR57" s="379"/>
      <c r="ANS57" s="379"/>
      <c r="ANT57" s="379"/>
      <c r="ANU57" s="379"/>
      <c r="ANV57" s="379"/>
      <c r="ANW57" s="379"/>
      <c r="ANX57" s="379"/>
      <c r="ANY57" s="379"/>
      <c r="ANZ57" s="379"/>
      <c r="AOA57" s="379"/>
      <c r="AOB57" s="379"/>
      <c r="AOC57" s="379"/>
      <c r="AOD57" s="379"/>
      <c r="AOE57" s="379"/>
      <c r="AOF57" s="379"/>
      <c r="AOG57" s="379"/>
      <c r="AOH57" s="379"/>
      <c r="AOI57" s="379"/>
      <c r="AOJ57" s="379"/>
      <c r="AOK57" s="379"/>
      <c r="AOL57" s="379"/>
      <c r="AOM57" s="379"/>
      <c r="AON57" s="379"/>
      <c r="AOO57" s="379"/>
      <c r="AOP57" s="379"/>
      <c r="AOQ57" s="379"/>
      <c r="AOR57" s="379"/>
      <c r="AOS57" s="379"/>
      <c r="AOT57" s="379"/>
      <c r="AOU57" s="379"/>
      <c r="AOV57" s="379"/>
      <c r="AOW57" s="379"/>
      <c r="AOX57" s="379"/>
      <c r="AOY57" s="379"/>
      <c r="AOZ57" s="379"/>
      <c r="APA57" s="379"/>
      <c r="APB57" s="379"/>
      <c r="APC57" s="379"/>
      <c r="APD57" s="379"/>
      <c r="APE57" s="379"/>
      <c r="APF57" s="379"/>
      <c r="APG57" s="379"/>
      <c r="APH57" s="379"/>
      <c r="API57" s="379"/>
      <c r="APJ57" s="379"/>
      <c r="APK57" s="379"/>
      <c r="APL57" s="379"/>
      <c r="APM57" s="379"/>
      <c r="APN57" s="379"/>
      <c r="APO57" s="379"/>
      <c r="APP57" s="379"/>
      <c r="APQ57" s="379"/>
      <c r="APR57" s="379"/>
      <c r="APS57" s="379"/>
      <c r="APT57" s="379"/>
      <c r="APU57" s="379"/>
      <c r="APV57" s="379"/>
      <c r="APW57" s="379"/>
      <c r="APX57" s="379"/>
      <c r="APY57" s="379"/>
      <c r="APZ57" s="379"/>
      <c r="AQA57" s="379"/>
      <c r="AQB57" s="379"/>
      <c r="AQC57" s="379"/>
      <c r="AQD57" s="379"/>
      <c r="AQE57" s="379"/>
      <c r="AQF57" s="379"/>
      <c r="AQG57" s="379"/>
      <c r="AQH57" s="379"/>
      <c r="AQI57" s="379"/>
      <c r="AQJ57" s="379"/>
      <c r="AQK57" s="379"/>
      <c r="AQL57" s="379"/>
      <c r="AQM57" s="379"/>
      <c r="AQN57" s="379"/>
      <c r="AQO57" s="379"/>
      <c r="AQP57" s="379"/>
      <c r="AQQ57" s="379"/>
      <c r="AQR57" s="379"/>
      <c r="AQS57" s="379"/>
      <c r="AQT57" s="379"/>
      <c r="AQU57" s="379"/>
      <c r="AQV57" s="379"/>
      <c r="AQW57" s="379"/>
      <c r="AQX57" s="379"/>
      <c r="AQY57" s="379"/>
      <c r="AQZ57" s="379"/>
      <c r="ARA57" s="379"/>
      <c r="ARB57" s="379"/>
      <c r="ARC57" s="379"/>
      <c r="ARD57" s="379"/>
      <c r="ARE57" s="379"/>
      <c r="ARF57" s="379"/>
      <c r="ARG57" s="379"/>
      <c r="ARH57" s="379"/>
      <c r="ARI57" s="379"/>
      <c r="ARJ57" s="379"/>
      <c r="ARK57" s="379"/>
      <c r="ARL57" s="379"/>
      <c r="ARM57" s="379"/>
      <c r="ARN57" s="379"/>
      <c r="ARO57" s="379"/>
      <c r="ARP57" s="379"/>
      <c r="ARQ57" s="379"/>
      <c r="ARR57" s="379"/>
      <c r="ARS57" s="379"/>
      <c r="ART57" s="379"/>
      <c r="ARU57" s="379"/>
      <c r="ARV57" s="379"/>
      <c r="ARW57" s="379"/>
      <c r="ARX57" s="379"/>
      <c r="ARY57" s="379"/>
      <c r="ARZ57" s="379"/>
      <c r="ASA57" s="379"/>
      <c r="ASB57" s="379"/>
      <c r="ASC57" s="379"/>
      <c r="ASD57" s="379"/>
      <c r="ASE57" s="379"/>
      <c r="ASF57" s="379"/>
      <c r="ASG57" s="379"/>
      <c r="ASH57" s="379"/>
      <c r="ASI57" s="379"/>
      <c r="ASJ57" s="379"/>
      <c r="ASK57" s="379"/>
      <c r="ASL57" s="379"/>
      <c r="ASM57" s="379"/>
      <c r="ASN57" s="379"/>
      <c r="ASO57" s="379"/>
      <c r="ASP57" s="379"/>
      <c r="ASQ57" s="379"/>
      <c r="ASR57" s="379"/>
      <c r="ASS57" s="379"/>
      <c r="AST57" s="379"/>
      <c r="ASU57" s="379"/>
      <c r="ASV57" s="379"/>
      <c r="ASW57" s="379"/>
      <c r="ASX57" s="379"/>
      <c r="ASY57" s="379"/>
      <c r="ASZ57" s="379"/>
      <c r="ATA57" s="379"/>
      <c r="ATB57" s="379"/>
      <c r="ATC57" s="379"/>
      <c r="ATD57" s="379"/>
      <c r="ATE57" s="379"/>
      <c r="ATF57" s="379"/>
      <c r="ATG57" s="379"/>
      <c r="ATH57" s="379"/>
      <c r="ATI57" s="379"/>
      <c r="ATJ57" s="379"/>
      <c r="ATK57" s="379"/>
      <c r="ATL57" s="379"/>
      <c r="ATM57" s="379"/>
      <c r="ATN57" s="379"/>
      <c r="ATO57" s="379"/>
      <c r="ATP57" s="379"/>
      <c r="ATQ57" s="379"/>
      <c r="ATR57" s="379"/>
      <c r="ATS57" s="379"/>
      <c r="ATT57" s="379"/>
      <c r="ATU57" s="379"/>
      <c r="ATV57" s="379"/>
      <c r="ATW57" s="379"/>
      <c r="ATX57" s="379"/>
      <c r="ATY57" s="379"/>
      <c r="ATZ57" s="379"/>
      <c r="AUA57" s="379"/>
      <c r="AUB57" s="379"/>
      <c r="AUC57" s="379"/>
      <c r="AUD57" s="379"/>
      <c r="AUE57" s="379"/>
      <c r="AUF57" s="379"/>
      <c r="AUG57" s="379"/>
      <c r="AUH57" s="379"/>
      <c r="AUI57" s="379"/>
      <c r="AUJ57" s="379"/>
      <c r="AUK57" s="379"/>
      <c r="AUL57" s="379"/>
      <c r="AUM57" s="379"/>
      <c r="AUN57" s="379"/>
      <c r="AUO57" s="379"/>
      <c r="AUP57" s="379"/>
      <c r="AUQ57" s="379"/>
      <c r="AUR57" s="379"/>
      <c r="AUS57" s="379"/>
      <c r="AUT57" s="379"/>
      <c r="AUU57" s="379"/>
      <c r="AUV57" s="379"/>
      <c r="AUW57" s="379"/>
      <c r="AUX57" s="379"/>
      <c r="AUY57" s="379"/>
      <c r="AUZ57" s="379"/>
      <c r="AVA57" s="379"/>
      <c r="AVB57" s="379"/>
      <c r="AVC57" s="379"/>
      <c r="AVD57" s="379"/>
      <c r="AVE57" s="379"/>
      <c r="AVF57" s="379"/>
      <c r="AVG57" s="379"/>
      <c r="AVH57" s="379"/>
      <c r="AVI57" s="379"/>
      <c r="AVJ57" s="379"/>
      <c r="AVK57" s="379"/>
      <c r="AVL57" s="379"/>
      <c r="AVM57" s="379"/>
      <c r="AVN57" s="379"/>
      <c r="AVO57" s="379"/>
      <c r="AVP57" s="379"/>
      <c r="AVQ57" s="379"/>
      <c r="AVR57" s="379"/>
      <c r="AVS57" s="379"/>
      <c r="AVT57" s="379"/>
      <c r="AVU57" s="379"/>
      <c r="AVV57" s="379"/>
      <c r="AVW57" s="379"/>
      <c r="AVX57" s="379"/>
      <c r="AVY57" s="379"/>
      <c r="AVZ57" s="379"/>
      <c r="AWA57" s="379"/>
      <c r="AWB57" s="379"/>
      <c r="AWC57" s="379"/>
      <c r="AWD57" s="379"/>
      <c r="AWE57" s="379"/>
      <c r="AWF57" s="379"/>
      <c r="AWG57" s="379"/>
      <c r="AWH57" s="379"/>
      <c r="AWI57" s="379"/>
      <c r="AWJ57" s="379"/>
      <c r="AWK57" s="379"/>
      <c r="AWL57" s="379"/>
      <c r="AWM57" s="379"/>
      <c r="AWN57" s="379"/>
      <c r="AWO57" s="379"/>
      <c r="AWP57" s="379"/>
      <c r="AWQ57" s="379"/>
      <c r="AWR57" s="379"/>
      <c r="AWS57" s="379"/>
      <c r="AWT57" s="379"/>
      <c r="AWU57" s="379"/>
      <c r="AWV57" s="379"/>
      <c r="AWW57" s="379"/>
      <c r="AWX57" s="379"/>
      <c r="AWY57" s="379"/>
      <c r="AWZ57" s="379"/>
      <c r="AXA57" s="379"/>
      <c r="AXB57" s="379"/>
      <c r="AXC57" s="379"/>
      <c r="AXD57" s="379"/>
      <c r="AXE57" s="379"/>
      <c r="AXF57" s="379"/>
      <c r="AXG57" s="379"/>
      <c r="AXH57" s="379"/>
      <c r="AXI57" s="379"/>
      <c r="AXJ57" s="379"/>
      <c r="AXK57" s="379"/>
      <c r="AXL57" s="379"/>
      <c r="AXM57" s="379"/>
      <c r="AXN57" s="379"/>
      <c r="AXO57" s="379"/>
      <c r="AXP57" s="379"/>
      <c r="AXQ57" s="379"/>
      <c r="AXR57" s="379"/>
      <c r="AXS57" s="379"/>
      <c r="AXT57" s="379"/>
      <c r="AXU57" s="379"/>
      <c r="AXV57" s="379"/>
      <c r="AXW57" s="379"/>
      <c r="AXX57" s="379"/>
      <c r="AXY57" s="379"/>
      <c r="AXZ57" s="379"/>
      <c r="AYA57" s="379"/>
      <c r="AYB57" s="379"/>
      <c r="AYC57" s="379"/>
      <c r="AYD57" s="379"/>
      <c r="AYE57" s="379"/>
      <c r="AYF57" s="379"/>
      <c r="AYG57" s="379"/>
      <c r="AYH57" s="379"/>
      <c r="AYI57" s="379"/>
      <c r="AYJ57" s="379"/>
      <c r="AYK57" s="379"/>
      <c r="AYL57" s="379"/>
      <c r="AYM57" s="379"/>
      <c r="AYN57" s="379"/>
      <c r="AYO57" s="379"/>
      <c r="AYP57" s="379"/>
      <c r="AYQ57" s="379"/>
      <c r="AYR57" s="379"/>
      <c r="AYS57" s="379"/>
      <c r="AYT57" s="379"/>
      <c r="AYU57" s="379"/>
      <c r="AYV57" s="379"/>
      <c r="AYW57" s="379"/>
      <c r="AYX57" s="379"/>
      <c r="AYY57" s="379"/>
      <c r="AYZ57" s="379"/>
      <c r="AZA57" s="379"/>
      <c r="AZB57" s="379"/>
      <c r="AZC57" s="379"/>
      <c r="AZD57" s="379"/>
      <c r="AZE57" s="379"/>
      <c r="AZF57" s="379"/>
      <c r="AZG57" s="379"/>
      <c r="AZH57" s="379"/>
      <c r="AZI57" s="379"/>
      <c r="AZJ57" s="379"/>
      <c r="AZK57" s="379"/>
      <c r="AZL57" s="379"/>
      <c r="AZM57" s="379"/>
      <c r="AZN57" s="379"/>
      <c r="AZO57" s="379"/>
      <c r="AZP57" s="379"/>
      <c r="AZQ57" s="379"/>
      <c r="AZR57" s="379"/>
      <c r="AZS57" s="379"/>
      <c r="AZT57" s="379"/>
      <c r="AZU57" s="379"/>
      <c r="AZV57" s="379"/>
      <c r="AZW57" s="379"/>
      <c r="AZX57" s="379"/>
      <c r="AZY57" s="379"/>
      <c r="AZZ57" s="379"/>
      <c r="BAA57" s="379"/>
      <c r="BAB57" s="379"/>
      <c r="BAC57" s="379"/>
      <c r="BAD57" s="379"/>
      <c r="BAE57" s="379"/>
      <c r="BAF57" s="379"/>
      <c r="BAG57" s="379"/>
      <c r="BAH57" s="379"/>
      <c r="BAI57" s="379"/>
      <c r="BAJ57" s="379"/>
      <c r="BAK57" s="379"/>
      <c r="BAL57" s="379"/>
      <c r="BAM57" s="379"/>
      <c r="BAN57" s="379"/>
      <c r="BAO57" s="379"/>
      <c r="BAP57" s="379"/>
      <c r="BAQ57" s="379"/>
      <c r="BAR57" s="379"/>
      <c r="BAS57" s="379"/>
      <c r="BAT57" s="379"/>
      <c r="BAU57" s="379"/>
      <c r="BAV57" s="379"/>
      <c r="BAW57" s="379"/>
      <c r="BAX57" s="379"/>
      <c r="BAY57" s="379"/>
      <c r="BAZ57" s="379"/>
      <c r="BBA57" s="379"/>
      <c r="BBB57" s="379"/>
      <c r="BBC57" s="379"/>
      <c r="BBD57" s="379"/>
      <c r="BBE57" s="379"/>
      <c r="BBF57" s="379"/>
      <c r="BBG57" s="379"/>
      <c r="BBH57" s="379"/>
      <c r="BBI57" s="379"/>
      <c r="BBJ57" s="379"/>
      <c r="BBK57" s="379"/>
      <c r="BBL57" s="379"/>
      <c r="BBM57" s="379"/>
      <c r="BBN57" s="379"/>
      <c r="BBO57" s="379"/>
      <c r="BBP57" s="379"/>
      <c r="BBQ57" s="379"/>
      <c r="BBR57" s="379"/>
      <c r="BBS57" s="379"/>
      <c r="BBT57" s="379"/>
      <c r="BBU57" s="379"/>
      <c r="BBV57" s="379"/>
      <c r="BBW57" s="379"/>
      <c r="BBX57" s="379"/>
      <c r="BBY57" s="379"/>
      <c r="BBZ57" s="379"/>
      <c r="BCA57" s="379"/>
      <c r="BCB57" s="379"/>
      <c r="BCC57" s="379"/>
      <c r="BCD57" s="379"/>
      <c r="BCE57" s="379"/>
      <c r="BCF57" s="379"/>
      <c r="BCG57" s="379"/>
      <c r="BCH57" s="379"/>
      <c r="BCI57" s="379"/>
      <c r="BCJ57" s="379"/>
      <c r="BCK57" s="379"/>
      <c r="BCL57" s="379"/>
      <c r="BCM57" s="379"/>
      <c r="BCN57" s="379"/>
      <c r="BCO57" s="379"/>
      <c r="BCP57" s="379"/>
      <c r="BCQ57" s="379"/>
      <c r="BCR57" s="379"/>
      <c r="BCS57" s="379"/>
      <c r="BCT57" s="379"/>
      <c r="BCU57" s="379"/>
      <c r="BCV57" s="379"/>
      <c r="BCW57" s="379"/>
      <c r="BCX57" s="379"/>
      <c r="BCY57" s="379"/>
      <c r="BCZ57" s="379"/>
      <c r="BDA57" s="379"/>
      <c r="BDB57" s="379"/>
      <c r="BDC57" s="379"/>
      <c r="BDD57" s="379"/>
      <c r="BDE57" s="379"/>
      <c r="BDF57" s="379"/>
      <c r="BDG57" s="379"/>
      <c r="BDH57" s="379"/>
      <c r="BDI57" s="379"/>
      <c r="BDJ57" s="379"/>
      <c r="BDK57" s="379"/>
      <c r="BDL57" s="379"/>
      <c r="BDM57" s="379"/>
      <c r="BDN57" s="379"/>
      <c r="BDO57" s="379"/>
      <c r="BDP57" s="379"/>
      <c r="BDQ57" s="379"/>
      <c r="BDR57" s="379"/>
      <c r="BDS57" s="379"/>
      <c r="BDT57" s="379"/>
      <c r="BDU57" s="379"/>
      <c r="BDV57" s="379"/>
      <c r="BDW57" s="379"/>
      <c r="BDX57" s="379"/>
      <c r="BDY57" s="379"/>
      <c r="BDZ57" s="379"/>
      <c r="BEA57" s="379"/>
      <c r="BEB57" s="379"/>
      <c r="BEC57" s="379"/>
      <c r="BED57" s="379"/>
      <c r="BEE57" s="379"/>
      <c r="BEF57" s="379"/>
      <c r="BEG57" s="379"/>
      <c r="BEH57" s="379"/>
      <c r="BEI57" s="379"/>
      <c r="BEJ57" s="379"/>
      <c r="BEK57" s="379"/>
      <c r="BEL57" s="379"/>
      <c r="BEM57" s="379"/>
      <c r="BEN57" s="379"/>
      <c r="BEO57" s="379"/>
      <c r="BEP57" s="379"/>
      <c r="BEQ57" s="379"/>
      <c r="BER57" s="379"/>
      <c r="BES57" s="379"/>
      <c r="BET57" s="379"/>
      <c r="BEU57" s="379"/>
      <c r="BEV57" s="379"/>
      <c r="BEW57" s="379"/>
      <c r="BEX57" s="379"/>
      <c r="BEY57" s="379"/>
      <c r="BEZ57" s="379"/>
      <c r="BFA57" s="379"/>
      <c r="BFB57" s="379"/>
      <c r="BFC57" s="379"/>
      <c r="BFD57" s="379"/>
      <c r="BFE57" s="379"/>
      <c r="BFF57" s="379"/>
      <c r="BFG57" s="379"/>
      <c r="BFH57" s="379"/>
      <c r="BFI57" s="379"/>
      <c r="BFJ57" s="379"/>
      <c r="BFK57" s="379"/>
      <c r="BFL57" s="379"/>
      <c r="BFM57" s="379"/>
      <c r="BFN57" s="379"/>
      <c r="BFO57" s="379"/>
      <c r="BFP57" s="379"/>
      <c r="BFQ57" s="379"/>
      <c r="BFR57" s="379"/>
      <c r="BFS57" s="379"/>
      <c r="BFT57" s="379"/>
      <c r="BFU57" s="379"/>
      <c r="BFV57" s="379"/>
      <c r="BFW57" s="379"/>
      <c r="BFX57" s="379"/>
      <c r="BFY57" s="379"/>
      <c r="BFZ57" s="379"/>
      <c r="BGA57" s="379"/>
      <c r="BGB57" s="379"/>
      <c r="BGC57" s="379"/>
      <c r="BGD57" s="379"/>
      <c r="BGE57" s="379"/>
      <c r="BGF57" s="379"/>
      <c r="BGG57" s="379"/>
      <c r="BGH57" s="379"/>
      <c r="BGI57" s="379"/>
      <c r="BGJ57" s="379"/>
      <c r="BGK57" s="379"/>
      <c r="BGL57" s="379"/>
      <c r="BGM57" s="379"/>
      <c r="BGN57" s="379"/>
      <c r="BGO57" s="379"/>
      <c r="BGP57" s="379"/>
      <c r="BGQ57" s="379"/>
      <c r="BGR57" s="379"/>
      <c r="BGS57" s="379"/>
      <c r="BGT57" s="379"/>
      <c r="BGU57" s="379"/>
      <c r="BGV57" s="379"/>
      <c r="BGW57" s="379"/>
      <c r="BGX57" s="379"/>
      <c r="BGY57" s="379"/>
      <c r="BGZ57" s="379"/>
      <c r="BHA57" s="379"/>
      <c r="BHB57" s="379"/>
      <c r="BHC57" s="379"/>
      <c r="BHD57" s="379"/>
      <c r="BHE57" s="379"/>
      <c r="BHF57" s="379"/>
      <c r="BHG57" s="379"/>
      <c r="BHH57" s="379"/>
      <c r="BHI57" s="379"/>
      <c r="BHJ57" s="379"/>
      <c r="BHK57" s="379"/>
      <c r="BHL57" s="379"/>
      <c r="BHM57" s="379"/>
      <c r="BHN57" s="379"/>
      <c r="BHO57" s="379"/>
      <c r="BHP57" s="379"/>
      <c r="BHQ57" s="379"/>
      <c r="BHR57" s="379"/>
      <c r="BHS57" s="379"/>
      <c r="BHT57" s="379"/>
      <c r="BHU57" s="379"/>
      <c r="BHV57" s="379"/>
      <c r="BHW57" s="379"/>
      <c r="BHX57" s="379"/>
      <c r="BHY57" s="379"/>
      <c r="BHZ57" s="379"/>
      <c r="BIA57" s="379"/>
      <c r="BIB57" s="379"/>
      <c r="BIC57" s="379"/>
      <c r="BID57" s="379"/>
      <c r="BIE57" s="379"/>
      <c r="BIF57" s="379"/>
      <c r="BIG57" s="379"/>
      <c r="BIH57" s="379"/>
      <c r="BII57" s="379"/>
      <c r="BIJ57" s="379"/>
      <c r="BIK57" s="379"/>
      <c r="BIL57" s="379"/>
      <c r="BIM57" s="379"/>
      <c r="BIN57" s="379"/>
      <c r="BIO57" s="379"/>
      <c r="BIP57" s="379"/>
      <c r="BIQ57" s="379"/>
      <c r="BIR57" s="379"/>
      <c r="BIS57" s="379"/>
      <c r="BIT57" s="379"/>
      <c r="BIU57" s="379"/>
      <c r="BIV57" s="379"/>
      <c r="BIW57" s="379"/>
      <c r="BIX57" s="379"/>
      <c r="BIY57" s="379"/>
      <c r="BIZ57" s="379"/>
      <c r="BJA57" s="379"/>
      <c r="BJB57" s="379"/>
      <c r="BJC57" s="379"/>
      <c r="BJD57" s="379"/>
      <c r="BJE57" s="379"/>
      <c r="BJF57" s="379"/>
      <c r="BJG57" s="379"/>
      <c r="BJH57" s="379"/>
      <c r="BJI57" s="379"/>
      <c r="BJJ57" s="379"/>
      <c r="BJK57" s="379"/>
      <c r="BJL57" s="379"/>
      <c r="BJM57" s="379"/>
      <c r="BJN57" s="379"/>
      <c r="BJO57" s="379"/>
      <c r="BJP57" s="379"/>
      <c r="BJQ57" s="379"/>
      <c r="BJR57" s="379"/>
      <c r="BJS57" s="379"/>
      <c r="BJT57" s="379"/>
      <c r="BJU57" s="379"/>
      <c r="BJV57" s="379"/>
      <c r="BJW57" s="379"/>
      <c r="BJX57" s="379"/>
      <c r="BJY57" s="379"/>
      <c r="BJZ57" s="379"/>
      <c r="BKA57" s="379"/>
      <c r="BKB57" s="379"/>
      <c r="BKC57" s="379"/>
      <c r="BKD57" s="379"/>
      <c r="BKE57" s="379"/>
      <c r="BKF57" s="379"/>
      <c r="BKG57" s="379"/>
      <c r="BKH57" s="379"/>
      <c r="BKI57" s="379"/>
      <c r="BKJ57" s="379"/>
      <c r="BKK57" s="379"/>
      <c r="BKL57" s="379"/>
      <c r="BKM57" s="379"/>
      <c r="BKN57" s="379"/>
      <c r="BKO57" s="379"/>
      <c r="BKP57" s="379"/>
      <c r="BKQ57" s="379"/>
      <c r="BKR57" s="379"/>
      <c r="BKS57" s="379"/>
      <c r="BKT57" s="379"/>
      <c r="BKU57" s="379"/>
      <c r="BKV57" s="379"/>
      <c r="BKW57" s="379"/>
      <c r="BKX57" s="379"/>
      <c r="BKY57" s="379"/>
      <c r="BKZ57" s="379"/>
      <c r="BLA57" s="379"/>
      <c r="BLB57" s="379"/>
      <c r="BLC57" s="379"/>
      <c r="BLD57" s="379"/>
      <c r="BLE57" s="379"/>
      <c r="BLF57" s="379"/>
      <c r="BLG57" s="379"/>
      <c r="BLH57" s="379"/>
      <c r="BLI57" s="379"/>
      <c r="BLJ57" s="379"/>
      <c r="BLK57" s="379"/>
      <c r="BLL57" s="379"/>
      <c r="BLM57" s="379"/>
      <c r="BLN57" s="379"/>
      <c r="BLO57" s="379"/>
      <c r="BLP57" s="379"/>
      <c r="BLQ57" s="379"/>
      <c r="BLR57" s="379"/>
      <c r="BLS57" s="379"/>
      <c r="BLT57" s="379"/>
      <c r="BLU57" s="379"/>
      <c r="BLV57" s="379"/>
      <c r="BLW57" s="379"/>
      <c r="BLX57" s="379"/>
      <c r="BLY57" s="379"/>
      <c r="BLZ57" s="379"/>
      <c r="BMA57" s="379"/>
      <c r="BMB57" s="379"/>
      <c r="BMC57" s="379"/>
      <c r="BMD57" s="379"/>
      <c r="BME57" s="379"/>
      <c r="BMF57" s="379"/>
      <c r="BMG57" s="379"/>
      <c r="BMH57" s="379"/>
      <c r="BMI57" s="379"/>
      <c r="BMJ57" s="379"/>
      <c r="BMK57" s="379"/>
      <c r="BML57" s="379"/>
      <c r="BMM57" s="379"/>
      <c r="BMN57" s="379"/>
      <c r="BMO57" s="379"/>
      <c r="BMP57" s="379"/>
      <c r="BMQ57" s="379"/>
      <c r="BMR57" s="379"/>
      <c r="BMS57" s="379"/>
      <c r="BMT57" s="379"/>
      <c r="BMU57" s="379"/>
      <c r="BMV57" s="379"/>
      <c r="BMW57" s="379"/>
      <c r="BMX57" s="379"/>
      <c r="BMY57" s="379"/>
      <c r="BMZ57" s="379"/>
      <c r="BNA57" s="379"/>
      <c r="BNB57" s="379"/>
      <c r="BNC57" s="379"/>
      <c r="BND57" s="379"/>
      <c r="BNE57" s="379"/>
      <c r="BNF57" s="379"/>
      <c r="BNG57" s="379"/>
      <c r="BNH57" s="379"/>
      <c r="BNI57" s="379"/>
      <c r="BNJ57" s="379"/>
      <c r="BNK57" s="379"/>
      <c r="BNL57" s="379"/>
      <c r="BNM57" s="379"/>
      <c r="BNN57" s="379"/>
      <c r="BNO57" s="379"/>
      <c r="BNP57" s="379"/>
      <c r="BNQ57" s="379"/>
      <c r="BNR57" s="379"/>
      <c r="BNS57" s="379"/>
      <c r="BNT57" s="379"/>
      <c r="BNU57" s="379"/>
      <c r="BNV57" s="379"/>
      <c r="BNW57" s="379"/>
      <c r="BNX57" s="379"/>
      <c r="BNY57" s="379"/>
      <c r="BNZ57" s="379"/>
      <c r="BOA57" s="379"/>
      <c r="BOB57" s="379"/>
      <c r="BOC57" s="379"/>
      <c r="BOD57" s="379"/>
      <c r="BOE57" s="379"/>
      <c r="BOF57" s="379"/>
      <c r="BOG57" s="379"/>
      <c r="BOH57" s="379"/>
      <c r="BOI57" s="379"/>
      <c r="BOJ57" s="379"/>
      <c r="BOK57" s="379"/>
      <c r="BOL57" s="379"/>
      <c r="BOM57" s="379"/>
      <c r="BON57" s="379"/>
      <c r="BOO57" s="379"/>
      <c r="BOP57" s="379"/>
      <c r="BOQ57" s="379"/>
      <c r="BOR57" s="379"/>
      <c r="BOS57" s="379"/>
      <c r="BOT57" s="379"/>
      <c r="BOU57" s="379"/>
      <c r="BOV57" s="379"/>
      <c r="BOW57" s="379"/>
      <c r="BOX57" s="379"/>
      <c r="BOY57" s="379"/>
      <c r="BOZ57" s="379"/>
      <c r="BPA57" s="379"/>
      <c r="BPB57" s="379"/>
      <c r="BPC57" s="379"/>
      <c r="BPD57" s="379"/>
      <c r="BPE57" s="379"/>
      <c r="BPF57" s="379"/>
      <c r="BPG57" s="379"/>
      <c r="BPH57" s="379"/>
      <c r="BPI57" s="379"/>
      <c r="BPJ57" s="379"/>
      <c r="BPK57" s="379"/>
      <c r="BPL57" s="379"/>
      <c r="BPM57" s="379"/>
      <c r="BPN57" s="379"/>
      <c r="BPO57" s="379"/>
      <c r="BPP57" s="379"/>
      <c r="BPQ57" s="379"/>
      <c r="BPR57" s="379"/>
      <c r="BPS57" s="379"/>
      <c r="BPT57" s="379"/>
      <c r="BPU57" s="379"/>
      <c r="BPV57" s="379"/>
      <c r="BPW57" s="379"/>
      <c r="BPX57" s="379"/>
      <c r="BPY57" s="379"/>
      <c r="BPZ57" s="379"/>
      <c r="BQA57" s="379"/>
      <c r="BQB57" s="379"/>
      <c r="BQC57" s="379"/>
      <c r="BQD57" s="379"/>
      <c r="BQE57" s="379"/>
      <c r="BQF57" s="379"/>
      <c r="BQG57" s="379"/>
      <c r="BQH57" s="379"/>
      <c r="BQI57" s="379"/>
      <c r="BQJ57" s="379"/>
      <c r="BQK57" s="379"/>
      <c r="BQL57" s="379"/>
      <c r="BQM57" s="379"/>
      <c r="BQN57" s="379"/>
      <c r="BQO57" s="379"/>
      <c r="BQP57" s="379"/>
      <c r="BQQ57" s="379"/>
      <c r="BQR57" s="379"/>
      <c r="BQS57" s="379"/>
      <c r="BQT57" s="379"/>
      <c r="BQU57" s="379"/>
      <c r="BQV57" s="379"/>
      <c r="BQW57" s="379"/>
      <c r="BQX57" s="379"/>
      <c r="BQY57" s="379"/>
      <c r="BQZ57" s="379"/>
      <c r="BRA57" s="379"/>
      <c r="BRB57" s="379"/>
      <c r="BRC57" s="379"/>
      <c r="BRD57" s="379"/>
      <c r="BRE57" s="379"/>
      <c r="BRF57" s="379"/>
      <c r="BRG57" s="379"/>
      <c r="BRH57" s="379"/>
      <c r="BRI57" s="379"/>
      <c r="BRJ57" s="379"/>
      <c r="BRK57" s="379"/>
      <c r="BRL57" s="379"/>
      <c r="BRM57" s="379"/>
      <c r="BRN57" s="379"/>
      <c r="BRO57" s="379"/>
      <c r="BRP57" s="379"/>
      <c r="BRQ57" s="379"/>
      <c r="BRR57" s="379"/>
      <c r="BRS57" s="379"/>
      <c r="BRT57" s="379"/>
      <c r="BRU57" s="379"/>
      <c r="BRV57" s="379"/>
      <c r="BRW57" s="379"/>
      <c r="BRX57" s="379"/>
      <c r="BRY57" s="379"/>
      <c r="BRZ57" s="379"/>
      <c r="BSA57" s="379"/>
      <c r="BSB57" s="379"/>
      <c r="BSC57" s="379"/>
      <c r="BSD57" s="379"/>
      <c r="BSE57" s="379"/>
      <c r="BSF57" s="379"/>
      <c r="BSG57" s="379"/>
      <c r="BSH57" s="379"/>
      <c r="BSI57" s="379"/>
      <c r="BSJ57" s="379"/>
      <c r="BSK57" s="379"/>
      <c r="BSL57" s="379"/>
      <c r="BSM57" s="379"/>
      <c r="BSN57" s="379"/>
      <c r="BSO57" s="379"/>
      <c r="BSP57" s="379"/>
      <c r="BSQ57" s="379"/>
      <c r="BSR57" s="379"/>
      <c r="BSS57" s="379"/>
      <c r="BST57" s="379"/>
      <c r="BSU57" s="379"/>
      <c r="BSV57" s="379"/>
      <c r="BSW57" s="379"/>
      <c r="BSX57" s="379"/>
      <c r="BSY57" s="379"/>
      <c r="BSZ57" s="379"/>
      <c r="BTA57" s="379"/>
      <c r="BTB57" s="379"/>
      <c r="BTC57" s="379"/>
      <c r="BTD57" s="379"/>
      <c r="BTE57" s="379"/>
      <c r="BTF57" s="379"/>
      <c r="BTG57" s="379"/>
      <c r="BTH57" s="379"/>
      <c r="BTI57" s="379"/>
      <c r="BTJ57" s="379"/>
      <c r="BTK57" s="379"/>
      <c r="BTL57" s="379"/>
      <c r="BTM57" s="379"/>
      <c r="BTN57" s="379"/>
      <c r="BTO57" s="379"/>
      <c r="BTP57" s="379"/>
      <c r="BTQ57" s="379"/>
      <c r="BTR57" s="379"/>
      <c r="BTS57" s="379"/>
      <c r="BTT57" s="379"/>
      <c r="BTU57" s="379"/>
      <c r="BTV57" s="379"/>
      <c r="BTW57" s="379"/>
      <c r="BTX57" s="379"/>
      <c r="BTY57" s="379"/>
      <c r="BTZ57" s="379"/>
      <c r="BUA57" s="379"/>
      <c r="BUB57" s="379"/>
      <c r="BUC57" s="379"/>
      <c r="BUD57" s="379"/>
      <c r="BUE57" s="379"/>
      <c r="BUF57" s="379"/>
      <c r="BUG57" s="379"/>
      <c r="BUH57" s="379"/>
      <c r="BUI57" s="379"/>
      <c r="BUJ57" s="379"/>
      <c r="BUK57" s="379"/>
      <c r="BUL57" s="379"/>
      <c r="BUM57" s="379"/>
      <c r="BUN57" s="379"/>
      <c r="BUO57" s="379"/>
      <c r="BUP57" s="379"/>
      <c r="BUQ57" s="379"/>
      <c r="BUR57" s="379"/>
      <c r="BUS57" s="379"/>
      <c r="BUT57" s="379"/>
      <c r="BUU57" s="379"/>
      <c r="BUV57" s="379"/>
      <c r="BUW57" s="379"/>
      <c r="BUX57" s="379"/>
      <c r="BUY57" s="379"/>
      <c r="BUZ57" s="379"/>
      <c r="BVA57" s="379"/>
      <c r="BVB57" s="379"/>
      <c r="BVC57" s="379"/>
      <c r="BVD57" s="379"/>
      <c r="BVE57" s="379"/>
      <c r="BVF57" s="379"/>
      <c r="BVG57" s="379"/>
      <c r="BVH57" s="379"/>
      <c r="BVI57" s="379"/>
      <c r="BVJ57" s="379"/>
      <c r="BVK57" s="379"/>
      <c r="BVL57" s="379"/>
      <c r="BVM57" s="379"/>
      <c r="BVN57" s="379"/>
      <c r="BVO57" s="379"/>
      <c r="BVP57" s="379"/>
      <c r="BVQ57" s="379"/>
      <c r="BVR57" s="379"/>
      <c r="BVS57" s="379"/>
      <c r="BVT57" s="379"/>
      <c r="BVU57" s="379"/>
      <c r="BVV57" s="379"/>
      <c r="BVW57" s="379"/>
      <c r="BVX57" s="379"/>
      <c r="BVY57" s="379"/>
      <c r="BVZ57" s="379"/>
      <c r="BWA57" s="379"/>
      <c r="BWB57" s="379"/>
      <c r="BWC57" s="379"/>
      <c r="BWD57" s="379"/>
      <c r="BWE57" s="379"/>
      <c r="BWF57" s="379"/>
      <c r="BWG57" s="379"/>
      <c r="BWH57" s="379"/>
      <c r="BWI57" s="379"/>
      <c r="BWJ57" s="379"/>
      <c r="BWK57" s="379"/>
      <c r="BWL57" s="379"/>
      <c r="BWM57" s="379"/>
      <c r="BWN57" s="379"/>
      <c r="BWO57" s="379"/>
      <c r="BWP57" s="379"/>
      <c r="BWQ57" s="379"/>
      <c r="BWR57" s="379"/>
      <c r="BWS57" s="379"/>
      <c r="BWT57" s="379"/>
      <c r="BWU57" s="379"/>
      <c r="BWV57" s="379"/>
      <c r="BWW57" s="379"/>
      <c r="BWX57" s="379"/>
      <c r="BWY57" s="379"/>
      <c r="BWZ57" s="379"/>
      <c r="BXA57" s="379"/>
      <c r="BXB57" s="379"/>
      <c r="BXC57" s="379"/>
      <c r="BXD57" s="379"/>
      <c r="BXE57" s="379"/>
      <c r="BXF57" s="379"/>
      <c r="BXG57" s="379"/>
      <c r="BXH57" s="379"/>
      <c r="BXI57" s="379"/>
      <c r="BXJ57" s="379"/>
      <c r="BXK57" s="379"/>
      <c r="BXL57" s="379"/>
      <c r="BXM57" s="379"/>
      <c r="BXN57" s="379"/>
      <c r="BXO57" s="379"/>
      <c r="BXP57" s="379"/>
      <c r="BXQ57" s="379"/>
      <c r="BXR57" s="379"/>
      <c r="BXS57" s="379"/>
      <c r="BXT57" s="379"/>
      <c r="BXU57" s="379"/>
      <c r="BXV57" s="379"/>
      <c r="BXW57" s="379"/>
      <c r="BXX57" s="379"/>
      <c r="BXY57" s="379"/>
      <c r="BXZ57" s="379"/>
      <c r="BYA57" s="379"/>
      <c r="BYB57" s="379"/>
      <c r="BYC57" s="379"/>
      <c r="BYD57" s="379"/>
      <c r="BYE57" s="379"/>
      <c r="BYF57" s="379"/>
      <c r="BYG57" s="379"/>
      <c r="BYH57" s="379"/>
      <c r="BYI57" s="379"/>
      <c r="BYJ57" s="379"/>
      <c r="BYK57" s="379"/>
      <c r="BYL57" s="379"/>
      <c r="BYM57" s="379"/>
      <c r="BYN57" s="379"/>
      <c r="BYO57" s="379"/>
      <c r="BYP57" s="379"/>
      <c r="BYQ57" s="379"/>
      <c r="BYR57" s="379"/>
      <c r="BYS57" s="379"/>
      <c r="BYT57" s="379"/>
      <c r="BYU57" s="379"/>
      <c r="BYV57" s="379"/>
      <c r="BYW57" s="379"/>
      <c r="BYX57" s="379"/>
      <c r="BYY57" s="379"/>
      <c r="BYZ57" s="379"/>
      <c r="BZA57" s="379"/>
      <c r="BZB57" s="379"/>
      <c r="BZC57" s="379"/>
      <c r="BZD57" s="379"/>
      <c r="BZE57" s="379"/>
      <c r="BZF57" s="379"/>
      <c r="BZG57" s="379"/>
      <c r="BZH57" s="379"/>
      <c r="BZI57" s="379"/>
      <c r="BZJ57" s="379"/>
      <c r="BZK57" s="379"/>
      <c r="BZL57" s="379"/>
      <c r="BZM57" s="379"/>
      <c r="BZN57" s="379"/>
      <c r="BZO57" s="379"/>
      <c r="BZP57" s="379"/>
      <c r="BZQ57" s="379"/>
      <c r="BZR57" s="379"/>
      <c r="BZS57" s="379"/>
      <c r="BZT57" s="379"/>
      <c r="BZU57" s="379"/>
      <c r="BZV57" s="379"/>
      <c r="BZW57" s="379"/>
      <c r="BZX57" s="379"/>
      <c r="BZY57" s="379"/>
      <c r="BZZ57" s="379"/>
      <c r="CAA57" s="379"/>
      <c r="CAB57" s="379"/>
      <c r="CAC57" s="379"/>
      <c r="CAD57" s="379"/>
      <c r="CAE57" s="379"/>
      <c r="CAF57" s="379"/>
      <c r="CAG57" s="379"/>
      <c r="CAH57" s="379"/>
      <c r="CAI57" s="379"/>
      <c r="CAJ57" s="379"/>
      <c r="CAK57" s="379"/>
      <c r="CAL57" s="379"/>
      <c r="CAM57" s="379"/>
      <c r="CAN57" s="379"/>
      <c r="CAO57" s="379"/>
      <c r="CAP57" s="379"/>
      <c r="CAQ57" s="379"/>
      <c r="CAR57" s="379"/>
      <c r="CAS57" s="379"/>
      <c r="CAT57" s="379"/>
      <c r="CAU57" s="379"/>
      <c r="CAV57" s="379"/>
      <c r="CAW57" s="379"/>
      <c r="CAX57" s="379"/>
      <c r="CAY57" s="379"/>
      <c r="CAZ57" s="379"/>
      <c r="CBA57" s="379"/>
      <c r="CBB57" s="379"/>
      <c r="CBC57" s="379"/>
      <c r="CBD57" s="379"/>
      <c r="CBE57" s="379"/>
      <c r="CBF57" s="379"/>
      <c r="CBG57" s="379"/>
      <c r="CBH57" s="379"/>
      <c r="CBI57" s="379"/>
      <c r="CBJ57" s="379"/>
      <c r="CBK57" s="379"/>
      <c r="CBL57" s="379"/>
      <c r="CBM57" s="379"/>
      <c r="CBN57" s="379"/>
      <c r="CBO57" s="379"/>
      <c r="CBP57" s="379"/>
      <c r="CBQ57" s="379"/>
      <c r="CBR57" s="379"/>
      <c r="CBS57" s="379"/>
      <c r="CBT57" s="379"/>
      <c r="CBU57" s="379"/>
      <c r="CBV57" s="379"/>
      <c r="CBW57" s="379"/>
      <c r="CBX57" s="379"/>
      <c r="CBY57" s="379"/>
      <c r="CBZ57" s="379"/>
      <c r="CCA57" s="379"/>
      <c r="CCB57" s="379"/>
      <c r="CCC57" s="379"/>
      <c r="CCD57" s="379"/>
      <c r="CCE57" s="379"/>
      <c r="CCF57" s="379"/>
      <c r="CCG57" s="379"/>
      <c r="CCH57" s="379"/>
      <c r="CCI57" s="379"/>
      <c r="CCJ57" s="379"/>
      <c r="CCK57" s="379"/>
      <c r="CCL57" s="379"/>
      <c r="CCM57" s="379"/>
      <c r="CCN57" s="379"/>
      <c r="CCO57" s="379"/>
      <c r="CCP57" s="379"/>
      <c r="CCQ57" s="379"/>
      <c r="CCR57" s="379"/>
      <c r="CCS57" s="379"/>
      <c r="CCT57" s="379"/>
      <c r="CCU57" s="379"/>
      <c r="CCV57" s="379"/>
      <c r="CCW57" s="379"/>
      <c r="CCX57" s="379"/>
      <c r="CCY57" s="379"/>
      <c r="CCZ57" s="379"/>
      <c r="CDA57" s="379"/>
      <c r="CDB57" s="379"/>
      <c r="CDC57" s="379"/>
      <c r="CDD57" s="379"/>
      <c r="CDE57" s="379"/>
      <c r="CDF57" s="379"/>
      <c r="CDG57" s="379"/>
      <c r="CDH57" s="379"/>
      <c r="CDI57" s="379"/>
      <c r="CDJ57" s="379"/>
      <c r="CDK57" s="379"/>
      <c r="CDL57" s="379"/>
      <c r="CDM57" s="379"/>
      <c r="CDN57" s="379"/>
      <c r="CDO57" s="379"/>
      <c r="CDP57" s="379"/>
      <c r="CDQ57" s="379"/>
      <c r="CDR57" s="379"/>
      <c r="CDS57" s="379"/>
      <c r="CDT57" s="379"/>
      <c r="CDU57" s="379"/>
      <c r="CDV57" s="379"/>
      <c r="CDW57" s="379"/>
      <c r="CDX57" s="379"/>
      <c r="CDY57" s="379"/>
      <c r="CDZ57" s="379"/>
      <c r="CEA57" s="379"/>
      <c r="CEB57" s="379"/>
      <c r="CEC57" s="379"/>
      <c r="CED57" s="379"/>
      <c r="CEE57" s="379"/>
      <c r="CEF57" s="379"/>
      <c r="CEG57" s="379"/>
      <c r="CEH57" s="379"/>
      <c r="CEI57" s="379"/>
      <c r="CEJ57" s="379"/>
      <c r="CEK57" s="379"/>
      <c r="CEL57" s="379"/>
      <c r="CEM57" s="379"/>
      <c r="CEN57" s="379"/>
      <c r="CEO57" s="379"/>
      <c r="CEP57" s="379"/>
      <c r="CEQ57" s="379"/>
      <c r="CER57" s="379"/>
      <c r="CES57" s="379"/>
      <c r="CET57" s="379"/>
      <c r="CEU57" s="379"/>
      <c r="CEV57" s="379"/>
      <c r="CEW57" s="379"/>
      <c r="CEX57" s="379"/>
      <c r="CEY57" s="379"/>
      <c r="CEZ57" s="379"/>
      <c r="CFA57" s="379"/>
      <c r="CFB57" s="379"/>
      <c r="CFC57" s="379"/>
      <c r="CFD57" s="379"/>
      <c r="CFE57" s="379"/>
      <c r="CFF57" s="379"/>
      <c r="CFG57" s="379"/>
      <c r="CFH57" s="379"/>
      <c r="CFI57" s="379"/>
      <c r="CFJ57" s="379"/>
      <c r="CFK57" s="379"/>
      <c r="CFL57" s="379"/>
      <c r="CFM57" s="379"/>
      <c r="CFN57" s="379"/>
      <c r="CFO57" s="379"/>
      <c r="CFP57" s="379"/>
      <c r="CFQ57" s="379"/>
      <c r="CFR57" s="379"/>
      <c r="CFS57" s="379"/>
      <c r="CFT57" s="379"/>
      <c r="CFU57" s="379"/>
      <c r="CFV57" s="379"/>
      <c r="CFW57" s="379"/>
      <c r="CFX57" s="379"/>
      <c r="CFY57" s="379"/>
      <c r="CFZ57" s="379"/>
      <c r="CGA57" s="379"/>
      <c r="CGB57" s="379"/>
      <c r="CGC57" s="379"/>
      <c r="CGD57" s="379"/>
      <c r="CGE57" s="379"/>
      <c r="CGF57" s="379"/>
      <c r="CGG57" s="379"/>
      <c r="CGH57" s="379"/>
      <c r="CGI57" s="379"/>
      <c r="CGJ57" s="379"/>
      <c r="CGK57" s="379"/>
      <c r="CGL57" s="379"/>
      <c r="CGM57" s="379"/>
      <c r="CGN57" s="379"/>
      <c r="CGO57" s="379"/>
      <c r="CGP57" s="379"/>
      <c r="CGQ57" s="379"/>
      <c r="CGR57" s="379"/>
      <c r="CGS57" s="379"/>
      <c r="CGT57" s="379"/>
      <c r="CGU57" s="379"/>
      <c r="CGV57" s="379"/>
      <c r="CGW57" s="379"/>
      <c r="CGX57" s="379"/>
      <c r="CGY57" s="379"/>
      <c r="CGZ57" s="379"/>
      <c r="CHA57" s="379"/>
      <c r="CHB57" s="379"/>
      <c r="CHC57" s="379"/>
      <c r="CHD57" s="379"/>
      <c r="CHE57" s="379"/>
      <c r="CHF57" s="379"/>
      <c r="CHG57" s="379"/>
      <c r="CHH57" s="379"/>
      <c r="CHI57" s="379"/>
      <c r="CHJ57" s="379"/>
      <c r="CHK57" s="379"/>
      <c r="CHL57" s="379"/>
      <c r="CHM57" s="379"/>
      <c r="CHN57" s="379"/>
      <c r="CHO57" s="379"/>
      <c r="CHP57" s="379"/>
      <c r="CHQ57" s="379"/>
      <c r="CHR57" s="379"/>
      <c r="CHS57" s="379"/>
      <c r="CHT57" s="379"/>
      <c r="CHU57" s="379"/>
      <c r="CHV57" s="379"/>
      <c r="CHW57" s="379"/>
      <c r="CHX57" s="379"/>
      <c r="CHY57" s="379"/>
      <c r="CHZ57" s="379"/>
      <c r="CIA57" s="379"/>
      <c r="CIB57" s="379"/>
      <c r="CIC57" s="379"/>
      <c r="CID57" s="379"/>
      <c r="CIE57" s="379"/>
      <c r="CIF57" s="379"/>
      <c r="CIG57" s="379"/>
      <c r="CIH57" s="379"/>
      <c r="CII57" s="379"/>
      <c r="CIJ57" s="379"/>
      <c r="CIK57" s="379"/>
      <c r="CIL57" s="379"/>
      <c r="CIM57" s="379"/>
      <c r="CIN57" s="379"/>
      <c r="CIO57" s="379"/>
      <c r="CIP57" s="379"/>
      <c r="CIQ57" s="379"/>
      <c r="CIR57" s="379"/>
      <c r="CIS57" s="379"/>
      <c r="CIT57" s="379"/>
      <c r="CIU57" s="379"/>
      <c r="CIV57" s="379"/>
      <c r="CIW57" s="379"/>
      <c r="CIX57" s="379"/>
      <c r="CIY57" s="379"/>
      <c r="CIZ57" s="379"/>
      <c r="CJA57" s="379"/>
      <c r="CJB57" s="379"/>
      <c r="CJC57" s="379"/>
      <c r="CJD57" s="379"/>
      <c r="CJE57" s="379"/>
      <c r="CJF57" s="379"/>
      <c r="CJG57" s="379"/>
      <c r="CJH57" s="379"/>
      <c r="CJI57" s="379"/>
      <c r="CJJ57" s="379"/>
      <c r="CJK57" s="379"/>
      <c r="CJL57" s="379"/>
      <c r="CJM57" s="379"/>
      <c r="CJN57" s="379"/>
      <c r="CJO57" s="379"/>
      <c r="CJP57" s="379"/>
      <c r="CJQ57" s="379"/>
      <c r="CJR57" s="379"/>
      <c r="CJS57" s="379"/>
      <c r="CJT57" s="379"/>
      <c r="CJU57" s="379"/>
      <c r="CJV57" s="379"/>
      <c r="CJW57" s="379"/>
      <c r="CJX57" s="379"/>
      <c r="CJY57" s="379"/>
      <c r="CJZ57" s="379"/>
      <c r="CKA57" s="379"/>
      <c r="CKB57" s="379"/>
      <c r="CKC57" s="379"/>
      <c r="CKD57" s="379"/>
      <c r="CKE57" s="379"/>
      <c r="CKF57" s="379"/>
      <c r="CKG57" s="379"/>
      <c r="CKH57" s="379"/>
      <c r="CKI57" s="379"/>
      <c r="CKJ57" s="379"/>
      <c r="CKK57" s="379"/>
      <c r="CKL57" s="379"/>
      <c r="CKM57" s="379"/>
      <c r="CKN57" s="379"/>
      <c r="CKO57" s="379"/>
      <c r="CKP57" s="379"/>
      <c r="CKQ57" s="379"/>
      <c r="CKR57" s="379"/>
      <c r="CKS57" s="379"/>
      <c r="CKT57" s="379"/>
      <c r="CKU57" s="379"/>
      <c r="CKV57" s="379"/>
      <c r="CKW57" s="379"/>
      <c r="CKX57" s="379"/>
      <c r="CKY57" s="379"/>
      <c r="CKZ57" s="379"/>
      <c r="CLA57" s="379"/>
      <c r="CLB57" s="379"/>
      <c r="CLC57" s="379"/>
      <c r="CLD57" s="379"/>
      <c r="CLE57" s="379"/>
      <c r="CLF57" s="379"/>
      <c r="CLG57" s="379"/>
      <c r="CLH57" s="379"/>
      <c r="CLI57" s="379"/>
      <c r="CLJ57" s="379"/>
      <c r="CLK57" s="379"/>
      <c r="CLL57" s="379"/>
      <c r="CLM57" s="379"/>
      <c r="CLN57" s="379"/>
      <c r="CLO57" s="379"/>
      <c r="CLP57" s="379"/>
      <c r="CLQ57" s="379"/>
      <c r="CLR57" s="379"/>
      <c r="CLS57" s="379"/>
      <c r="CLT57" s="379"/>
      <c r="CLU57" s="379"/>
      <c r="CLV57" s="379"/>
      <c r="CLW57" s="379"/>
      <c r="CLX57" s="379"/>
      <c r="CLY57" s="379"/>
      <c r="CLZ57" s="379"/>
      <c r="CMA57" s="379"/>
      <c r="CMB57" s="379"/>
      <c r="CMC57" s="379"/>
      <c r="CMD57" s="379"/>
      <c r="CME57" s="379"/>
      <c r="CMF57" s="379"/>
      <c r="CMG57" s="379"/>
      <c r="CMH57" s="379"/>
      <c r="CMI57" s="379"/>
      <c r="CMJ57" s="379"/>
      <c r="CMK57" s="379"/>
      <c r="CML57" s="379"/>
      <c r="CMM57" s="379"/>
      <c r="CMN57" s="379"/>
      <c r="CMO57" s="379"/>
      <c r="CMP57" s="379"/>
      <c r="CMQ57" s="379"/>
      <c r="CMR57" s="379"/>
      <c r="CMS57" s="379"/>
      <c r="CMT57" s="379"/>
      <c r="CMU57" s="379"/>
      <c r="CMV57" s="379"/>
      <c r="CMW57" s="379"/>
      <c r="CMX57" s="379"/>
      <c r="CMY57" s="379"/>
      <c r="CMZ57" s="379"/>
      <c r="CNA57" s="379"/>
      <c r="CNB57" s="379"/>
      <c r="CNC57" s="379"/>
      <c r="CND57" s="379"/>
      <c r="CNE57" s="379"/>
      <c r="CNF57" s="379"/>
      <c r="CNG57" s="379"/>
      <c r="CNH57" s="379"/>
      <c r="CNI57" s="379"/>
      <c r="CNJ57" s="379"/>
      <c r="CNK57" s="379"/>
      <c r="CNL57" s="379"/>
      <c r="CNM57" s="379"/>
      <c r="CNN57" s="379"/>
      <c r="CNO57" s="379"/>
      <c r="CNP57" s="379"/>
      <c r="CNQ57" s="379"/>
      <c r="CNR57" s="379"/>
      <c r="CNS57" s="379"/>
      <c r="CNT57" s="379"/>
      <c r="CNU57" s="379"/>
      <c r="CNV57" s="379"/>
      <c r="CNW57" s="379"/>
      <c r="CNX57" s="379"/>
      <c r="CNY57" s="379"/>
      <c r="CNZ57" s="379"/>
      <c r="COA57" s="379"/>
      <c r="COB57" s="379"/>
      <c r="COC57" s="379"/>
      <c r="COD57" s="379"/>
      <c r="COE57" s="379"/>
      <c r="COF57" s="379"/>
      <c r="COG57" s="379"/>
      <c r="COH57" s="379"/>
      <c r="COI57" s="379"/>
      <c r="COJ57" s="379"/>
      <c r="COK57" s="379"/>
      <c r="COL57" s="379"/>
      <c r="COM57" s="379"/>
      <c r="CON57" s="379"/>
      <c r="COO57" s="379"/>
      <c r="COP57" s="379"/>
      <c r="COQ57" s="379"/>
      <c r="COR57" s="379"/>
      <c r="COS57" s="379"/>
      <c r="COT57" s="379"/>
      <c r="COU57" s="379"/>
      <c r="COV57" s="379"/>
      <c r="COW57" s="379"/>
      <c r="COX57" s="379"/>
      <c r="COY57" s="379"/>
      <c r="COZ57" s="379"/>
      <c r="CPA57" s="379"/>
      <c r="CPB57" s="379"/>
      <c r="CPC57" s="379"/>
      <c r="CPD57" s="379"/>
      <c r="CPE57" s="379"/>
      <c r="CPF57" s="379"/>
      <c r="CPG57" s="379"/>
      <c r="CPH57" s="379"/>
      <c r="CPI57" s="379"/>
      <c r="CPJ57" s="379"/>
      <c r="CPK57" s="379"/>
      <c r="CPL57" s="379"/>
      <c r="CPM57" s="379"/>
      <c r="CPN57" s="379"/>
      <c r="CPO57" s="379"/>
      <c r="CPP57" s="379"/>
      <c r="CPQ57" s="379"/>
      <c r="CPR57" s="379"/>
      <c r="CPS57" s="379"/>
      <c r="CPT57" s="379"/>
      <c r="CPU57" s="379"/>
      <c r="CPV57" s="379"/>
      <c r="CPW57" s="379"/>
      <c r="CPX57" s="379"/>
      <c r="CPY57" s="379"/>
      <c r="CPZ57" s="379"/>
      <c r="CQA57" s="379"/>
      <c r="CQB57" s="379"/>
      <c r="CQC57" s="379"/>
      <c r="CQD57" s="379"/>
      <c r="CQE57" s="379"/>
      <c r="CQF57" s="379"/>
      <c r="CQG57" s="379"/>
      <c r="CQH57" s="379"/>
      <c r="CQI57" s="379"/>
      <c r="CQJ57" s="379"/>
      <c r="CQK57" s="379"/>
      <c r="CQL57" s="379"/>
      <c r="CQM57" s="379"/>
      <c r="CQN57" s="379"/>
      <c r="CQO57" s="379"/>
      <c r="CQP57" s="379"/>
      <c r="CQQ57" s="379"/>
      <c r="CQR57" s="379"/>
      <c r="CQS57" s="379"/>
      <c r="CQT57" s="379"/>
      <c r="CQU57" s="379"/>
      <c r="CQV57" s="379"/>
      <c r="CQW57" s="379"/>
      <c r="CQX57" s="379"/>
      <c r="CQY57" s="379"/>
      <c r="CQZ57" s="379"/>
      <c r="CRA57" s="379"/>
      <c r="CRB57" s="379"/>
      <c r="CRC57" s="379"/>
      <c r="CRD57" s="379"/>
      <c r="CRE57" s="379"/>
      <c r="CRF57" s="379"/>
      <c r="CRG57" s="379"/>
      <c r="CRH57" s="379"/>
      <c r="CRI57" s="379"/>
      <c r="CRJ57" s="379"/>
      <c r="CRK57" s="379"/>
      <c r="CRL57" s="379"/>
      <c r="CRM57" s="379"/>
      <c r="CRN57" s="379"/>
      <c r="CRO57" s="379"/>
      <c r="CRP57" s="379"/>
      <c r="CRQ57" s="379"/>
      <c r="CRR57" s="379"/>
      <c r="CRS57" s="379"/>
      <c r="CRT57" s="379"/>
      <c r="CRU57" s="379"/>
      <c r="CRV57" s="379"/>
      <c r="CRW57" s="379"/>
      <c r="CRX57" s="379"/>
      <c r="CRY57" s="379"/>
      <c r="CRZ57" s="379"/>
      <c r="CSA57" s="379"/>
      <c r="CSB57" s="379"/>
      <c r="CSC57" s="379"/>
      <c r="CSD57" s="379"/>
      <c r="CSE57" s="379"/>
      <c r="CSF57" s="379"/>
      <c r="CSG57" s="379"/>
      <c r="CSH57" s="379"/>
      <c r="CSI57" s="379"/>
      <c r="CSJ57" s="379"/>
      <c r="CSK57" s="379"/>
      <c r="CSL57" s="379"/>
      <c r="CSM57" s="379"/>
      <c r="CSN57" s="379"/>
      <c r="CSO57" s="379"/>
      <c r="CSP57" s="379"/>
      <c r="CSQ57" s="379"/>
      <c r="CSR57" s="379"/>
      <c r="CSS57" s="379"/>
      <c r="CST57" s="379"/>
      <c r="CSU57" s="379"/>
      <c r="CSV57" s="379"/>
      <c r="CSW57" s="379"/>
      <c r="CSX57" s="379"/>
      <c r="CSY57" s="379"/>
      <c r="CSZ57" s="379"/>
      <c r="CTA57" s="379"/>
      <c r="CTB57" s="379"/>
      <c r="CTC57" s="379"/>
      <c r="CTD57" s="379"/>
      <c r="CTE57" s="379"/>
      <c r="CTF57" s="379"/>
      <c r="CTG57" s="379"/>
      <c r="CTH57" s="379"/>
      <c r="CTI57" s="379"/>
      <c r="CTJ57" s="379"/>
      <c r="CTK57" s="379"/>
      <c r="CTL57" s="379"/>
      <c r="CTM57" s="379"/>
      <c r="CTN57" s="379"/>
      <c r="CTO57" s="379"/>
      <c r="CTP57" s="379"/>
      <c r="CTQ57" s="379"/>
      <c r="CTR57" s="379"/>
      <c r="CTS57" s="379"/>
      <c r="CTT57" s="379"/>
      <c r="CTU57" s="379"/>
      <c r="CTV57" s="379"/>
      <c r="CTW57" s="379"/>
      <c r="CTX57" s="379"/>
      <c r="CTY57" s="379"/>
      <c r="CTZ57" s="379"/>
      <c r="CUA57" s="379"/>
      <c r="CUB57" s="379"/>
      <c r="CUC57" s="379"/>
      <c r="CUD57" s="379"/>
      <c r="CUE57" s="379"/>
      <c r="CUF57" s="379"/>
      <c r="CUG57" s="379"/>
      <c r="CUH57" s="379"/>
      <c r="CUI57" s="379"/>
      <c r="CUJ57" s="379"/>
      <c r="CUK57" s="379"/>
      <c r="CUL57" s="379"/>
      <c r="CUM57" s="379"/>
      <c r="CUN57" s="379"/>
      <c r="CUO57" s="379"/>
      <c r="CUP57" s="379"/>
      <c r="CUQ57" s="379"/>
      <c r="CUR57" s="379"/>
      <c r="CUS57" s="379"/>
      <c r="CUT57" s="379"/>
      <c r="CUU57" s="379"/>
      <c r="CUV57" s="379"/>
      <c r="CUW57" s="379"/>
      <c r="CUX57" s="379"/>
      <c r="CUY57" s="379"/>
      <c r="CUZ57" s="379"/>
      <c r="CVA57" s="379"/>
      <c r="CVB57" s="379"/>
      <c r="CVC57" s="379"/>
      <c r="CVD57" s="379"/>
      <c r="CVE57" s="379"/>
      <c r="CVF57" s="379"/>
      <c r="CVG57" s="379"/>
      <c r="CVH57" s="379"/>
      <c r="CVI57" s="379"/>
      <c r="CVJ57" s="379"/>
      <c r="CVK57" s="379"/>
      <c r="CVL57" s="379"/>
      <c r="CVM57" s="379"/>
      <c r="CVN57" s="379"/>
      <c r="CVO57" s="379"/>
      <c r="CVP57" s="379"/>
      <c r="CVQ57" s="379"/>
      <c r="CVR57" s="379"/>
      <c r="CVS57" s="379"/>
      <c r="CVT57" s="379"/>
      <c r="CVU57" s="379"/>
      <c r="CVV57" s="379"/>
      <c r="CVW57" s="379"/>
      <c r="CVX57" s="379"/>
      <c r="CVY57" s="379"/>
      <c r="CVZ57" s="379"/>
      <c r="CWA57" s="379"/>
      <c r="CWB57" s="379"/>
      <c r="CWC57" s="379"/>
      <c r="CWD57" s="379"/>
      <c r="CWE57" s="379"/>
      <c r="CWF57" s="379"/>
      <c r="CWG57" s="379"/>
      <c r="CWH57" s="379"/>
      <c r="CWI57" s="379"/>
      <c r="CWJ57" s="379"/>
      <c r="CWK57" s="379"/>
      <c r="CWL57" s="379"/>
      <c r="CWM57" s="379"/>
      <c r="CWN57" s="379"/>
      <c r="CWO57" s="379"/>
      <c r="CWP57" s="379"/>
      <c r="CWQ57" s="379"/>
      <c r="CWR57" s="379"/>
      <c r="CWS57" s="379"/>
      <c r="CWT57" s="379"/>
      <c r="CWU57" s="379"/>
      <c r="CWV57" s="379"/>
      <c r="CWW57" s="379"/>
      <c r="CWX57" s="379"/>
      <c r="CWY57" s="379"/>
      <c r="CWZ57" s="379"/>
      <c r="CXA57" s="379"/>
      <c r="CXB57" s="379"/>
      <c r="CXC57" s="379"/>
      <c r="CXD57" s="379"/>
      <c r="CXE57" s="379"/>
      <c r="CXF57" s="379"/>
      <c r="CXG57" s="379"/>
      <c r="CXH57" s="379"/>
      <c r="CXI57" s="379"/>
      <c r="CXJ57" s="379"/>
      <c r="CXK57" s="379"/>
      <c r="CXL57" s="379"/>
      <c r="CXM57" s="379"/>
      <c r="CXN57" s="379"/>
      <c r="CXO57" s="379"/>
      <c r="CXP57" s="379"/>
      <c r="CXQ57" s="379"/>
      <c r="CXR57" s="379"/>
      <c r="CXS57" s="379"/>
      <c r="CXT57" s="379"/>
      <c r="CXU57" s="379"/>
      <c r="CXV57" s="379"/>
      <c r="CXW57" s="379"/>
      <c r="CXX57" s="379"/>
      <c r="CXY57" s="379"/>
      <c r="CXZ57" s="379"/>
      <c r="CYA57" s="379"/>
      <c r="CYB57" s="379"/>
      <c r="CYC57" s="379"/>
      <c r="CYD57" s="379"/>
      <c r="CYE57" s="379"/>
      <c r="CYF57" s="379"/>
      <c r="CYG57" s="379"/>
      <c r="CYH57" s="379"/>
      <c r="CYI57" s="379"/>
      <c r="CYJ57" s="379"/>
      <c r="CYK57" s="379"/>
      <c r="CYL57" s="379"/>
      <c r="CYM57" s="379"/>
      <c r="CYN57" s="379"/>
      <c r="CYO57" s="379"/>
      <c r="CYP57" s="379"/>
      <c r="CYQ57" s="379"/>
      <c r="CYR57" s="379"/>
      <c r="CYS57" s="379"/>
      <c r="CYT57" s="379"/>
      <c r="CYU57" s="379"/>
      <c r="CYV57" s="379"/>
      <c r="CYW57" s="379"/>
      <c r="CYX57" s="379"/>
      <c r="CYY57" s="379"/>
      <c r="CYZ57" s="379"/>
      <c r="CZA57" s="379"/>
      <c r="CZB57" s="379"/>
      <c r="CZC57" s="379"/>
      <c r="CZD57" s="379"/>
      <c r="CZE57" s="379"/>
      <c r="CZF57" s="379"/>
      <c r="CZG57" s="379"/>
      <c r="CZH57" s="379"/>
      <c r="CZI57" s="379"/>
      <c r="CZJ57" s="379"/>
      <c r="CZK57" s="379"/>
      <c r="CZL57" s="379"/>
      <c r="CZM57" s="379"/>
      <c r="CZN57" s="379"/>
      <c r="CZO57" s="379"/>
      <c r="CZP57" s="379"/>
      <c r="CZQ57" s="379"/>
      <c r="CZR57" s="379"/>
      <c r="CZS57" s="379"/>
      <c r="CZT57" s="379"/>
      <c r="CZU57" s="379"/>
      <c r="CZV57" s="379"/>
      <c r="CZW57" s="379"/>
      <c r="CZX57" s="379"/>
      <c r="CZY57" s="379"/>
      <c r="CZZ57" s="379"/>
      <c r="DAA57" s="379"/>
      <c r="DAB57" s="379"/>
      <c r="DAC57" s="379"/>
      <c r="DAD57" s="379"/>
      <c r="DAE57" s="379"/>
      <c r="DAF57" s="379"/>
      <c r="DAG57" s="379"/>
      <c r="DAH57" s="379"/>
      <c r="DAI57" s="379"/>
      <c r="DAJ57" s="379"/>
      <c r="DAK57" s="379"/>
      <c r="DAL57" s="379"/>
      <c r="DAM57" s="379"/>
      <c r="DAN57" s="379"/>
      <c r="DAO57" s="379"/>
      <c r="DAP57" s="379"/>
      <c r="DAQ57" s="379"/>
      <c r="DAR57" s="379"/>
      <c r="DAS57" s="379"/>
      <c r="DAT57" s="379"/>
      <c r="DAU57" s="379"/>
      <c r="DAV57" s="379"/>
      <c r="DAW57" s="379"/>
      <c r="DAX57" s="379"/>
      <c r="DAY57" s="379"/>
      <c r="DAZ57" s="379"/>
      <c r="DBA57" s="379"/>
      <c r="DBB57" s="379"/>
      <c r="DBC57" s="379"/>
      <c r="DBD57" s="379"/>
      <c r="DBE57" s="379"/>
      <c r="DBF57" s="379"/>
      <c r="DBG57" s="379"/>
      <c r="DBH57" s="379"/>
      <c r="DBI57" s="379"/>
      <c r="DBJ57" s="379"/>
      <c r="DBK57" s="379"/>
      <c r="DBL57" s="379"/>
      <c r="DBM57" s="379"/>
      <c r="DBN57" s="379"/>
      <c r="DBO57" s="379"/>
      <c r="DBP57" s="379"/>
      <c r="DBQ57" s="379"/>
      <c r="DBR57" s="379"/>
      <c r="DBS57" s="379"/>
      <c r="DBT57" s="379"/>
      <c r="DBU57" s="379"/>
      <c r="DBV57" s="379"/>
      <c r="DBW57" s="379"/>
      <c r="DBX57" s="379"/>
      <c r="DBY57" s="379"/>
      <c r="DBZ57" s="379"/>
      <c r="DCA57" s="379"/>
      <c r="DCB57" s="379"/>
      <c r="DCC57" s="379"/>
      <c r="DCD57" s="379"/>
      <c r="DCE57" s="379"/>
      <c r="DCF57" s="379"/>
      <c r="DCG57" s="379"/>
      <c r="DCH57" s="379"/>
      <c r="DCI57" s="379"/>
      <c r="DCJ57" s="379"/>
      <c r="DCK57" s="379"/>
      <c r="DCL57" s="379"/>
      <c r="DCM57" s="379"/>
      <c r="DCN57" s="379"/>
      <c r="DCO57" s="379"/>
      <c r="DCP57" s="379"/>
      <c r="DCQ57" s="379"/>
      <c r="DCR57" s="379"/>
      <c r="DCS57" s="379"/>
      <c r="DCT57" s="379"/>
      <c r="DCU57" s="379"/>
      <c r="DCV57" s="379"/>
      <c r="DCW57" s="379"/>
      <c r="DCX57" s="379"/>
      <c r="DCY57" s="379"/>
      <c r="DCZ57" s="379"/>
      <c r="DDA57" s="379"/>
      <c r="DDB57" s="379"/>
      <c r="DDC57" s="379"/>
      <c r="DDD57" s="379"/>
      <c r="DDE57" s="379"/>
      <c r="DDF57" s="379"/>
      <c r="DDG57" s="379"/>
      <c r="DDH57" s="379"/>
      <c r="DDI57" s="379"/>
      <c r="DDJ57" s="379"/>
      <c r="DDK57" s="379"/>
      <c r="DDL57" s="379"/>
      <c r="DDM57" s="379"/>
      <c r="DDN57" s="379"/>
      <c r="DDO57" s="379"/>
      <c r="DDP57" s="379"/>
      <c r="DDQ57" s="379"/>
      <c r="DDR57" s="379"/>
      <c r="DDS57" s="379"/>
      <c r="DDT57" s="379"/>
      <c r="DDU57" s="379"/>
      <c r="DDV57" s="379"/>
      <c r="DDW57" s="379"/>
      <c r="DDX57" s="379"/>
      <c r="DDY57" s="379"/>
      <c r="DDZ57" s="379"/>
      <c r="DEA57" s="379"/>
      <c r="DEB57" s="379"/>
      <c r="DEC57" s="379"/>
      <c r="DED57" s="379"/>
      <c r="DEE57" s="379"/>
      <c r="DEF57" s="379"/>
      <c r="DEG57" s="379"/>
      <c r="DEH57" s="379"/>
      <c r="DEI57" s="379"/>
      <c r="DEJ57" s="379"/>
      <c r="DEK57" s="379"/>
      <c r="DEL57" s="379"/>
      <c r="DEM57" s="379"/>
      <c r="DEN57" s="379"/>
      <c r="DEO57" s="379"/>
      <c r="DEP57" s="379"/>
      <c r="DEQ57" s="379"/>
      <c r="DER57" s="379"/>
      <c r="DES57" s="379"/>
      <c r="DET57" s="379"/>
      <c r="DEU57" s="379"/>
      <c r="DEV57" s="379"/>
      <c r="DEW57" s="379"/>
      <c r="DEX57" s="379"/>
      <c r="DEY57" s="379"/>
      <c r="DEZ57" s="379"/>
      <c r="DFA57" s="379"/>
      <c r="DFB57" s="379"/>
      <c r="DFC57" s="379"/>
      <c r="DFD57" s="379"/>
      <c r="DFE57" s="379"/>
      <c r="DFF57" s="379"/>
      <c r="DFG57" s="379"/>
      <c r="DFH57" s="379"/>
      <c r="DFI57" s="379"/>
      <c r="DFJ57" s="379"/>
      <c r="DFK57" s="379"/>
      <c r="DFL57" s="379"/>
      <c r="DFM57" s="379"/>
      <c r="DFN57" s="379"/>
      <c r="DFO57" s="379"/>
      <c r="DFP57" s="379"/>
      <c r="DFQ57" s="379"/>
      <c r="DFR57" s="379"/>
      <c r="DFS57" s="379"/>
      <c r="DFT57" s="379"/>
      <c r="DFU57" s="379"/>
      <c r="DFV57" s="379"/>
      <c r="DFW57" s="379"/>
      <c r="DFX57" s="379"/>
      <c r="DFY57" s="379"/>
      <c r="DFZ57" s="379"/>
      <c r="DGA57" s="379"/>
      <c r="DGB57" s="379"/>
      <c r="DGC57" s="379"/>
      <c r="DGD57" s="379"/>
      <c r="DGE57" s="379"/>
      <c r="DGF57" s="379"/>
      <c r="DGG57" s="379"/>
      <c r="DGH57" s="379"/>
      <c r="DGI57" s="379"/>
      <c r="DGJ57" s="379"/>
      <c r="DGK57" s="379"/>
      <c r="DGL57" s="379"/>
      <c r="DGM57" s="379"/>
      <c r="DGN57" s="379"/>
      <c r="DGO57" s="379"/>
      <c r="DGP57" s="379"/>
      <c r="DGQ57" s="379"/>
      <c r="DGR57" s="379"/>
      <c r="DGS57" s="379"/>
      <c r="DGT57" s="379"/>
      <c r="DGU57" s="379"/>
      <c r="DGV57" s="379"/>
      <c r="DGW57" s="379"/>
      <c r="DGX57" s="379"/>
      <c r="DGY57" s="379"/>
      <c r="DGZ57" s="379"/>
      <c r="DHA57" s="379"/>
      <c r="DHB57" s="379"/>
      <c r="DHC57" s="379"/>
      <c r="DHD57" s="379"/>
      <c r="DHE57" s="379"/>
      <c r="DHF57" s="379"/>
      <c r="DHG57" s="379"/>
      <c r="DHH57" s="379"/>
      <c r="DHI57" s="379"/>
      <c r="DHJ57" s="379"/>
      <c r="DHK57" s="379"/>
      <c r="DHL57" s="379"/>
      <c r="DHM57" s="379"/>
      <c r="DHN57" s="379"/>
      <c r="DHO57" s="379"/>
      <c r="DHP57" s="379"/>
      <c r="DHQ57" s="379"/>
      <c r="DHR57" s="379"/>
      <c r="DHS57" s="379"/>
      <c r="DHT57" s="379"/>
      <c r="DHU57" s="379"/>
      <c r="DHV57" s="379"/>
      <c r="DHW57" s="379"/>
      <c r="DHX57" s="379"/>
      <c r="DHY57" s="379"/>
      <c r="DHZ57" s="379"/>
      <c r="DIA57" s="379"/>
      <c r="DIB57" s="379"/>
      <c r="DIC57" s="379"/>
      <c r="DID57" s="379"/>
      <c r="DIE57" s="379"/>
      <c r="DIF57" s="379"/>
      <c r="DIG57" s="379"/>
      <c r="DIH57" s="379"/>
      <c r="DII57" s="379"/>
      <c r="DIJ57" s="379"/>
      <c r="DIK57" s="379"/>
      <c r="DIL57" s="379"/>
      <c r="DIM57" s="379"/>
      <c r="DIN57" s="379"/>
      <c r="DIO57" s="379"/>
      <c r="DIP57" s="379"/>
      <c r="DIQ57" s="379"/>
      <c r="DIR57" s="379"/>
      <c r="DIS57" s="379"/>
      <c r="DIT57" s="379"/>
      <c r="DIU57" s="379"/>
      <c r="DIV57" s="379"/>
      <c r="DIW57" s="379"/>
      <c r="DIX57" s="379"/>
      <c r="DIY57" s="379"/>
      <c r="DIZ57" s="379"/>
      <c r="DJA57" s="379"/>
      <c r="DJB57" s="379"/>
      <c r="DJC57" s="379"/>
      <c r="DJD57" s="379"/>
      <c r="DJE57" s="379"/>
      <c r="DJF57" s="379"/>
      <c r="DJG57" s="379"/>
      <c r="DJH57" s="379"/>
      <c r="DJI57" s="379"/>
      <c r="DJJ57" s="379"/>
      <c r="DJK57" s="379"/>
      <c r="DJL57" s="379"/>
      <c r="DJM57" s="379"/>
      <c r="DJN57" s="379"/>
      <c r="DJO57" s="379"/>
      <c r="DJP57" s="379"/>
      <c r="DJQ57" s="379"/>
      <c r="DJR57" s="379"/>
      <c r="DJS57" s="379"/>
      <c r="DJT57" s="379"/>
      <c r="DJU57" s="379"/>
      <c r="DJV57" s="379"/>
      <c r="DJW57" s="379"/>
      <c r="DJX57" s="379"/>
      <c r="DJY57" s="379"/>
      <c r="DJZ57" s="379"/>
      <c r="DKA57" s="379"/>
      <c r="DKB57" s="379"/>
      <c r="DKC57" s="379"/>
      <c r="DKD57" s="379"/>
      <c r="DKE57" s="379"/>
      <c r="DKF57" s="379"/>
      <c r="DKG57" s="379"/>
      <c r="DKH57" s="379"/>
      <c r="DKI57" s="379"/>
      <c r="DKJ57" s="379"/>
      <c r="DKK57" s="379"/>
      <c r="DKL57" s="379"/>
      <c r="DKM57" s="379"/>
      <c r="DKN57" s="379"/>
      <c r="DKO57" s="379"/>
      <c r="DKP57" s="379"/>
      <c r="DKQ57" s="379"/>
      <c r="DKR57" s="379"/>
      <c r="DKS57" s="379"/>
      <c r="DKT57" s="379"/>
      <c r="DKU57" s="379"/>
      <c r="DKV57" s="379"/>
      <c r="DKW57" s="379"/>
      <c r="DKX57" s="379"/>
      <c r="DKY57" s="379"/>
      <c r="DKZ57" s="379"/>
      <c r="DLA57" s="379"/>
      <c r="DLB57" s="379"/>
      <c r="DLC57" s="379"/>
      <c r="DLD57" s="379"/>
      <c r="DLE57" s="379"/>
      <c r="DLF57" s="379"/>
      <c r="DLG57" s="379"/>
      <c r="DLH57" s="379"/>
      <c r="DLI57" s="379"/>
      <c r="DLJ57" s="379"/>
      <c r="DLK57" s="379"/>
      <c r="DLL57" s="379"/>
      <c r="DLM57" s="379"/>
      <c r="DLN57" s="379"/>
      <c r="DLO57" s="379"/>
      <c r="DLP57" s="379"/>
      <c r="DLQ57" s="379"/>
      <c r="DLR57" s="379"/>
      <c r="DLS57" s="379"/>
      <c r="DLT57" s="379"/>
      <c r="DLU57" s="379"/>
      <c r="DLV57" s="379"/>
      <c r="DLW57" s="379"/>
      <c r="DLX57" s="379"/>
      <c r="DLY57" s="379"/>
      <c r="DLZ57" s="379"/>
      <c r="DMA57" s="379"/>
      <c r="DMB57" s="379"/>
      <c r="DMC57" s="379"/>
      <c r="DMD57" s="379"/>
      <c r="DME57" s="379"/>
      <c r="DMF57" s="379"/>
      <c r="DMG57" s="379"/>
      <c r="DMH57" s="379"/>
      <c r="DMI57" s="379"/>
      <c r="DMJ57" s="379"/>
      <c r="DMK57" s="379"/>
      <c r="DML57" s="379"/>
      <c r="DMM57" s="379"/>
      <c r="DMN57" s="379"/>
      <c r="DMO57" s="379"/>
      <c r="DMP57" s="379"/>
      <c r="DMQ57" s="379"/>
      <c r="DMR57" s="379"/>
      <c r="DMS57" s="379"/>
      <c r="DMT57" s="379"/>
      <c r="DMU57" s="379"/>
      <c r="DMV57" s="379"/>
      <c r="DMW57" s="379"/>
      <c r="DMX57" s="379"/>
      <c r="DMY57" s="379"/>
      <c r="DMZ57" s="379"/>
      <c r="DNA57" s="379"/>
      <c r="DNB57" s="379"/>
      <c r="DNC57" s="379"/>
      <c r="DND57" s="379"/>
      <c r="DNE57" s="379"/>
      <c r="DNF57" s="379"/>
      <c r="DNG57" s="379"/>
      <c r="DNH57" s="379"/>
      <c r="DNI57" s="379"/>
      <c r="DNJ57" s="379"/>
      <c r="DNK57" s="379"/>
      <c r="DNL57" s="379"/>
      <c r="DNM57" s="379"/>
      <c r="DNN57" s="379"/>
      <c r="DNO57" s="379"/>
      <c r="DNP57" s="379"/>
      <c r="DNQ57" s="379"/>
      <c r="DNR57" s="379"/>
      <c r="DNS57" s="379"/>
      <c r="DNT57" s="379"/>
      <c r="DNU57" s="379"/>
      <c r="DNV57" s="379"/>
      <c r="DNW57" s="379"/>
      <c r="DNX57" s="379"/>
      <c r="DNY57" s="379"/>
      <c r="DNZ57" s="379"/>
      <c r="DOA57" s="379"/>
      <c r="DOB57" s="379"/>
      <c r="DOC57" s="379"/>
      <c r="DOD57" s="379"/>
      <c r="DOE57" s="379"/>
      <c r="DOF57" s="379"/>
      <c r="DOG57" s="379"/>
      <c r="DOH57" s="379"/>
      <c r="DOI57" s="379"/>
      <c r="DOJ57" s="379"/>
      <c r="DOK57" s="379"/>
      <c r="DOL57" s="379"/>
      <c r="DOM57" s="379"/>
      <c r="DON57" s="379"/>
      <c r="DOO57" s="379"/>
      <c r="DOP57" s="379"/>
      <c r="DOQ57" s="379"/>
      <c r="DOR57" s="379"/>
      <c r="DOS57" s="379"/>
      <c r="DOT57" s="379"/>
      <c r="DOU57" s="379"/>
      <c r="DOV57" s="379"/>
      <c r="DOW57" s="379"/>
      <c r="DOX57" s="379"/>
      <c r="DOY57" s="379"/>
      <c r="DOZ57" s="379"/>
      <c r="DPA57" s="379"/>
      <c r="DPB57" s="379"/>
      <c r="DPC57" s="379"/>
      <c r="DPD57" s="379"/>
      <c r="DPE57" s="379"/>
      <c r="DPF57" s="379"/>
      <c r="DPG57" s="379"/>
      <c r="DPH57" s="379"/>
      <c r="DPI57" s="379"/>
      <c r="DPJ57" s="379"/>
      <c r="DPK57" s="379"/>
      <c r="DPL57" s="379"/>
      <c r="DPM57" s="379"/>
      <c r="DPN57" s="379"/>
      <c r="DPO57" s="379"/>
      <c r="DPP57" s="379"/>
      <c r="DPQ57" s="379"/>
      <c r="DPR57" s="379"/>
      <c r="DPS57" s="379"/>
      <c r="DPT57" s="379"/>
      <c r="DPU57" s="379"/>
      <c r="DPV57" s="379"/>
      <c r="DPW57" s="379"/>
      <c r="DPX57" s="379"/>
      <c r="DPY57" s="379"/>
      <c r="DPZ57" s="379"/>
      <c r="DQA57" s="379"/>
      <c r="DQB57" s="379"/>
      <c r="DQC57" s="379"/>
      <c r="DQD57" s="379"/>
      <c r="DQE57" s="379"/>
      <c r="DQF57" s="379"/>
      <c r="DQG57" s="379"/>
      <c r="DQH57" s="379"/>
      <c r="DQI57" s="379"/>
      <c r="DQJ57" s="379"/>
      <c r="DQK57" s="379"/>
      <c r="DQL57" s="379"/>
      <c r="DQM57" s="379"/>
      <c r="DQN57" s="379"/>
      <c r="DQO57" s="379"/>
      <c r="DQP57" s="379"/>
      <c r="DQQ57" s="379"/>
      <c r="DQR57" s="379"/>
      <c r="DQS57" s="379"/>
      <c r="DQT57" s="379"/>
      <c r="DQU57" s="379"/>
      <c r="DQV57" s="379"/>
      <c r="DQW57" s="379"/>
      <c r="DQX57" s="379"/>
      <c r="DQY57" s="379"/>
      <c r="DQZ57" s="379"/>
      <c r="DRA57" s="379"/>
      <c r="DRB57" s="379"/>
      <c r="DRC57" s="379"/>
      <c r="DRD57" s="379"/>
      <c r="DRE57" s="379"/>
      <c r="DRF57" s="379"/>
      <c r="DRG57" s="379"/>
      <c r="DRH57" s="379"/>
      <c r="DRI57" s="379"/>
      <c r="DRJ57" s="379"/>
      <c r="DRK57" s="379"/>
      <c r="DRL57" s="379"/>
      <c r="DRM57" s="379"/>
      <c r="DRN57" s="379"/>
      <c r="DRO57" s="379"/>
      <c r="DRP57" s="379"/>
      <c r="DRQ57" s="379"/>
      <c r="DRR57" s="379"/>
      <c r="DRS57" s="379"/>
      <c r="DRT57" s="379"/>
      <c r="DRU57" s="379"/>
      <c r="DRV57" s="379"/>
      <c r="DRW57" s="379"/>
      <c r="DRX57" s="379"/>
      <c r="DRY57" s="379"/>
      <c r="DRZ57" s="379"/>
      <c r="DSA57" s="379"/>
      <c r="DSB57" s="379"/>
      <c r="DSC57" s="379"/>
      <c r="DSD57" s="379"/>
      <c r="DSE57" s="379"/>
      <c r="DSF57" s="379"/>
      <c r="DSG57" s="379"/>
      <c r="DSH57" s="379"/>
      <c r="DSI57" s="379"/>
      <c r="DSJ57" s="379"/>
      <c r="DSK57" s="379"/>
      <c r="DSL57" s="379"/>
      <c r="DSM57" s="379"/>
      <c r="DSN57" s="379"/>
      <c r="DSO57" s="379"/>
      <c r="DSP57" s="379"/>
      <c r="DSQ57" s="379"/>
      <c r="DSR57" s="379"/>
      <c r="DSS57" s="379"/>
      <c r="DST57" s="379"/>
      <c r="DSU57" s="379"/>
      <c r="DSV57" s="379"/>
      <c r="DSW57" s="379"/>
      <c r="DSX57" s="379"/>
      <c r="DSY57" s="379"/>
      <c r="DSZ57" s="379"/>
      <c r="DTA57" s="379"/>
      <c r="DTB57" s="379"/>
      <c r="DTC57" s="379"/>
      <c r="DTD57" s="379"/>
      <c r="DTE57" s="379"/>
      <c r="DTF57" s="379"/>
      <c r="DTG57" s="379"/>
      <c r="DTH57" s="379"/>
      <c r="DTI57" s="379"/>
      <c r="DTJ57" s="379"/>
      <c r="DTK57" s="379"/>
      <c r="DTL57" s="379"/>
      <c r="DTM57" s="379"/>
      <c r="DTN57" s="379"/>
      <c r="DTO57" s="379"/>
      <c r="DTP57" s="379"/>
      <c r="DTQ57" s="379"/>
      <c r="DTR57" s="379"/>
      <c r="DTS57" s="379"/>
      <c r="DTT57" s="379"/>
      <c r="DTU57" s="379"/>
      <c r="DTV57" s="379"/>
      <c r="DTW57" s="379"/>
      <c r="DTX57" s="379"/>
      <c r="DTY57" s="379"/>
      <c r="DTZ57" s="379"/>
      <c r="DUA57" s="379"/>
      <c r="DUB57" s="379"/>
      <c r="DUC57" s="379"/>
      <c r="DUD57" s="379"/>
      <c r="DUE57" s="379"/>
      <c r="DUF57" s="379"/>
      <c r="DUG57" s="379"/>
      <c r="DUH57" s="379"/>
      <c r="DUI57" s="379"/>
      <c r="DUJ57" s="379"/>
      <c r="DUK57" s="379"/>
      <c r="DUL57" s="379"/>
      <c r="DUM57" s="379"/>
      <c r="DUN57" s="379"/>
      <c r="DUO57" s="379"/>
      <c r="DUP57" s="379"/>
      <c r="DUQ57" s="379"/>
      <c r="DUR57" s="379"/>
      <c r="DUS57" s="379"/>
      <c r="DUT57" s="379"/>
      <c r="DUU57" s="379"/>
      <c r="DUV57" s="379"/>
      <c r="DUW57" s="379"/>
      <c r="DUX57" s="379"/>
      <c r="DUY57" s="379"/>
      <c r="DUZ57" s="379"/>
      <c r="DVA57" s="379"/>
      <c r="DVB57" s="379"/>
      <c r="DVC57" s="379"/>
      <c r="DVD57" s="379"/>
      <c r="DVE57" s="379"/>
      <c r="DVF57" s="379"/>
      <c r="DVG57" s="379"/>
      <c r="DVH57" s="379"/>
      <c r="DVI57" s="379"/>
      <c r="DVJ57" s="379"/>
      <c r="DVK57" s="379"/>
      <c r="DVL57" s="379"/>
      <c r="DVM57" s="379"/>
      <c r="DVN57" s="379"/>
      <c r="DVO57" s="379"/>
      <c r="DVP57" s="379"/>
      <c r="DVQ57" s="379"/>
      <c r="DVR57" s="379"/>
      <c r="DVS57" s="379"/>
      <c r="DVT57" s="379"/>
      <c r="DVU57" s="379"/>
      <c r="DVV57" s="379"/>
      <c r="DVW57" s="379"/>
      <c r="DVX57" s="379"/>
      <c r="DVY57" s="379"/>
      <c r="DVZ57" s="379"/>
      <c r="DWA57" s="379"/>
      <c r="DWB57" s="379"/>
      <c r="DWC57" s="379"/>
      <c r="DWD57" s="379"/>
      <c r="DWE57" s="379"/>
      <c r="DWF57" s="379"/>
      <c r="DWG57" s="379"/>
      <c r="DWH57" s="379"/>
      <c r="DWI57" s="379"/>
      <c r="DWJ57" s="379"/>
      <c r="DWK57" s="379"/>
      <c r="DWL57" s="379"/>
      <c r="DWM57" s="379"/>
      <c r="DWN57" s="379"/>
      <c r="DWO57" s="379"/>
      <c r="DWP57" s="379"/>
      <c r="DWQ57" s="379"/>
      <c r="DWR57" s="379"/>
      <c r="DWS57" s="379"/>
      <c r="DWT57" s="379"/>
      <c r="DWU57" s="379"/>
      <c r="DWV57" s="379"/>
      <c r="DWW57" s="379"/>
      <c r="DWX57" s="379"/>
      <c r="DWY57" s="379"/>
      <c r="DWZ57" s="379"/>
      <c r="DXA57" s="379"/>
      <c r="DXB57" s="379"/>
      <c r="DXC57" s="379"/>
      <c r="DXD57" s="379"/>
      <c r="DXE57" s="379"/>
      <c r="DXF57" s="379"/>
      <c r="DXG57" s="379"/>
      <c r="DXH57" s="379"/>
      <c r="DXI57" s="379"/>
      <c r="DXJ57" s="379"/>
      <c r="DXK57" s="379"/>
      <c r="DXL57" s="379"/>
      <c r="DXM57" s="379"/>
      <c r="DXN57" s="379"/>
      <c r="DXO57" s="379"/>
      <c r="DXP57" s="379"/>
      <c r="DXQ57" s="379"/>
      <c r="DXR57" s="379"/>
      <c r="DXS57" s="379"/>
      <c r="DXT57" s="379"/>
      <c r="DXU57" s="379"/>
      <c r="DXV57" s="379"/>
      <c r="DXW57" s="379"/>
      <c r="DXX57" s="379"/>
      <c r="DXY57" s="379"/>
      <c r="DXZ57" s="379"/>
      <c r="DYA57" s="379"/>
      <c r="DYB57" s="379"/>
      <c r="DYC57" s="379"/>
      <c r="DYD57" s="379"/>
      <c r="DYE57" s="379"/>
      <c r="DYF57" s="379"/>
      <c r="DYG57" s="379"/>
      <c r="DYH57" s="379"/>
      <c r="DYI57" s="379"/>
      <c r="DYJ57" s="379"/>
      <c r="DYK57" s="379"/>
      <c r="DYL57" s="379"/>
      <c r="DYM57" s="379"/>
      <c r="DYN57" s="379"/>
      <c r="DYO57" s="379"/>
      <c r="DYP57" s="379"/>
      <c r="DYQ57" s="379"/>
      <c r="DYR57" s="379"/>
      <c r="DYS57" s="379"/>
      <c r="DYT57" s="379"/>
      <c r="DYU57" s="379"/>
      <c r="DYV57" s="379"/>
      <c r="DYW57" s="379"/>
      <c r="DYX57" s="379"/>
      <c r="DYY57" s="379"/>
      <c r="DYZ57" s="379"/>
      <c r="DZA57" s="379"/>
      <c r="DZB57" s="379"/>
      <c r="DZC57" s="379"/>
      <c r="DZD57" s="379"/>
      <c r="DZE57" s="379"/>
      <c r="DZF57" s="379"/>
      <c r="DZG57" s="379"/>
      <c r="DZH57" s="379"/>
      <c r="DZI57" s="379"/>
      <c r="DZJ57" s="379"/>
      <c r="DZK57" s="379"/>
      <c r="DZL57" s="379"/>
      <c r="DZM57" s="379"/>
      <c r="DZN57" s="379"/>
      <c r="DZO57" s="379"/>
      <c r="DZP57" s="379"/>
      <c r="DZQ57" s="379"/>
      <c r="DZR57" s="379"/>
      <c r="DZS57" s="379"/>
      <c r="DZT57" s="379"/>
      <c r="DZU57" s="379"/>
      <c r="DZV57" s="379"/>
      <c r="DZW57" s="379"/>
      <c r="DZX57" s="379"/>
      <c r="DZY57" s="379"/>
      <c r="DZZ57" s="379"/>
      <c r="EAA57" s="379"/>
      <c r="EAB57" s="379"/>
      <c r="EAC57" s="379"/>
      <c r="EAD57" s="379"/>
      <c r="EAE57" s="379"/>
      <c r="EAF57" s="379"/>
      <c r="EAG57" s="379"/>
      <c r="EAH57" s="379"/>
      <c r="EAI57" s="379"/>
      <c r="EAJ57" s="379"/>
      <c r="EAK57" s="379"/>
      <c r="EAL57" s="379"/>
      <c r="EAM57" s="379"/>
      <c r="EAN57" s="379"/>
      <c r="EAO57" s="379"/>
      <c r="EAP57" s="379"/>
      <c r="EAQ57" s="379"/>
      <c r="EAR57" s="379"/>
      <c r="EAS57" s="379"/>
      <c r="EAT57" s="379"/>
      <c r="EAU57" s="379"/>
      <c r="EAV57" s="379"/>
      <c r="EAW57" s="379"/>
      <c r="EAX57" s="379"/>
      <c r="EAY57" s="379"/>
      <c r="EAZ57" s="379"/>
      <c r="EBA57" s="379"/>
      <c r="EBB57" s="379"/>
      <c r="EBC57" s="379"/>
      <c r="EBD57" s="379"/>
      <c r="EBE57" s="379"/>
      <c r="EBF57" s="379"/>
      <c r="EBG57" s="379"/>
      <c r="EBH57" s="379"/>
      <c r="EBI57" s="379"/>
      <c r="EBJ57" s="379"/>
      <c r="EBK57" s="379"/>
      <c r="EBL57" s="379"/>
      <c r="EBM57" s="379"/>
      <c r="EBN57" s="379"/>
      <c r="EBO57" s="379"/>
      <c r="EBP57" s="379"/>
      <c r="EBQ57" s="379"/>
      <c r="EBR57" s="379"/>
      <c r="EBS57" s="379"/>
      <c r="EBT57" s="379"/>
      <c r="EBU57" s="379"/>
      <c r="EBV57" s="379"/>
      <c r="EBW57" s="379"/>
      <c r="EBX57" s="379"/>
      <c r="EBY57" s="379"/>
      <c r="EBZ57" s="379"/>
      <c r="ECA57" s="379"/>
      <c r="ECB57" s="379"/>
      <c r="ECC57" s="379"/>
      <c r="ECD57" s="379"/>
      <c r="ECE57" s="379"/>
      <c r="ECF57" s="379"/>
      <c r="ECG57" s="379"/>
      <c r="ECH57" s="379"/>
      <c r="ECI57" s="379"/>
      <c r="ECJ57" s="379"/>
      <c r="ECK57" s="379"/>
      <c r="ECL57" s="379"/>
      <c r="ECM57" s="379"/>
      <c r="ECN57" s="379"/>
      <c r="ECO57" s="379"/>
      <c r="ECP57" s="379"/>
      <c r="ECQ57" s="379"/>
      <c r="ECR57" s="379"/>
      <c r="ECS57" s="379"/>
      <c r="ECT57" s="379"/>
      <c r="ECU57" s="379"/>
      <c r="ECV57" s="379"/>
      <c r="ECW57" s="379"/>
      <c r="ECX57" s="379"/>
      <c r="ECY57" s="379"/>
      <c r="ECZ57" s="379"/>
      <c r="EDA57" s="379"/>
      <c r="EDB57" s="379"/>
      <c r="EDC57" s="379"/>
      <c r="EDD57" s="379"/>
      <c r="EDE57" s="379"/>
      <c r="EDF57" s="379"/>
      <c r="EDG57" s="379"/>
      <c r="EDH57" s="379"/>
      <c r="EDI57" s="379"/>
      <c r="EDJ57" s="379"/>
      <c r="EDK57" s="379"/>
      <c r="EDL57" s="379"/>
      <c r="EDM57" s="379"/>
      <c r="EDN57" s="379"/>
      <c r="EDO57" s="379"/>
      <c r="EDP57" s="379"/>
      <c r="EDQ57" s="379"/>
      <c r="EDR57" s="379"/>
      <c r="EDS57" s="379"/>
      <c r="EDT57" s="379"/>
      <c r="EDU57" s="379"/>
      <c r="EDV57" s="379"/>
      <c r="EDW57" s="379"/>
      <c r="EDX57" s="379"/>
      <c r="EDY57" s="379"/>
      <c r="EDZ57" s="379"/>
      <c r="EEA57" s="379"/>
      <c r="EEB57" s="379"/>
      <c r="EEC57" s="379"/>
      <c r="EED57" s="379"/>
      <c r="EEE57" s="379"/>
      <c r="EEF57" s="379"/>
      <c r="EEG57" s="379"/>
      <c r="EEH57" s="379"/>
      <c r="EEI57" s="379"/>
      <c r="EEJ57" s="379"/>
      <c r="EEK57" s="379"/>
      <c r="EEL57" s="379"/>
      <c r="EEM57" s="379"/>
      <c r="EEN57" s="379"/>
      <c r="EEO57" s="379"/>
      <c r="EEP57" s="379"/>
      <c r="EEQ57" s="379"/>
      <c r="EER57" s="379"/>
      <c r="EES57" s="379"/>
      <c r="EET57" s="379"/>
      <c r="EEU57" s="379"/>
      <c r="EEV57" s="379"/>
      <c r="EEW57" s="379"/>
      <c r="EEX57" s="379"/>
      <c r="EEY57" s="379"/>
      <c r="EEZ57" s="379"/>
      <c r="EFA57" s="379"/>
      <c r="EFB57" s="379"/>
      <c r="EFC57" s="379"/>
      <c r="EFD57" s="379"/>
      <c r="EFE57" s="379"/>
      <c r="EFF57" s="379"/>
      <c r="EFG57" s="379"/>
      <c r="EFH57" s="379"/>
      <c r="EFI57" s="379"/>
      <c r="EFJ57" s="379"/>
      <c r="EFK57" s="379"/>
      <c r="EFL57" s="379"/>
      <c r="EFM57" s="379"/>
      <c r="EFN57" s="379"/>
      <c r="EFO57" s="379"/>
      <c r="EFP57" s="379"/>
      <c r="EFQ57" s="379"/>
      <c r="EFR57" s="379"/>
      <c r="EFS57" s="379"/>
      <c r="EFT57" s="379"/>
      <c r="EFU57" s="379"/>
      <c r="EFV57" s="379"/>
      <c r="EFW57" s="379"/>
      <c r="EFX57" s="379"/>
      <c r="EFY57" s="379"/>
      <c r="EFZ57" s="379"/>
      <c r="EGA57" s="379"/>
      <c r="EGB57" s="379"/>
      <c r="EGC57" s="379"/>
      <c r="EGD57" s="379"/>
      <c r="EGE57" s="379"/>
      <c r="EGF57" s="379"/>
      <c r="EGG57" s="379"/>
      <c r="EGH57" s="379"/>
      <c r="EGI57" s="379"/>
      <c r="EGJ57" s="379"/>
      <c r="EGK57" s="379"/>
      <c r="EGL57" s="379"/>
      <c r="EGM57" s="379"/>
      <c r="EGN57" s="379"/>
      <c r="EGO57" s="379"/>
      <c r="EGP57" s="379"/>
      <c r="EGQ57" s="379"/>
      <c r="EGR57" s="379"/>
      <c r="EGS57" s="379"/>
      <c r="EGT57" s="379"/>
      <c r="EGU57" s="379"/>
      <c r="EGV57" s="379"/>
      <c r="EGW57" s="379"/>
      <c r="EGX57" s="379"/>
      <c r="EGY57" s="379"/>
      <c r="EGZ57" s="379"/>
      <c r="EHA57" s="379"/>
      <c r="EHB57" s="379"/>
      <c r="EHC57" s="379"/>
      <c r="EHD57" s="379"/>
      <c r="EHE57" s="379"/>
      <c r="EHF57" s="379"/>
      <c r="EHG57" s="379"/>
      <c r="EHH57" s="379"/>
      <c r="EHI57" s="379"/>
      <c r="EHJ57" s="379"/>
      <c r="EHK57" s="379"/>
      <c r="EHL57" s="379"/>
      <c r="EHM57" s="379"/>
      <c r="EHN57" s="379"/>
      <c r="EHO57" s="379"/>
      <c r="EHP57" s="379"/>
      <c r="EHQ57" s="379"/>
      <c r="EHR57" s="379"/>
      <c r="EHS57" s="379"/>
      <c r="EHT57" s="379"/>
      <c r="EHU57" s="379"/>
      <c r="EHV57" s="379"/>
      <c r="EHW57" s="379"/>
      <c r="EHX57" s="379"/>
      <c r="EHY57" s="379"/>
      <c r="EHZ57" s="379"/>
      <c r="EIA57" s="379"/>
      <c r="EIB57" s="379"/>
      <c r="EIC57" s="379"/>
      <c r="EID57" s="379"/>
      <c r="EIE57" s="379"/>
      <c r="EIF57" s="379"/>
      <c r="EIG57" s="379"/>
      <c r="EIH57" s="379"/>
      <c r="EII57" s="379"/>
      <c r="EIJ57" s="379"/>
      <c r="EIK57" s="379"/>
      <c r="EIL57" s="379"/>
      <c r="EIM57" s="379"/>
      <c r="EIN57" s="379"/>
      <c r="EIO57" s="379"/>
      <c r="EIP57" s="379"/>
      <c r="EIQ57" s="379"/>
      <c r="EIR57" s="379"/>
      <c r="EIS57" s="379"/>
      <c r="EIT57" s="379"/>
      <c r="EIU57" s="379"/>
      <c r="EIV57" s="379"/>
      <c r="EIW57" s="379"/>
      <c r="EIX57" s="379"/>
      <c r="EIY57" s="379"/>
      <c r="EIZ57" s="379"/>
      <c r="EJA57" s="379"/>
      <c r="EJB57" s="379"/>
      <c r="EJC57" s="379"/>
      <c r="EJD57" s="379"/>
      <c r="EJE57" s="379"/>
      <c r="EJF57" s="379"/>
      <c r="EJG57" s="379"/>
      <c r="EJH57" s="379"/>
      <c r="EJI57" s="379"/>
      <c r="EJJ57" s="379"/>
      <c r="EJK57" s="379"/>
      <c r="EJL57" s="379"/>
      <c r="EJM57" s="379"/>
      <c r="EJN57" s="379"/>
      <c r="EJO57" s="379"/>
      <c r="EJP57" s="379"/>
      <c r="EJQ57" s="379"/>
      <c r="EJR57" s="379"/>
      <c r="EJS57" s="379"/>
      <c r="EJT57" s="379"/>
      <c r="EJU57" s="379"/>
      <c r="EJV57" s="379"/>
      <c r="EJW57" s="379"/>
      <c r="EJX57" s="379"/>
      <c r="EJY57" s="379"/>
      <c r="EJZ57" s="379"/>
      <c r="EKA57" s="379"/>
      <c r="EKB57" s="379"/>
      <c r="EKC57" s="379"/>
      <c r="EKD57" s="379"/>
      <c r="EKE57" s="379"/>
      <c r="EKF57" s="379"/>
      <c r="EKG57" s="379"/>
      <c r="EKH57" s="379"/>
      <c r="EKI57" s="379"/>
      <c r="EKJ57" s="379"/>
      <c r="EKK57" s="379"/>
      <c r="EKL57" s="379"/>
      <c r="EKM57" s="379"/>
      <c r="EKN57" s="379"/>
      <c r="EKO57" s="379"/>
      <c r="EKP57" s="379"/>
      <c r="EKQ57" s="379"/>
      <c r="EKR57" s="379"/>
      <c r="EKS57" s="379"/>
      <c r="EKT57" s="379"/>
      <c r="EKU57" s="379"/>
      <c r="EKV57" s="379"/>
      <c r="EKW57" s="379"/>
      <c r="EKX57" s="379"/>
      <c r="EKY57" s="379"/>
      <c r="EKZ57" s="379"/>
      <c r="ELA57" s="379"/>
      <c r="ELB57" s="379"/>
      <c r="ELC57" s="379"/>
      <c r="ELD57" s="379"/>
      <c r="ELE57" s="379"/>
      <c r="ELF57" s="379"/>
      <c r="ELG57" s="379"/>
      <c r="ELH57" s="379"/>
      <c r="ELI57" s="379"/>
      <c r="ELJ57" s="379"/>
      <c r="ELK57" s="379"/>
      <c r="ELL57" s="379"/>
      <c r="ELM57" s="379"/>
      <c r="ELN57" s="379"/>
      <c r="ELO57" s="379"/>
      <c r="ELP57" s="379"/>
      <c r="ELQ57" s="379"/>
      <c r="ELR57" s="379"/>
      <c r="ELS57" s="379"/>
      <c r="ELT57" s="379"/>
      <c r="ELU57" s="379"/>
      <c r="ELV57" s="379"/>
      <c r="ELW57" s="379"/>
      <c r="ELX57" s="379"/>
      <c r="ELY57" s="379"/>
      <c r="ELZ57" s="379"/>
      <c r="EMA57" s="379"/>
      <c r="EMB57" s="379"/>
      <c r="EMC57" s="379"/>
      <c r="EMD57" s="379"/>
      <c r="EME57" s="379"/>
      <c r="EMF57" s="379"/>
      <c r="EMG57" s="379"/>
      <c r="EMH57" s="379"/>
      <c r="EMI57" s="379"/>
      <c r="EMJ57" s="379"/>
      <c r="EMK57" s="379"/>
      <c r="EML57" s="379"/>
      <c r="EMM57" s="379"/>
      <c r="EMN57" s="379"/>
      <c r="EMO57" s="379"/>
      <c r="EMP57" s="379"/>
      <c r="EMQ57" s="379"/>
      <c r="EMR57" s="379"/>
      <c r="EMS57" s="379"/>
      <c r="EMT57" s="379"/>
      <c r="EMU57" s="379"/>
      <c r="EMV57" s="379"/>
      <c r="EMW57" s="379"/>
      <c r="EMX57" s="379"/>
      <c r="EMY57" s="379"/>
      <c r="EMZ57" s="379"/>
      <c r="ENA57" s="379"/>
      <c r="ENB57" s="379"/>
      <c r="ENC57" s="379"/>
      <c r="END57" s="379"/>
      <c r="ENE57" s="379"/>
      <c r="ENF57" s="379"/>
      <c r="ENG57" s="379"/>
      <c r="ENH57" s="379"/>
      <c r="ENI57" s="379"/>
      <c r="ENJ57" s="379"/>
      <c r="ENK57" s="379"/>
      <c r="ENL57" s="379"/>
      <c r="ENM57" s="379"/>
      <c r="ENN57" s="379"/>
      <c r="ENO57" s="379"/>
      <c r="ENP57" s="379"/>
      <c r="ENQ57" s="379"/>
      <c r="ENR57" s="379"/>
      <c r="ENS57" s="379"/>
      <c r="ENT57" s="379"/>
      <c r="ENU57" s="379"/>
      <c r="ENV57" s="379"/>
      <c r="ENW57" s="379"/>
      <c r="ENX57" s="379"/>
      <c r="ENY57" s="379"/>
      <c r="ENZ57" s="379"/>
      <c r="EOA57" s="379"/>
      <c r="EOB57" s="379"/>
      <c r="EOC57" s="379"/>
      <c r="EOD57" s="379"/>
      <c r="EOE57" s="379"/>
      <c r="EOF57" s="379"/>
      <c r="EOG57" s="379"/>
      <c r="EOH57" s="379"/>
      <c r="EOI57" s="379"/>
      <c r="EOJ57" s="379"/>
      <c r="EOK57" s="379"/>
      <c r="EOL57" s="379"/>
      <c r="EOM57" s="379"/>
      <c r="EON57" s="379"/>
      <c r="EOO57" s="379"/>
      <c r="EOP57" s="379"/>
      <c r="EOQ57" s="379"/>
      <c r="EOR57" s="379"/>
      <c r="EOS57" s="379"/>
      <c r="EOT57" s="379"/>
      <c r="EOU57" s="379"/>
      <c r="EOV57" s="379"/>
      <c r="EOW57" s="379"/>
      <c r="EOX57" s="379"/>
      <c r="EOY57" s="379"/>
      <c r="EOZ57" s="379"/>
      <c r="EPA57" s="379"/>
      <c r="EPB57" s="379"/>
      <c r="EPC57" s="379"/>
      <c r="EPD57" s="379"/>
      <c r="EPE57" s="379"/>
      <c r="EPF57" s="379"/>
      <c r="EPG57" s="379"/>
      <c r="EPH57" s="379"/>
      <c r="EPI57" s="379"/>
      <c r="EPJ57" s="379"/>
      <c r="EPK57" s="379"/>
      <c r="EPL57" s="379"/>
      <c r="EPM57" s="379"/>
      <c r="EPN57" s="379"/>
      <c r="EPO57" s="379"/>
      <c r="EPP57" s="379"/>
      <c r="EPQ57" s="379"/>
      <c r="EPR57" s="379"/>
      <c r="EPS57" s="379"/>
      <c r="EPT57" s="379"/>
      <c r="EPU57" s="379"/>
      <c r="EPV57" s="379"/>
      <c r="EPW57" s="379"/>
      <c r="EPX57" s="379"/>
      <c r="EPY57" s="379"/>
      <c r="EPZ57" s="379"/>
      <c r="EQA57" s="379"/>
      <c r="EQB57" s="379"/>
      <c r="EQC57" s="379"/>
      <c r="EQD57" s="379"/>
      <c r="EQE57" s="379"/>
      <c r="EQF57" s="379"/>
      <c r="EQG57" s="379"/>
      <c r="EQH57" s="379"/>
      <c r="EQI57" s="379"/>
      <c r="EQJ57" s="379"/>
      <c r="EQK57" s="379"/>
      <c r="EQL57" s="379"/>
      <c r="EQM57" s="379"/>
      <c r="EQN57" s="379"/>
      <c r="EQO57" s="379"/>
      <c r="EQP57" s="379"/>
      <c r="EQQ57" s="379"/>
      <c r="EQR57" s="379"/>
      <c r="EQS57" s="379"/>
      <c r="EQT57" s="379"/>
      <c r="EQU57" s="379"/>
      <c r="EQV57" s="379"/>
      <c r="EQW57" s="379"/>
      <c r="EQX57" s="379"/>
      <c r="EQY57" s="379"/>
      <c r="EQZ57" s="379"/>
      <c r="ERA57" s="379"/>
      <c r="ERB57" s="379"/>
      <c r="ERC57" s="379"/>
      <c r="ERD57" s="379"/>
      <c r="ERE57" s="379"/>
      <c r="ERF57" s="379"/>
      <c r="ERG57" s="379"/>
      <c r="ERH57" s="379"/>
      <c r="ERI57" s="379"/>
      <c r="ERJ57" s="379"/>
      <c r="ERK57" s="379"/>
      <c r="ERL57" s="379"/>
      <c r="ERM57" s="379"/>
      <c r="ERN57" s="379"/>
      <c r="ERO57" s="379"/>
      <c r="ERP57" s="379"/>
      <c r="ERQ57" s="379"/>
      <c r="ERR57" s="379"/>
      <c r="ERS57" s="379"/>
      <c r="ERT57" s="379"/>
      <c r="ERU57" s="379"/>
      <c r="ERV57" s="379"/>
      <c r="ERW57" s="379"/>
      <c r="ERX57" s="379"/>
      <c r="ERY57" s="379"/>
      <c r="ERZ57" s="379"/>
      <c r="ESA57" s="379"/>
      <c r="ESB57" s="379"/>
      <c r="ESC57" s="379"/>
      <c r="ESD57" s="379"/>
      <c r="ESE57" s="379"/>
      <c r="ESF57" s="379"/>
      <c r="ESG57" s="379"/>
      <c r="ESH57" s="379"/>
      <c r="ESI57" s="379"/>
      <c r="ESJ57" s="379"/>
      <c r="ESK57" s="379"/>
      <c r="ESL57" s="379"/>
      <c r="ESM57" s="379"/>
      <c r="ESN57" s="379"/>
      <c r="ESO57" s="379"/>
      <c r="ESP57" s="379"/>
      <c r="ESQ57" s="379"/>
      <c r="ESR57" s="379"/>
      <c r="ESS57" s="379"/>
      <c r="EST57" s="379"/>
      <c r="ESU57" s="379"/>
      <c r="ESV57" s="379"/>
      <c r="ESW57" s="379"/>
      <c r="ESX57" s="379"/>
      <c r="ESY57" s="379"/>
      <c r="ESZ57" s="379"/>
      <c r="ETA57" s="379"/>
      <c r="ETB57" s="379"/>
      <c r="ETC57" s="379"/>
      <c r="ETD57" s="379"/>
      <c r="ETE57" s="379"/>
      <c r="ETF57" s="379"/>
      <c r="ETG57" s="379"/>
      <c r="ETH57" s="379"/>
      <c r="ETI57" s="379"/>
      <c r="ETJ57" s="379"/>
      <c r="ETK57" s="379"/>
      <c r="ETL57" s="379"/>
      <c r="ETM57" s="379"/>
      <c r="ETN57" s="379"/>
      <c r="ETO57" s="379"/>
      <c r="ETP57" s="379"/>
      <c r="ETQ57" s="379"/>
      <c r="ETR57" s="379"/>
      <c r="ETS57" s="379"/>
      <c r="ETT57" s="379"/>
      <c r="ETU57" s="379"/>
      <c r="ETV57" s="379"/>
      <c r="ETW57" s="379"/>
      <c r="ETX57" s="379"/>
      <c r="ETY57" s="379"/>
      <c r="ETZ57" s="379"/>
      <c r="EUA57" s="379"/>
      <c r="EUB57" s="379"/>
      <c r="EUC57" s="379"/>
      <c r="EUD57" s="379"/>
      <c r="EUE57" s="379"/>
      <c r="EUF57" s="379"/>
      <c r="EUG57" s="379"/>
      <c r="EUH57" s="379"/>
      <c r="EUI57" s="379"/>
      <c r="EUJ57" s="379"/>
      <c r="EUK57" s="379"/>
      <c r="EUL57" s="379"/>
      <c r="EUM57" s="379"/>
      <c r="EUN57" s="379"/>
      <c r="EUO57" s="379"/>
      <c r="EUP57" s="379"/>
      <c r="EUQ57" s="379"/>
      <c r="EUR57" s="379"/>
      <c r="EUS57" s="379"/>
      <c r="EUT57" s="379"/>
      <c r="EUU57" s="379"/>
      <c r="EUV57" s="379"/>
      <c r="EUW57" s="379"/>
      <c r="EUX57" s="379"/>
      <c r="EUY57" s="379"/>
      <c r="EUZ57" s="379"/>
      <c r="EVA57" s="379"/>
      <c r="EVB57" s="379"/>
      <c r="EVC57" s="379"/>
      <c r="EVD57" s="379"/>
      <c r="EVE57" s="379"/>
      <c r="EVF57" s="379"/>
      <c r="EVG57" s="379"/>
      <c r="EVH57" s="379"/>
      <c r="EVI57" s="379"/>
      <c r="EVJ57" s="379"/>
      <c r="EVK57" s="379"/>
      <c r="EVL57" s="379"/>
      <c r="EVM57" s="379"/>
      <c r="EVN57" s="379"/>
      <c r="EVO57" s="379"/>
      <c r="EVP57" s="379"/>
      <c r="EVQ57" s="379"/>
      <c r="EVR57" s="379"/>
      <c r="EVS57" s="379"/>
      <c r="EVT57" s="379"/>
      <c r="EVU57" s="379"/>
      <c r="EVV57" s="379"/>
      <c r="EVW57" s="379"/>
      <c r="EVX57" s="379"/>
      <c r="EVY57" s="379"/>
      <c r="EVZ57" s="379"/>
      <c r="EWA57" s="379"/>
      <c r="EWB57" s="379"/>
      <c r="EWC57" s="379"/>
      <c r="EWD57" s="379"/>
      <c r="EWE57" s="379"/>
      <c r="EWF57" s="379"/>
      <c r="EWG57" s="379"/>
      <c r="EWH57" s="379"/>
      <c r="EWI57" s="379"/>
      <c r="EWJ57" s="379"/>
      <c r="EWK57" s="379"/>
      <c r="EWL57" s="379"/>
      <c r="EWM57" s="379"/>
      <c r="EWN57" s="379"/>
      <c r="EWO57" s="379"/>
      <c r="EWP57" s="379"/>
      <c r="EWQ57" s="379"/>
      <c r="EWR57" s="379"/>
      <c r="EWS57" s="379"/>
      <c r="EWT57" s="379"/>
      <c r="EWU57" s="379"/>
      <c r="EWV57" s="379"/>
      <c r="EWW57" s="379"/>
      <c r="EWX57" s="379"/>
      <c r="EWY57" s="379"/>
      <c r="EWZ57" s="379"/>
      <c r="EXA57" s="379"/>
      <c r="EXB57" s="379"/>
      <c r="EXC57" s="379"/>
      <c r="EXD57" s="379"/>
      <c r="EXE57" s="379"/>
      <c r="EXF57" s="379"/>
      <c r="EXG57" s="379"/>
      <c r="EXH57" s="379"/>
      <c r="EXI57" s="379"/>
      <c r="EXJ57" s="379"/>
      <c r="EXK57" s="379"/>
      <c r="EXL57" s="379"/>
      <c r="EXM57" s="379"/>
      <c r="EXN57" s="379"/>
      <c r="EXO57" s="379"/>
      <c r="EXP57" s="379"/>
      <c r="EXQ57" s="379"/>
      <c r="EXR57" s="379"/>
      <c r="EXS57" s="379"/>
      <c r="EXT57" s="379"/>
      <c r="EXU57" s="379"/>
      <c r="EXV57" s="379"/>
      <c r="EXW57" s="379"/>
      <c r="EXX57" s="379"/>
      <c r="EXY57" s="379"/>
      <c r="EXZ57" s="379"/>
      <c r="EYA57" s="379"/>
      <c r="EYB57" s="379"/>
      <c r="EYC57" s="379"/>
      <c r="EYD57" s="379"/>
      <c r="EYE57" s="379"/>
      <c r="EYF57" s="379"/>
      <c r="EYG57" s="379"/>
      <c r="EYH57" s="379"/>
      <c r="EYI57" s="379"/>
      <c r="EYJ57" s="379"/>
      <c r="EYK57" s="379"/>
      <c r="EYL57" s="379"/>
      <c r="EYM57" s="379"/>
      <c r="EYN57" s="379"/>
      <c r="EYO57" s="379"/>
      <c r="EYP57" s="379"/>
      <c r="EYQ57" s="379"/>
      <c r="EYR57" s="379"/>
      <c r="EYS57" s="379"/>
      <c r="EYT57" s="379"/>
      <c r="EYU57" s="379"/>
      <c r="EYV57" s="379"/>
      <c r="EYW57" s="379"/>
      <c r="EYX57" s="379"/>
      <c r="EYY57" s="379"/>
      <c r="EYZ57" s="379"/>
      <c r="EZA57" s="379"/>
      <c r="EZB57" s="379"/>
      <c r="EZC57" s="379"/>
      <c r="EZD57" s="379"/>
      <c r="EZE57" s="379"/>
      <c r="EZF57" s="379"/>
      <c r="EZG57" s="379"/>
      <c r="EZH57" s="379"/>
      <c r="EZI57" s="379"/>
      <c r="EZJ57" s="379"/>
      <c r="EZK57" s="379"/>
      <c r="EZL57" s="379"/>
      <c r="EZM57" s="379"/>
      <c r="EZN57" s="379"/>
      <c r="EZO57" s="379"/>
      <c r="EZP57" s="379"/>
      <c r="EZQ57" s="379"/>
      <c r="EZR57" s="379"/>
      <c r="EZS57" s="379"/>
      <c r="EZT57" s="379"/>
      <c r="EZU57" s="379"/>
      <c r="EZV57" s="379"/>
      <c r="EZW57" s="379"/>
      <c r="EZX57" s="379"/>
      <c r="EZY57" s="379"/>
      <c r="EZZ57" s="379"/>
      <c r="FAA57" s="379"/>
      <c r="FAB57" s="379"/>
      <c r="FAC57" s="379"/>
      <c r="FAD57" s="379"/>
      <c r="FAE57" s="379"/>
      <c r="FAF57" s="379"/>
      <c r="FAG57" s="379"/>
      <c r="FAH57" s="379"/>
      <c r="FAI57" s="379"/>
      <c r="FAJ57" s="379"/>
      <c r="FAK57" s="379"/>
      <c r="FAL57" s="379"/>
      <c r="FAM57" s="379"/>
      <c r="FAN57" s="379"/>
      <c r="FAO57" s="379"/>
      <c r="FAP57" s="379"/>
      <c r="FAQ57" s="379"/>
      <c r="FAR57" s="379"/>
      <c r="FAS57" s="379"/>
      <c r="FAT57" s="379"/>
      <c r="FAU57" s="379"/>
      <c r="FAV57" s="379"/>
      <c r="FAW57" s="379"/>
      <c r="FAX57" s="379"/>
      <c r="FAY57" s="379"/>
      <c r="FAZ57" s="379"/>
      <c r="FBA57" s="379"/>
      <c r="FBB57" s="379"/>
      <c r="FBC57" s="379"/>
      <c r="FBD57" s="379"/>
      <c r="FBE57" s="379"/>
      <c r="FBF57" s="379"/>
      <c r="FBG57" s="379"/>
      <c r="FBH57" s="379"/>
      <c r="FBI57" s="379"/>
      <c r="FBJ57" s="379"/>
      <c r="FBK57" s="379"/>
      <c r="FBL57" s="379"/>
      <c r="FBM57" s="379"/>
      <c r="FBN57" s="379"/>
      <c r="FBO57" s="379"/>
      <c r="FBP57" s="379"/>
      <c r="FBQ57" s="379"/>
      <c r="FBR57" s="379"/>
      <c r="FBS57" s="379"/>
      <c r="FBT57" s="379"/>
      <c r="FBU57" s="379"/>
      <c r="FBV57" s="379"/>
      <c r="FBW57" s="379"/>
      <c r="FBX57" s="379"/>
      <c r="FBY57" s="379"/>
      <c r="FBZ57" s="379"/>
      <c r="FCA57" s="379"/>
      <c r="FCB57" s="379"/>
      <c r="FCC57" s="379"/>
      <c r="FCD57" s="379"/>
      <c r="FCE57" s="379"/>
      <c r="FCF57" s="379"/>
      <c r="FCG57" s="379"/>
      <c r="FCH57" s="379"/>
      <c r="FCI57" s="379"/>
      <c r="FCJ57" s="379"/>
      <c r="FCK57" s="379"/>
      <c r="FCL57" s="379"/>
      <c r="FCM57" s="379"/>
      <c r="FCN57" s="379"/>
      <c r="FCO57" s="379"/>
      <c r="FCP57" s="379"/>
      <c r="FCQ57" s="379"/>
      <c r="FCR57" s="379"/>
      <c r="FCS57" s="379"/>
      <c r="FCT57" s="379"/>
      <c r="FCU57" s="379"/>
      <c r="FCV57" s="379"/>
      <c r="FCW57" s="379"/>
      <c r="FCX57" s="379"/>
      <c r="FCY57" s="379"/>
      <c r="FCZ57" s="379"/>
      <c r="FDA57" s="379"/>
      <c r="FDB57" s="379"/>
      <c r="FDC57" s="379"/>
      <c r="FDD57" s="379"/>
      <c r="FDE57" s="379"/>
      <c r="FDF57" s="379"/>
      <c r="FDG57" s="379"/>
      <c r="FDH57" s="379"/>
      <c r="FDI57" s="379"/>
      <c r="FDJ57" s="379"/>
      <c r="FDK57" s="379"/>
      <c r="FDL57" s="379"/>
      <c r="FDM57" s="379"/>
      <c r="FDN57" s="379"/>
      <c r="FDO57" s="379"/>
      <c r="FDP57" s="379"/>
      <c r="FDQ57" s="379"/>
      <c r="FDR57" s="379"/>
      <c r="FDS57" s="379"/>
      <c r="FDT57" s="379"/>
      <c r="FDU57" s="379"/>
      <c r="FDV57" s="379"/>
      <c r="FDW57" s="379"/>
      <c r="FDX57" s="379"/>
      <c r="FDY57" s="379"/>
      <c r="FDZ57" s="379"/>
      <c r="FEA57" s="379"/>
      <c r="FEB57" s="379"/>
      <c r="FEC57" s="379"/>
      <c r="FED57" s="379"/>
      <c r="FEE57" s="379"/>
      <c r="FEF57" s="379"/>
      <c r="FEG57" s="379"/>
      <c r="FEH57" s="379"/>
      <c r="FEI57" s="379"/>
      <c r="FEJ57" s="379"/>
      <c r="FEK57" s="379"/>
      <c r="FEL57" s="379"/>
      <c r="FEM57" s="379"/>
      <c r="FEN57" s="379"/>
      <c r="FEO57" s="379"/>
      <c r="FEP57" s="379"/>
      <c r="FEQ57" s="379"/>
      <c r="FER57" s="379"/>
      <c r="FES57" s="379"/>
      <c r="FET57" s="379"/>
      <c r="FEU57" s="379"/>
      <c r="FEV57" s="379"/>
      <c r="FEW57" s="379"/>
      <c r="FEX57" s="379"/>
      <c r="FEY57" s="379"/>
      <c r="FEZ57" s="379"/>
      <c r="FFA57" s="379"/>
      <c r="FFB57" s="379"/>
      <c r="FFC57" s="379"/>
      <c r="FFD57" s="379"/>
      <c r="FFE57" s="379"/>
      <c r="FFF57" s="379"/>
      <c r="FFG57" s="379"/>
      <c r="FFH57" s="379"/>
      <c r="FFI57" s="379"/>
      <c r="FFJ57" s="379"/>
      <c r="FFK57" s="379"/>
      <c r="FFL57" s="379"/>
      <c r="FFM57" s="379"/>
      <c r="FFN57" s="379"/>
      <c r="FFO57" s="379"/>
      <c r="FFP57" s="379"/>
      <c r="FFQ57" s="379"/>
      <c r="FFR57" s="379"/>
      <c r="FFS57" s="379"/>
      <c r="FFT57" s="379"/>
      <c r="FFU57" s="379"/>
      <c r="FFV57" s="379"/>
      <c r="FFW57" s="379"/>
      <c r="FFX57" s="379"/>
      <c r="FFY57" s="379"/>
      <c r="FFZ57" s="379"/>
      <c r="FGA57" s="379"/>
      <c r="FGB57" s="379"/>
      <c r="FGC57" s="379"/>
      <c r="FGD57" s="379"/>
      <c r="FGE57" s="379"/>
      <c r="FGF57" s="379"/>
      <c r="FGG57" s="379"/>
      <c r="FGH57" s="379"/>
      <c r="FGI57" s="379"/>
      <c r="FGJ57" s="379"/>
      <c r="FGK57" s="379"/>
      <c r="FGL57" s="379"/>
      <c r="FGM57" s="379"/>
      <c r="FGN57" s="379"/>
      <c r="FGO57" s="379"/>
      <c r="FGP57" s="379"/>
      <c r="FGQ57" s="379"/>
      <c r="FGR57" s="379"/>
      <c r="FGS57" s="379"/>
      <c r="FGT57" s="379"/>
      <c r="FGU57" s="379"/>
      <c r="FGV57" s="379"/>
      <c r="FGW57" s="379"/>
      <c r="FGX57" s="379"/>
      <c r="FGY57" s="379"/>
      <c r="FGZ57" s="379"/>
      <c r="FHA57" s="379"/>
      <c r="FHB57" s="379"/>
      <c r="FHC57" s="379"/>
      <c r="FHD57" s="379"/>
      <c r="FHE57" s="379"/>
      <c r="FHF57" s="379"/>
      <c r="FHG57" s="379"/>
      <c r="FHH57" s="379"/>
      <c r="FHI57" s="379"/>
      <c r="FHJ57" s="379"/>
      <c r="FHK57" s="379"/>
      <c r="FHL57" s="379"/>
      <c r="FHM57" s="379"/>
      <c r="FHN57" s="379"/>
      <c r="FHO57" s="379"/>
      <c r="FHP57" s="379"/>
      <c r="FHQ57" s="379"/>
      <c r="FHR57" s="379"/>
      <c r="FHS57" s="379"/>
      <c r="FHT57" s="379"/>
      <c r="FHU57" s="379"/>
      <c r="FHV57" s="379"/>
      <c r="FHW57" s="379"/>
      <c r="FHX57" s="379"/>
      <c r="FHY57" s="379"/>
      <c r="FHZ57" s="379"/>
      <c r="FIA57" s="379"/>
      <c r="FIB57" s="379"/>
      <c r="FIC57" s="379"/>
      <c r="FID57" s="379"/>
      <c r="FIE57" s="379"/>
      <c r="FIF57" s="379"/>
      <c r="FIG57" s="379"/>
      <c r="FIH57" s="379"/>
      <c r="FII57" s="379"/>
      <c r="FIJ57" s="379"/>
      <c r="FIK57" s="379"/>
      <c r="FIL57" s="379"/>
      <c r="FIM57" s="379"/>
      <c r="FIN57" s="379"/>
      <c r="FIO57" s="379"/>
      <c r="FIP57" s="379"/>
      <c r="FIQ57" s="379"/>
      <c r="FIR57" s="379"/>
      <c r="FIS57" s="379"/>
      <c r="FIT57" s="379"/>
      <c r="FIU57" s="379"/>
      <c r="FIV57" s="379"/>
      <c r="FIW57" s="379"/>
      <c r="FIX57" s="379"/>
      <c r="FIY57" s="379"/>
      <c r="FIZ57" s="379"/>
      <c r="FJA57" s="379"/>
      <c r="FJB57" s="379"/>
      <c r="FJC57" s="379"/>
      <c r="FJD57" s="379"/>
      <c r="FJE57" s="379"/>
      <c r="FJF57" s="379"/>
      <c r="FJG57" s="379"/>
      <c r="FJH57" s="379"/>
      <c r="FJI57" s="379"/>
      <c r="FJJ57" s="379"/>
      <c r="FJK57" s="379"/>
      <c r="FJL57" s="379"/>
      <c r="FJM57" s="379"/>
      <c r="FJN57" s="379"/>
      <c r="FJO57" s="379"/>
      <c r="FJP57" s="379"/>
      <c r="FJQ57" s="379"/>
      <c r="FJR57" s="379"/>
      <c r="FJS57" s="379"/>
      <c r="FJT57" s="379"/>
      <c r="FJU57" s="379"/>
      <c r="FJV57" s="379"/>
      <c r="FJW57" s="379"/>
      <c r="FJX57" s="379"/>
      <c r="FJY57" s="379"/>
      <c r="FJZ57" s="379"/>
      <c r="FKA57" s="379"/>
      <c r="FKB57" s="379"/>
      <c r="FKC57" s="379"/>
      <c r="FKD57" s="379"/>
      <c r="FKE57" s="379"/>
      <c r="FKF57" s="379"/>
      <c r="FKG57" s="379"/>
      <c r="FKH57" s="379"/>
      <c r="FKI57" s="379"/>
      <c r="FKJ57" s="379"/>
      <c r="FKK57" s="379"/>
      <c r="FKL57" s="379"/>
      <c r="FKM57" s="379"/>
      <c r="FKN57" s="379"/>
      <c r="FKO57" s="379"/>
      <c r="FKP57" s="379"/>
      <c r="FKQ57" s="379"/>
      <c r="FKR57" s="379"/>
      <c r="FKS57" s="379"/>
      <c r="FKT57" s="379"/>
      <c r="FKU57" s="379"/>
      <c r="FKV57" s="379"/>
      <c r="FKW57" s="379"/>
      <c r="FKX57" s="379"/>
      <c r="FKY57" s="379"/>
      <c r="FKZ57" s="379"/>
      <c r="FLA57" s="379"/>
      <c r="FLB57" s="379"/>
      <c r="FLC57" s="379"/>
      <c r="FLD57" s="379"/>
      <c r="FLE57" s="379"/>
      <c r="FLF57" s="379"/>
      <c r="FLG57" s="379"/>
      <c r="FLH57" s="379"/>
      <c r="FLI57" s="379"/>
      <c r="FLJ57" s="379"/>
      <c r="FLK57" s="379"/>
      <c r="FLL57" s="379"/>
      <c r="FLM57" s="379"/>
      <c r="FLN57" s="379"/>
      <c r="FLO57" s="379"/>
      <c r="FLP57" s="379"/>
      <c r="FLQ57" s="379"/>
      <c r="FLR57" s="379"/>
      <c r="FLS57" s="379"/>
      <c r="FLT57" s="379"/>
      <c r="FLU57" s="379"/>
      <c r="FLV57" s="379"/>
      <c r="FLW57" s="379"/>
      <c r="FLX57" s="379"/>
      <c r="FLY57" s="379"/>
      <c r="FLZ57" s="379"/>
      <c r="FMA57" s="379"/>
      <c r="FMB57" s="379"/>
      <c r="FMC57" s="379"/>
      <c r="FMD57" s="379"/>
      <c r="FME57" s="379"/>
      <c r="FMF57" s="379"/>
      <c r="FMG57" s="379"/>
      <c r="FMH57" s="379"/>
      <c r="FMI57" s="379"/>
      <c r="FMJ57" s="379"/>
      <c r="FMK57" s="379"/>
      <c r="FML57" s="379"/>
      <c r="FMM57" s="379"/>
      <c r="FMN57" s="379"/>
      <c r="FMO57" s="379"/>
      <c r="FMP57" s="379"/>
      <c r="FMQ57" s="379"/>
      <c r="FMR57" s="379"/>
      <c r="FMS57" s="379"/>
      <c r="FMT57" s="379"/>
      <c r="FMU57" s="379"/>
      <c r="FMV57" s="379"/>
      <c r="FMW57" s="379"/>
      <c r="FMX57" s="379"/>
      <c r="FMY57" s="379"/>
      <c r="FMZ57" s="379"/>
      <c r="FNA57" s="379"/>
      <c r="FNB57" s="379"/>
      <c r="FNC57" s="379"/>
      <c r="FND57" s="379"/>
      <c r="FNE57" s="379"/>
      <c r="FNF57" s="379"/>
      <c r="FNG57" s="379"/>
      <c r="FNH57" s="379"/>
      <c r="FNI57" s="379"/>
      <c r="FNJ57" s="379"/>
      <c r="FNK57" s="379"/>
      <c r="FNL57" s="379"/>
      <c r="FNM57" s="379"/>
      <c r="FNN57" s="379"/>
      <c r="FNO57" s="379"/>
      <c r="FNP57" s="379"/>
      <c r="FNQ57" s="379"/>
      <c r="FNR57" s="379"/>
      <c r="FNS57" s="379"/>
      <c r="FNT57" s="379"/>
      <c r="FNU57" s="379"/>
      <c r="FNV57" s="379"/>
      <c r="FNW57" s="379"/>
      <c r="FNX57" s="379"/>
      <c r="FNY57" s="379"/>
      <c r="FNZ57" s="379"/>
      <c r="FOA57" s="379"/>
      <c r="FOB57" s="379"/>
      <c r="FOC57" s="379"/>
      <c r="FOD57" s="379"/>
      <c r="FOE57" s="379"/>
      <c r="FOF57" s="379"/>
      <c r="FOG57" s="379"/>
      <c r="FOH57" s="379"/>
      <c r="FOI57" s="379"/>
      <c r="FOJ57" s="379"/>
      <c r="FOK57" s="379"/>
      <c r="FOL57" s="379"/>
      <c r="FOM57" s="379"/>
      <c r="FON57" s="379"/>
      <c r="FOO57" s="379"/>
      <c r="FOP57" s="379"/>
      <c r="FOQ57" s="379"/>
      <c r="FOR57" s="379"/>
      <c r="FOS57" s="379"/>
      <c r="FOT57" s="379"/>
      <c r="FOU57" s="379"/>
      <c r="FOV57" s="379"/>
      <c r="FOW57" s="379"/>
      <c r="FOX57" s="379"/>
      <c r="FOY57" s="379"/>
      <c r="FOZ57" s="379"/>
      <c r="FPA57" s="379"/>
      <c r="FPB57" s="379"/>
      <c r="FPC57" s="379"/>
      <c r="FPD57" s="379"/>
      <c r="FPE57" s="379"/>
      <c r="FPF57" s="379"/>
      <c r="FPG57" s="379"/>
      <c r="FPH57" s="379"/>
      <c r="FPI57" s="379"/>
      <c r="FPJ57" s="379"/>
      <c r="FPK57" s="379"/>
      <c r="FPL57" s="379"/>
      <c r="FPM57" s="379"/>
      <c r="FPN57" s="379"/>
      <c r="FPO57" s="379"/>
      <c r="FPP57" s="379"/>
      <c r="FPQ57" s="379"/>
      <c r="FPR57" s="379"/>
      <c r="FPS57" s="379"/>
      <c r="FPT57" s="379"/>
      <c r="FPU57" s="379"/>
      <c r="FPV57" s="379"/>
      <c r="FPW57" s="379"/>
      <c r="FPX57" s="379"/>
      <c r="FPY57" s="379"/>
      <c r="FPZ57" s="379"/>
      <c r="FQA57" s="379"/>
      <c r="FQB57" s="379"/>
      <c r="FQC57" s="379"/>
      <c r="FQD57" s="379"/>
      <c r="FQE57" s="379"/>
      <c r="FQF57" s="379"/>
      <c r="FQG57" s="379"/>
      <c r="FQH57" s="379"/>
      <c r="FQI57" s="379"/>
      <c r="FQJ57" s="379"/>
      <c r="FQK57" s="379"/>
      <c r="FQL57" s="379"/>
      <c r="FQM57" s="379"/>
      <c r="FQN57" s="379"/>
      <c r="FQO57" s="379"/>
      <c r="FQP57" s="379"/>
      <c r="FQQ57" s="379"/>
      <c r="FQR57" s="379"/>
      <c r="FQS57" s="379"/>
      <c r="FQT57" s="379"/>
      <c r="FQU57" s="379"/>
      <c r="FQV57" s="379"/>
      <c r="FQW57" s="379"/>
      <c r="FQX57" s="379"/>
      <c r="FQY57" s="379"/>
      <c r="FQZ57" s="379"/>
      <c r="FRA57" s="379"/>
      <c r="FRB57" s="379"/>
      <c r="FRC57" s="379"/>
      <c r="FRD57" s="379"/>
      <c r="FRE57" s="379"/>
      <c r="FRF57" s="379"/>
      <c r="FRG57" s="379"/>
      <c r="FRH57" s="379"/>
      <c r="FRI57" s="379"/>
      <c r="FRJ57" s="379"/>
      <c r="FRK57" s="379"/>
      <c r="FRL57" s="379"/>
      <c r="FRM57" s="379"/>
      <c r="FRN57" s="379"/>
      <c r="FRO57" s="379"/>
      <c r="FRP57" s="379"/>
      <c r="FRQ57" s="379"/>
      <c r="FRR57" s="379"/>
      <c r="FRS57" s="379"/>
      <c r="FRT57" s="379"/>
      <c r="FRU57" s="379"/>
      <c r="FRV57" s="379"/>
      <c r="FRW57" s="379"/>
      <c r="FRX57" s="379"/>
      <c r="FRY57" s="379"/>
      <c r="FRZ57" s="379"/>
      <c r="FSA57" s="379"/>
      <c r="FSB57" s="379"/>
      <c r="FSC57" s="379"/>
      <c r="FSD57" s="379"/>
      <c r="FSE57" s="379"/>
      <c r="FSF57" s="379"/>
      <c r="FSG57" s="379"/>
      <c r="FSH57" s="379"/>
      <c r="FSI57" s="379"/>
      <c r="FSJ57" s="379"/>
      <c r="FSK57" s="379"/>
      <c r="FSL57" s="379"/>
      <c r="FSM57" s="379"/>
      <c r="FSN57" s="379"/>
      <c r="FSO57" s="379"/>
      <c r="FSP57" s="379"/>
      <c r="FSQ57" s="379"/>
      <c r="FSR57" s="379"/>
      <c r="FSS57" s="379"/>
      <c r="FST57" s="379"/>
      <c r="FSU57" s="379"/>
      <c r="FSV57" s="379"/>
      <c r="FSW57" s="379"/>
      <c r="FSX57" s="379"/>
      <c r="FSY57" s="379"/>
      <c r="FSZ57" s="379"/>
      <c r="FTA57" s="379"/>
      <c r="FTB57" s="379"/>
      <c r="FTC57" s="379"/>
      <c r="FTD57" s="379"/>
      <c r="FTE57" s="379"/>
      <c r="FTF57" s="379"/>
      <c r="FTG57" s="379"/>
      <c r="FTH57" s="379"/>
      <c r="FTI57" s="379"/>
      <c r="FTJ57" s="379"/>
      <c r="FTK57" s="379"/>
      <c r="FTL57" s="379"/>
      <c r="FTM57" s="379"/>
      <c r="FTN57" s="379"/>
      <c r="FTO57" s="379"/>
      <c r="FTP57" s="379"/>
      <c r="FTQ57" s="379"/>
      <c r="FTR57" s="379"/>
      <c r="FTS57" s="379"/>
      <c r="FTT57" s="379"/>
      <c r="FTU57" s="379"/>
      <c r="FTV57" s="379"/>
      <c r="FTW57" s="379"/>
      <c r="FTX57" s="379"/>
      <c r="FTY57" s="379"/>
      <c r="FTZ57" s="379"/>
      <c r="FUA57" s="379"/>
      <c r="FUB57" s="379"/>
      <c r="FUC57" s="379"/>
      <c r="FUD57" s="379"/>
      <c r="FUE57" s="379"/>
      <c r="FUF57" s="379"/>
      <c r="FUG57" s="379"/>
      <c r="FUH57" s="379"/>
      <c r="FUI57" s="379"/>
      <c r="FUJ57" s="379"/>
      <c r="FUK57" s="379"/>
      <c r="FUL57" s="379"/>
      <c r="FUM57" s="379"/>
      <c r="FUN57" s="379"/>
      <c r="FUO57" s="379"/>
      <c r="FUP57" s="379"/>
      <c r="FUQ57" s="379"/>
      <c r="FUR57" s="379"/>
      <c r="FUS57" s="379"/>
      <c r="FUT57" s="379"/>
      <c r="FUU57" s="379"/>
      <c r="FUV57" s="379"/>
      <c r="FUW57" s="379"/>
      <c r="FUX57" s="379"/>
      <c r="FUY57" s="379"/>
      <c r="FUZ57" s="379"/>
      <c r="FVA57" s="379"/>
      <c r="FVB57" s="379"/>
      <c r="FVC57" s="379"/>
      <c r="FVD57" s="379"/>
      <c r="FVE57" s="379"/>
      <c r="FVF57" s="379"/>
      <c r="FVG57" s="379"/>
      <c r="FVH57" s="379"/>
      <c r="FVI57" s="379"/>
      <c r="FVJ57" s="379"/>
      <c r="FVK57" s="379"/>
      <c r="FVL57" s="379"/>
      <c r="FVM57" s="379"/>
      <c r="FVN57" s="379"/>
      <c r="FVO57" s="379"/>
      <c r="FVP57" s="379"/>
      <c r="FVQ57" s="379"/>
      <c r="FVR57" s="379"/>
      <c r="FVS57" s="379"/>
      <c r="FVT57" s="379"/>
      <c r="FVU57" s="379"/>
      <c r="FVV57" s="379"/>
      <c r="FVW57" s="379"/>
      <c r="FVX57" s="379"/>
      <c r="FVY57" s="379"/>
      <c r="FVZ57" s="379"/>
      <c r="FWA57" s="379"/>
      <c r="FWB57" s="379"/>
      <c r="FWC57" s="379"/>
      <c r="FWD57" s="379"/>
      <c r="FWE57" s="379"/>
      <c r="FWF57" s="379"/>
      <c r="FWG57" s="379"/>
      <c r="FWH57" s="379"/>
      <c r="FWI57" s="379"/>
      <c r="FWJ57" s="379"/>
      <c r="FWK57" s="379"/>
      <c r="FWL57" s="379"/>
      <c r="FWM57" s="379"/>
      <c r="FWN57" s="379"/>
      <c r="FWO57" s="379"/>
      <c r="FWP57" s="379"/>
      <c r="FWQ57" s="379"/>
      <c r="FWR57" s="379"/>
      <c r="FWS57" s="379"/>
      <c r="FWT57" s="379"/>
      <c r="FWU57" s="379"/>
      <c r="FWV57" s="379"/>
      <c r="FWW57" s="379"/>
      <c r="FWX57" s="379"/>
      <c r="FWY57" s="379"/>
      <c r="FWZ57" s="379"/>
      <c r="FXA57" s="379"/>
      <c r="FXB57" s="379"/>
      <c r="FXC57" s="379"/>
      <c r="FXD57" s="379"/>
      <c r="FXE57" s="379"/>
      <c r="FXF57" s="379"/>
      <c r="FXG57" s="379"/>
      <c r="FXH57" s="379"/>
      <c r="FXI57" s="379"/>
      <c r="FXJ57" s="379"/>
      <c r="FXK57" s="379"/>
      <c r="FXL57" s="379"/>
      <c r="FXM57" s="379"/>
      <c r="FXN57" s="379"/>
      <c r="FXO57" s="379"/>
      <c r="FXP57" s="379"/>
      <c r="FXQ57" s="379"/>
      <c r="FXR57" s="379"/>
      <c r="FXS57" s="379"/>
      <c r="FXT57" s="379"/>
      <c r="FXU57" s="379"/>
      <c r="FXV57" s="379"/>
      <c r="FXW57" s="379"/>
      <c r="FXX57" s="379"/>
      <c r="FXY57" s="379"/>
      <c r="FXZ57" s="379"/>
      <c r="FYA57" s="379"/>
      <c r="FYB57" s="379"/>
      <c r="FYC57" s="379"/>
      <c r="FYD57" s="379"/>
      <c r="FYE57" s="379"/>
      <c r="FYF57" s="379"/>
      <c r="FYG57" s="379"/>
      <c r="FYH57" s="379"/>
      <c r="FYI57" s="379"/>
      <c r="FYJ57" s="379"/>
      <c r="FYK57" s="379"/>
      <c r="FYL57" s="379"/>
      <c r="FYM57" s="379"/>
      <c r="FYN57" s="379"/>
      <c r="FYO57" s="379"/>
      <c r="FYP57" s="379"/>
      <c r="FYQ57" s="379"/>
      <c r="FYR57" s="379"/>
      <c r="FYS57" s="379"/>
      <c r="FYT57" s="379"/>
      <c r="FYU57" s="379"/>
      <c r="FYV57" s="379"/>
      <c r="FYW57" s="379"/>
      <c r="FYX57" s="379"/>
      <c r="FYY57" s="379"/>
      <c r="FYZ57" s="379"/>
      <c r="FZA57" s="379"/>
      <c r="FZB57" s="379"/>
      <c r="FZC57" s="379"/>
      <c r="FZD57" s="379"/>
      <c r="FZE57" s="379"/>
      <c r="FZF57" s="379"/>
      <c r="FZG57" s="379"/>
      <c r="FZH57" s="379"/>
      <c r="FZI57" s="379"/>
      <c r="FZJ57" s="379"/>
      <c r="FZK57" s="379"/>
      <c r="FZL57" s="379"/>
      <c r="FZM57" s="379"/>
      <c r="FZN57" s="379"/>
      <c r="FZO57" s="379"/>
      <c r="FZP57" s="379"/>
      <c r="FZQ57" s="379"/>
      <c r="FZR57" s="379"/>
      <c r="FZS57" s="379"/>
      <c r="FZT57" s="379"/>
      <c r="FZU57" s="379"/>
      <c r="FZV57" s="379"/>
      <c r="FZW57" s="379"/>
      <c r="FZX57" s="379"/>
      <c r="FZY57" s="379"/>
      <c r="FZZ57" s="379"/>
      <c r="GAA57" s="379"/>
      <c r="GAB57" s="379"/>
      <c r="GAC57" s="379"/>
      <c r="GAD57" s="379"/>
      <c r="GAE57" s="379"/>
      <c r="GAF57" s="379"/>
      <c r="GAG57" s="379"/>
      <c r="GAH57" s="379"/>
      <c r="GAI57" s="379"/>
      <c r="GAJ57" s="379"/>
      <c r="GAK57" s="379"/>
      <c r="GAL57" s="379"/>
      <c r="GAM57" s="379"/>
      <c r="GAN57" s="379"/>
      <c r="GAO57" s="379"/>
      <c r="GAP57" s="379"/>
      <c r="GAQ57" s="379"/>
      <c r="GAR57" s="379"/>
      <c r="GAS57" s="379"/>
      <c r="GAT57" s="379"/>
      <c r="GAU57" s="379"/>
      <c r="GAV57" s="379"/>
      <c r="GAW57" s="379"/>
      <c r="GAX57" s="379"/>
      <c r="GAY57" s="379"/>
      <c r="GAZ57" s="379"/>
      <c r="GBA57" s="379"/>
      <c r="GBB57" s="379"/>
      <c r="GBC57" s="379"/>
      <c r="GBD57" s="379"/>
      <c r="GBE57" s="379"/>
      <c r="GBF57" s="379"/>
      <c r="GBG57" s="379"/>
      <c r="GBH57" s="379"/>
      <c r="GBI57" s="379"/>
      <c r="GBJ57" s="379"/>
      <c r="GBK57" s="379"/>
      <c r="GBL57" s="379"/>
      <c r="GBM57" s="379"/>
      <c r="GBN57" s="379"/>
      <c r="GBO57" s="379"/>
      <c r="GBP57" s="379"/>
      <c r="GBQ57" s="379"/>
      <c r="GBR57" s="379"/>
      <c r="GBS57" s="379"/>
      <c r="GBT57" s="379"/>
      <c r="GBU57" s="379"/>
      <c r="GBV57" s="379"/>
      <c r="GBW57" s="379"/>
      <c r="GBX57" s="379"/>
      <c r="GBY57" s="379"/>
      <c r="GBZ57" s="379"/>
      <c r="GCA57" s="379"/>
      <c r="GCB57" s="379"/>
      <c r="GCC57" s="379"/>
      <c r="GCD57" s="379"/>
      <c r="GCE57" s="379"/>
      <c r="GCF57" s="379"/>
      <c r="GCG57" s="379"/>
      <c r="GCH57" s="379"/>
      <c r="GCI57" s="379"/>
      <c r="GCJ57" s="379"/>
      <c r="GCK57" s="379"/>
      <c r="GCL57" s="379"/>
      <c r="GCM57" s="379"/>
      <c r="GCN57" s="379"/>
      <c r="GCO57" s="379"/>
      <c r="GCP57" s="379"/>
      <c r="GCQ57" s="379"/>
      <c r="GCR57" s="379"/>
      <c r="GCS57" s="379"/>
      <c r="GCT57" s="379"/>
      <c r="GCU57" s="379"/>
      <c r="GCV57" s="379"/>
      <c r="GCW57" s="379"/>
      <c r="GCX57" s="379"/>
      <c r="GCY57" s="379"/>
      <c r="GCZ57" s="379"/>
      <c r="GDA57" s="379"/>
      <c r="GDB57" s="379"/>
      <c r="GDC57" s="379"/>
      <c r="GDD57" s="379"/>
      <c r="GDE57" s="379"/>
      <c r="GDF57" s="379"/>
      <c r="GDG57" s="379"/>
      <c r="GDH57" s="379"/>
      <c r="GDI57" s="379"/>
      <c r="GDJ57" s="379"/>
      <c r="GDK57" s="379"/>
      <c r="GDL57" s="379"/>
      <c r="GDM57" s="379"/>
      <c r="GDN57" s="379"/>
      <c r="GDO57" s="379"/>
      <c r="GDP57" s="379"/>
      <c r="GDQ57" s="379"/>
      <c r="GDR57" s="379"/>
      <c r="GDS57" s="379"/>
      <c r="GDT57" s="379"/>
      <c r="GDU57" s="379"/>
      <c r="GDV57" s="379"/>
      <c r="GDW57" s="379"/>
      <c r="GDX57" s="379"/>
      <c r="GDY57" s="379"/>
      <c r="GDZ57" s="379"/>
      <c r="GEA57" s="379"/>
      <c r="GEB57" s="379"/>
      <c r="GEC57" s="379"/>
      <c r="GED57" s="379"/>
      <c r="GEE57" s="379"/>
      <c r="GEF57" s="379"/>
      <c r="GEG57" s="379"/>
      <c r="GEH57" s="379"/>
      <c r="GEI57" s="379"/>
      <c r="GEJ57" s="379"/>
      <c r="GEK57" s="379"/>
      <c r="GEL57" s="379"/>
      <c r="GEM57" s="379"/>
      <c r="GEN57" s="379"/>
      <c r="GEO57" s="379"/>
      <c r="GEP57" s="379"/>
      <c r="GEQ57" s="379"/>
      <c r="GER57" s="379"/>
      <c r="GES57" s="379"/>
      <c r="GET57" s="379"/>
      <c r="GEU57" s="379"/>
      <c r="GEV57" s="379"/>
      <c r="GEW57" s="379"/>
      <c r="GEX57" s="379"/>
      <c r="GEY57" s="379"/>
      <c r="GEZ57" s="379"/>
      <c r="GFA57" s="379"/>
      <c r="GFB57" s="379"/>
      <c r="GFC57" s="379"/>
      <c r="GFD57" s="379"/>
      <c r="GFE57" s="379"/>
      <c r="GFF57" s="379"/>
      <c r="GFG57" s="379"/>
      <c r="GFH57" s="379"/>
      <c r="GFI57" s="379"/>
      <c r="GFJ57" s="379"/>
      <c r="GFK57" s="379"/>
      <c r="GFL57" s="379"/>
      <c r="GFM57" s="379"/>
      <c r="GFN57" s="379"/>
      <c r="GFO57" s="379"/>
      <c r="GFP57" s="379"/>
      <c r="GFQ57" s="379"/>
      <c r="GFR57" s="379"/>
      <c r="GFS57" s="379"/>
      <c r="GFT57" s="379"/>
      <c r="GFU57" s="379"/>
      <c r="GFV57" s="379"/>
      <c r="GFW57" s="379"/>
      <c r="GFX57" s="379"/>
      <c r="GFY57" s="379"/>
      <c r="GFZ57" s="379"/>
      <c r="GGA57" s="379"/>
      <c r="GGB57" s="379"/>
      <c r="GGC57" s="379"/>
      <c r="GGD57" s="379"/>
      <c r="GGE57" s="379"/>
      <c r="GGF57" s="379"/>
      <c r="GGG57" s="379"/>
      <c r="GGH57" s="379"/>
      <c r="GGI57" s="379"/>
      <c r="GGJ57" s="379"/>
      <c r="GGK57" s="379"/>
      <c r="GGL57" s="379"/>
      <c r="GGM57" s="379"/>
      <c r="GGN57" s="379"/>
      <c r="GGO57" s="379"/>
      <c r="GGP57" s="379"/>
      <c r="GGQ57" s="379"/>
      <c r="GGR57" s="379"/>
      <c r="GGS57" s="379"/>
      <c r="GGT57" s="379"/>
      <c r="GGU57" s="379"/>
      <c r="GGV57" s="379"/>
      <c r="GGW57" s="379"/>
      <c r="GGX57" s="379"/>
      <c r="GGY57" s="379"/>
      <c r="GGZ57" s="379"/>
      <c r="GHA57" s="379"/>
      <c r="GHB57" s="379"/>
      <c r="GHC57" s="379"/>
      <c r="GHD57" s="379"/>
      <c r="GHE57" s="379"/>
      <c r="GHF57" s="379"/>
      <c r="GHG57" s="379"/>
      <c r="GHH57" s="379"/>
      <c r="GHI57" s="379"/>
      <c r="GHJ57" s="379"/>
      <c r="GHK57" s="379"/>
      <c r="GHL57" s="379"/>
      <c r="GHM57" s="379"/>
      <c r="GHN57" s="379"/>
      <c r="GHO57" s="379"/>
      <c r="GHP57" s="379"/>
      <c r="GHQ57" s="379"/>
      <c r="GHR57" s="379"/>
      <c r="GHS57" s="379"/>
      <c r="GHT57" s="379"/>
      <c r="GHU57" s="379"/>
      <c r="GHV57" s="379"/>
      <c r="GHW57" s="379"/>
      <c r="GHX57" s="379"/>
      <c r="GHY57" s="379"/>
      <c r="GHZ57" s="379"/>
      <c r="GIA57" s="379"/>
      <c r="GIB57" s="379"/>
      <c r="GIC57" s="379"/>
      <c r="GID57" s="379"/>
      <c r="GIE57" s="379"/>
      <c r="GIF57" s="379"/>
      <c r="GIG57" s="379"/>
      <c r="GIH57" s="379"/>
      <c r="GII57" s="379"/>
      <c r="GIJ57" s="379"/>
      <c r="GIK57" s="379"/>
      <c r="GIL57" s="379"/>
      <c r="GIM57" s="379"/>
      <c r="GIN57" s="379"/>
      <c r="GIO57" s="379"/>
      <c r="GIP57" s="379"/>
      <c r="GIQ57" s="379"/>
      <c r="GIR57" s="379"/>
      <c r="GIS57" s="379"/>
      <c r="GIT57" s="379"/>
      <c r="GIU57" s="379"/>
      <c r="GIV57" s="379"/>
      <c r="GIW57" s="379"/>
      <c r="GIX57" s="379"/>
      <c r="GIY57" s="379"/>
      <c r="GIZ57" s="379"/>
      <c r="GJA57" s="379"/>
      <c r="GJB57" s="379"/>
      <c r="GJC57" s="379"/>
      <c r="GJD57" s="379"/>
      <c r="GJE57" s="379"/>
      <c r="GJF57" s="379"/>
      <c r="GJG57" s="379"/>
      <c r="GJH57" s="379"/>
      <c r="GJI57" s="379"/>
      <c r="GJJ57" s="379"/>
      <c r="GJK57" s="379"/>
      <c r="GJL57" s="379"/>
      <c r="GJM57" s="379"/>
      <c r="GJN57" s="379"/>
      <c r="GJO57" s="379"/>
      <c r="GJP57" s="379"/>
      <c r="GJQ57" s="379"/>
      <c r="GJR57" s="379"/>
      <c r="GJS57" s="379"/>
      <c r="GJT57" s="379"/>
      <c r="GJU57" s="379"/>
      <c r="GJV57" s="379"/>
      <c r="GJW57" s="379"/>
      <c r="GJX57" s="379"/>
      <c r="GJY57" s="379"/>
      <c r="GJZ57" s="379"/>
      <c r="GKA57" s="379"/>
      <c r="GKB57" s="379"/>
      <c r="GKC57" s="379"/>
      <c r="GKD57" s="379"/>
      <c r="GKE57" s="379"/>
      <c r="GKF57" s="379"/>
      <c r="GKG57" s="379"/>
      <c r="GKH57" s="379"/>
      <c r="GKI57" s="379"/>
      <c r="GKJ57" s="379"/>
      <c r="GKK57" s="379"/>
      <c r="GKL57" s="379"/>
      <c r="GKM57" s="379"/>
      <c r="GKN57" s="379"/>
      <c r="GKO57" s="379"/>
      <c r="GKP57" s="379"/>
      <c r="GKQ57" s="379"/>
      <c r="GKR57" s="379"/>
      <c r="GKS57" s="379"/>
      <c r="GKT57" s="379"/>
      <c r="GKU57" s="379"/>
      <c r="GKV57" s="379"/>
      <c r="GKW57" s="379"/>
      <c r="GKX57" s="379"/>
      <c r="GKY57" s="379"/>
      <c r="GKZ57" s="379"/>
      <c r="GLA57" s="379"/>
      <c r="GLB57" s="379"/>
      <c r="GLC57" s="379"/>
      <c r="GLD57" s="379"/>
      <c r="GLE57" s="379"/>
      <c r="GLF57" s="379"/>
      <c r="GLG57" s="379"/>
      <c r="GLH57" s="379"/>
      <c r="GLI57" s="379"/>
      <c r="GLJ57" s="379"/>
      <c r="GLK57" s="379"/>
      <c r="GLL57" s="379"/>
      <c r="GLM57" s="379"/>
      <c r="GLN57" s="379"/>
      <c r="GLO57" s="379"/>
      <c r="GLP57" s="379"/>
      <c r="GLQ57" s="379"/>
      <c r="GLR57" s="379"/>
      <c r="GLS57" s="379"/>
      <c r="GLT57" s="379"/>
      <c r="GLU57" s="379"/>
      <c r="GLV57" s="379"/>
      <c r="GLW57" s="379"/>
      <c r="GLX57" s="379"/>
      <c r="GLY57" s="379"/>
      <c r="GLZ57" s="379"/>
      <c r="GMA57" s="379"/>
      <c r="GMB57" s="379"/>
      <c r="GMC57" s="379"/>
      <c r="GMD57" s="379"/>
      <c r="GME57" s="379"/>
      <c r="GMF57" s="379"/>
      <c r="GMG57" s="379"/>
      <c r="GMH57" s="379"/>
      <c r="GMI57" s="379"/>
      <c r="GMJ57" s="379"/>
      <c r="GMK57" s="379"/>
      <c r="GML57" s="379"/>
      <c r="GMM57" s="379"/>
      <c r="GMN57" s="379"/>
      <c r="GMO57" s="379"/>
      <c r="GMP57" s="379"/>
      <c r="GMQ57" s="379"/>
      <c r="GMR57" s="379"/>
      <c r="GMS57" s="379"/>
      <c r="GMT57" s="379"/>
      <c r="GMU57" s="379"/>
      <c r="GMV57" s="379"/>
      <c r="GMW57" s="379"/>
      <c r="GMX57" s="379"/>
      <c r="GMY57" s="379"/>
      <c r="GMZ57" s="379"/>
      <c r="GNA57" s="379"/>
      <c r="GNB57" s="379"/>
      <c r="GNC57" s="379"/>
      <c r="GND57" s="379"/>
      <c r="GNE57" s="379"/>
      <c r="GNF57" s="379"/>
      <c r="GNG57" s="379"/>
      <c r="GNH57" s="379"/>
      <c r="GNI57" s="379"/>
      <c r="GNJ57" s="379"/>
      <c r="GNK57" s="379"/>
      <c r="GNL57" s="379"/>
      <c r="GNM57" s="379"/>
      <c r="GNN57" s="379"/>
      <c r="GNO57" s="379"/>
      <c r="GNP57" s="379"/>
      <c r="GNQ57" s="379"/>
      <c r="GNR57" s="379"/>
      <c r="GNS57" s="379"/>
      <c r="GNT57" s="379"/>
      <c r="GNU57" s="379"/>
      <c r="GNV57" s="379"/>
      <c r="GNW57" s="379"/>
      <c r="GNX57" s="379"/>
      <c r="GNY57" s="379"/>
      <c r="GNZ57" s="379"/>
      <c r="GOA57" s="379"/>
      <c r="GOB57" s="379"/>
      <c r="GOC57" s="379"/>
      <c r="GOD57" s="379"/>
      <c r="GOE57" s="379"/>
      <c r="GOF57" s="379"/>
      <c r="GOG57" s="379"/>
      <c r="GOH57" s="379"/>
      <c r="GOI57" s="379"/>
      <c r="GOJ57" s="379"/>
      <c r="GOK57" s="379"/>
      <c r="GOL57" s="379"/>
      <c r="GOM57" s="379"/>
      <c r="GON57" s="379"/>
      <c r="GOO57" s="379"/>
      <c r="GOP57" s="379"/>
      <c r="GOQ57" s="379"/>
      <c r="GOR57" s="379"/>
      <c r="GOS57" s="379"/>
      <c r="GOT57" s="379"/>
      <c r="GOU57" s="379"/>
      <c r="GOV57" s="379"/>
      <c r="GOW57" s="379"/>
      <c r="GOX57" s="379"/>
      <c r="GOY57" s="379"/>
      <c r="GOZ57" s="379"/>
      <c r="GPA57" s="379"/>
      <c r="GPB57" s="379"/>
      <c r="GPC57" s="379"/>
      <c r="GPD57" s="379"/>
      <c r="GPE57" s="379"/>
      <c r="GPF57" s="379"/>
      <c r="GPG57" s="379"/>
      <c r="GPH57" s="379"/>
      <c r="GPI57" s="379"/>
      <c r="GPJ57" s="379"/>
      <c r="GPK57" s="379"/>
      <c r="GPL57" s="379"/>
      <c r="GPM57" s="379"/>
      <c r="GPN57" s="379"/>
      <c r="GPO57" s="379"/>
      <c r="GPP57" s="379"/>
      <c r="GPQ57" s="379"/>
      <c r="GPR57" s="379"/>
      <c r="GPS57" s="379"/>
      <c r="GPT57" s="379"/>
      <c r="GPU57" s="379"/>
      <c r="GPV57" s="379"/>
      <c r="GPW57" s="379"/>
      <c r="GPX57" s="379"/>
      <c r="GPY57" s="379"/>
      <c r="GPZ57" s="379"/>
      <c r="GQA57" s="379"/>
      <c r="GQB57" s="379"/>
      <c r="GQC57" s="379"/>
      <c r="GQD57" s="379"/>
      <c r="GQE57" s="379"/>
      <c r="GQF57" s="379"/>
      <c r="GQG57" s="379"/>
      <c r="GQH57" s="379"/>
      <c r="GQI57" s="379"/>
      <c r="GQJ57" s="379"/>
      <c r="GQK57" s="379"/>
      <c r="GQL57" s="379"/>
      <c r="GQM57" s="379"/>
      <c r="GQN57" s="379"/>
      <c r="GQO57" s="379"/>
      <c r="GQP57" s="379"/>
      <c r="GQQ57" s="379"/>
      <c r="GQR57" s="379"/>
      <c r="GQS57" s="379"/>
      <c r="GQT57" s="379"/>
      <c r="GQU57" s="379"/>
      <c r="GQV57" s="379"/>
      <c r="GQW57" s="379"/>
      <c r="GQX57" s="379"/>
      <c r="GQY57" s="379"/>
      <c r="GQZ57" s="379"/>
      <c r="GRA57" s="379"/>
      <c r="GRB57" s="379"/>
      <c r="GRC57" s="379"/>
      <c r="GRD57" s="379"/>
      <c r="GRE57" s="379"/>
      <c r="GRF57" s="379"/>
      <c r="GRG57" s="379"/>
      <c r="GRH57" s="379"/>
      <c r="GRI57" s="379"/>
      <c r="GRJ57" s="379"/>
      <c r="GRK57" s="379"/>
      <c r="GRL57" s="379"/>
      <c r="GRM57" s="379"/>
      <c r="GRN57" s="379"/>
      <c r="GRO57" s="379"/>
      <c r="GRP57" s="379"/>
      <c r="GRQ57" s="379"/>
      <c r="GRR57" s="379"/>
      <c r="GRS57" s="379"/>
      <c r="GRT57" s="379"/>
      <c r="GRU57" s="379"/>
      <c r="GRV57" s="379"/>
      <c r="GRW57" s="379"/>
      <c r="GRX57" s="379"/>
      <c r="GRY57" s="379"/>
      <c r="GRZ57" s="379"/>
      <c r="GSA57" s="379"/>
      <c r="GSB57" s="379"/>
      <c r="GSC57" s="379"/>
      <c r="GSD57" s="379"/>
      <c r="GSE57" s="379"/>
      <c r="GSF57" s="379"/>
      <c r="GSG57" s="379"/>
      <c r="GSH57" s="379"/>
      <c r="GSI57" s="379"/>
      <c r="GSJ57" s="379"/>
      <c r="GSK57" s="379"/>
      <c r="GSL57" s="379"/>
      <c r="GSM57" s="379"/>
      <c r="GSN57" s="379"/>
      <c r="GSO57" s="379"/>
      <c r="GSP57" s="379"/>
      <c r="GSQ57" s="379"/>
      <c r="GSR57" s="379"/>
      <c r="GSS57" s="379"/>
      <c r="GST57" s="379"/>
      <c r="GSU57" s="379"/>
      <c r="GSV57" s="379"/>
      <c r="GSW57" s="379"/>
      <c r="GSX57" s="379"/>
      <c r="GSY57" s="379"/>
      <c r="GSZ57" s="379"/>
      <c r="GTA57" s="379"/>
      <c r="GTB57" s="379"/>
      <c r="GTC57" s="379"/>
      <c r="GTD57" s="379"/>
      <c r="GTE57" s="379"/>
      <c r="GTF57" s="379"/>
      <c r="GTG57" s="379"/>
      <c r="GTH57" s="379"/>
      <c r="GTI57" s="379"/>
      <c r="GTJ57" s="379"/>
      <c r="GTK57" s="379"/>
      <c r="GTL57" s="379"/>
      <c r="GTM57" s="379"/>
      <c r="GTN57" s="379"/>
      <c r="GTO57" s="379"/>
      <c r="GTP57" s="379"/>
      <c r="GTQ57" s="379"/>
      <c r="GTR57" s="379"/>
      <c r="GTS57" s="379"/>
      <c r="GTT57" s="379"/>
      <c r="GTU57" s="379"/>
      <c r="GTV57" s="379"/>
      <c r="GTW57" s="379"/>
      <c r="GTX57" s="379"/>
      <c r="GTY57" s="379"/>
      <c r="GTZ57" s="379"/>
      <c r="GUA57" s="379"/>
      <c r="GUB57" s="379"/>
      <c r="GUC57" s="379"/>
      <c r="GUD57" s="379"/>
      <c r="GUE57" s="379"/>
      <c r="GUF57" s="379"/>
      <c r="GUG57" s="379"/>
      <c r="GUH57" s="379"/>
      <c r="GUI57" s="379"/>
      <c r="GUJ57" s="379"/>
      <c r="GUK57" s="379"/>
      <c r="GUL57" s="379"/>
      <c r="GUM57" s="379"/>
      <c r="GUN57" s="379"/>
      <c r="GUO57" s="379"/>
      <c r="GUP57" s="379"/>
      <c r="GUQ57" s="379"/>
      <c r="GUR57" s="379"/>
      <c r="GUS57" s="379"/>
      <c r="GUT57" s="379"/>
      <c r="GUU57" s="379"/>
      <c r="GUV57" s="379"/>
      <c r="GUW57" s="379"/>
      <c r="GUX57" s="379"/>
      <c r="GUY57" s="379"/>
      <c r="GUZ57" s="379"/>
      <c r="GVA57" s="379"/>
      <c r="GVB57" s="379"/>
      <c r="GVC57" s="379"/>
      <c r="GVD57" s="379"/>
      <c r="GVE57" s="379"/>
      <c r="GVF57" s="379"/>
      <c r="GVG57" s="379"/>
      <c r="GVH57" s="379"/>
      <c r="GVI57" s="379"/>
      <c r="GVJ57" s="379"/>
      <c r="GVK57" s="379"/>
      <c r="GVL57" s="379"/>
      <c r="GVM57" s="379"/>
      <c r="GVN57" s="379"/>
      <c r="GVO57" s="379"/>
      <c r="GVP57" s="379"/>
      <c r="GVQ57" s="379"/>
      <c r="GVR57" s="379"/>
      <c r="GVS57" s="379"/>
      <c r="GVT57" s="379"/>
      <c r="GVU57" s="379"/>
      <c r="GVV57" s="379"/>
      <c r="GVW57" s="379"/>
      <c r="GVX57" s="379"/>
      <c r="GVY57" s="379"/>
      <c r="GVZ57" s="379"/>
      <c r="GWA57" s="379"/>
      <c r="GWB57" s="379"/>
      <c r="GWC57" s="379"/>
      <c r="GWD57" s="379"/>
      <c r="GWE57" s="379"/>
      <c r="GWF57" s="379"/>
      <c r="GWG57" s="379"/>
      <c r="GWH57" s="379"/>
      <c r="GWI57" s="379"/>
      <c r="GWJ57" s="379"/>
      <c r="GWK57" s="379"/>
      <c r="GWL57" s="379"/>
      <c r="GWM57" s="379"/>
      <c r="GWN57" s="379"/>
      <c r="GWO57" s="379"/>
      <c r="GWP57" s="379"/>
      <c r="GWQ57" s="379"/>
      <c r="GWR57" s="379"/>
      <c r="GWS57" s="379"/>
      <c r="GWT57" s="379"/>
      <c r="GWU57" s="379"/>
      <c r="GWV57" s="379"/>
      <c r="GWW57" s="379"/>
      <c r="GWX57" s="379"/>
      <c r="GWY57" s="379"/>
      <c r="GWZ57" s="379"/>
      <c r="GXA57" s="379"/>
      <c r="GXB57" s="379"/>
      <c r="GXC57" s="379"/>
      <c r="GXD57" s="379"/>
      <c r="GXE57" s="379"/>
      <c r="GXF57" s="379"/>
      <c r="GXG57" s="379"/>
      <c r="GXH57" s="379"/>
      <c r="GXI57" s="379"/>
      <c r="GXJ57" s="379"/>
      <c r="GXK57" s="379"/>
      <c r="GXL57" s="379"/>
      <c r="GXM57" s="379"/>
      <c r="GXN57" s="379"/>
      <c r="GXO57" s="379"/>
      <c r="GXP57" s="379"/>
      <c r="GXQ57" s="379"/>
      <c r="GXR57" s="379"/>
      <c r="GXS57" s="379"/>
      <c r="GXT57" s="379"/>
      <c r="GXU57" s="379"/>
      <c r="GXV57" s="379"/>
      <c r="GXW57" s="379"/>
      <c r="GXX57" s="379"/>
      <c r="GXY57" s="379"/>
      <c r="GXZ57" s="379"/>
      <c r="GYA57" s="379"/>
      <c r="GYB57" s="379"/>
      <c r="GYC57" s="379"/>
      <c r="GYD57" s="379"/>
      <c r="GYE57" s="379"/>
      <c r="GYF57" s="379"/>
      <c r="GYG57" s="379"/>
      <c r="GYH57" s="379"/>
      <c r="GYI57" s="379"/>
      <c r="GYJ57" s="379"/>
      <c r="GYK57" s="379"/>
      <c r="GYL57" s="379"/>
      <c r="GYM57" s="379"/>
      <c r="GYN57" s="379"/>
      <c r="GYO57" s="379"/>
      <c r="GYP57" s="379"/>
      <c r="GYQ57" s="379"/>
      <c r="GYR57" s="379"/>
      <c r="GYS57" s="379"/>
      <c r="GYT57" s="379"/>
      <c r="GYU57" s="379"/>
      <c r="GYV57" s="379"/>
      <c r="GYW57" s="379"/>
      <c r="GYX57" s="379"/>
      <c r="GYY57" s="379"/>
      <c r="GYZ57" s="379"/>
      <c r="GZA57" s="379"/>
      <c r="GZB57" s="379"/>
      <c r="GZC57" s="379"/>
      <c r="GZD57" s="379"/>
      <c r="GZE57" s="379"/>
      <c r="GZF57" s="379"/>
      <c r="GZG57" s="379"/>
      <c r="GZH57" s="379"/>
      <c r="GZI57" s="379"/>
      <c r="GZJ57" s="379"/>
      <c r="GZK57" s="379"/>
      <c r="GZL57" s="379"/>
      <c r="GZM57" s="379"/>
      <c r="GZN57" s="379"/>
      <c r="GZO57" s="379"/>
      <c r="GZP57" s="379"/>
      <c r="GZQ57" s="379"/>
      <c r="GZR57" s="379"/>
      <c r="GZS57" s="379"/>
      <c r="GZT57" s="379"/>
      <c r="GZU57" s="379"/>
      <c r="GZV57" s="379"/>
      <c r="GZW57" s="379"/>
      <c r="GZX57" s="379"/>
      <c r="GZY57" s="379"/>
      <c r="GZZ57" s="379"/>
      <c r="HAA57" s="379"/>
      <c r="HAB57" s="379"/>
      <c r="HAC57" s="379"/>
      <c r="HAD57" s="379"/>
      <c r="HAE57" s="379"/>
      <c r="HAF57" s="379"/>
      <c r="HAG57" s="379"/>
      <c r="HAH57" s="379"/>
      <c r="HAI57" s="379"/>
      <c r="HAJ57" s="379"/>
      <c r="HAK57" s="379"/>
      <c r="HAL57" s="379"/>
      <c r="HAM57" s="379"/>
      <c r="HAN57" s="379"/>
      <c r="HAO57" s="379"/>
      <c r="HAP57" s="379"/>
      <c r="HAQ57" s="379"/>
      <c r="HAR57" s="379"/>
      <c r="HAS57" s="379"/>
      <c r="HAT57" s="379"/>
      <c r="HAU57" s="379"/>
      <c r="HAV57" s="379"/>
      <c r="HAW57" s="379"/>
      <c r="HAX57" s="379"/>
      <c r="HAY57" s="379"/>
      <c r="HAZ57" s="379"/>
      <c r="HBA57" s="379"/>
      <c r="HBB57" s="379"/>
      <c r="HBC57" s="379"/>
      <c r="HBD57" s="379"/>
      <c r="HBE57" s="379"/>
      <c r="HBF57" s="379"/>
      <c r="HBG57" s="379"/>
      <c r="HBH57" s="379"/>
      <c r="HBI57" s="379"/>
      <c r="HBJ57" s="379"/>
      <c r="HBK57" s="379"/>
      <c r="HBL57" s="379"/>
      <c r="HBM57" s="379"/>
      <c r="HBN57" s="379"/>
      <c r="HBO57" s="379"/>
      <c r="HBP57" s="379"/>
      <c r="HBQ57" s="379"/>
      <c r="HBR57" s="379"/>
      <c r="HBS57" s="379"/>
      <c r="HBT57" s="379"/>
      <c r="HBU57" s="379"/>
      <c r="HBV57" s="379"/>
      <c r="HBW57" s="379"/>
      <c r="HBX57" s="379"/>
      <c r="HBY57" s="379"/>
      <c r="HBZ57" s="379"/>
      <c r="HCA57" s="379"/>
      <c r="HCB57" s="379"/>
      <c r="HCC57" s="379"/>
      <c r="HCD57" s="379"/>
      <c r="HCE57" s="379"/>
      <c r="HCF57" s="379"/>
      <c r="HCG57" s="379"/>
      <c r="HCH57" s="379"/>
      <c r="HCI57" s="379"/>
      <c r="HCJ57" s="379"/>
      <c r="HCK57" s="379"/>
      <c r="HCL57" s="379"/>
      <c r="HCM57" s="379"/>
      <c r="HCN57" s="379"/>
      <c r="HCO57" s="379"/>
      <c r="HCP57" s="379"/>
      <c r="HCQ57" s="379"/>
      <c r="HCR57" s="379"/>
      <c r="HCS57" s="379"/>
      <c r="HCT57" s="379"/>
      <c r="HCU57" s="379"/>
      <c r="HCV57" s="379"/>
      <c r="HCW57" s="379"/>
      <c r="HCX57" s="379"/>
      <c r="HCY57" s="379"/>
      <c r="HCZ57" s="379"/>
      <c r="HDA57" s="379"/>
      <c r="HDB57" s="379"/>
      <c r="HDC57" s="379"/>
      <c r="HDD57" s="379"/>
      <c r="HDE57" s="379"/>
      <c r="HDF57" s="379"/>
      <c r="HDG57" s="379"/>
      <c r="HDH57" s="379"/>
      <c r="HDI57" s="379"/>
      <c r="HDJ57" s="379"/>
      <c r="HDK57" s="379"/>
      <c r="HDL57" s="379"/>
      <c r="HDM57" s="379"/>
      <c r="HDN57" s="379"/>
      <c r="HDO57" s="379"/>
      <c r="HDP57" s="379"/>
      <c r="HDQ57" s="379"/>
      <c r="HDR57" s="379"/>
      <c r="HDS57" s="379"/>
      <c r="HDT57" s="379"/>
      <c r="HDU57" s="379"/>
      <c r="HDV57" s="379"/>
      <c r="HDW57" s="379"/>
      <c r="HDX57" s="379"/>
      <c r="HDY57" s="379"/>
      <c r="HDZ57" s="379"/>
      <c r="HEA57" s="379"/>
      <c r="HEB57" s="379"/>
      <c r="HEC57" s="379"/>
      <c r="HED57" s="379"/>
      <c r="HEE57" s="379"/>
      <c r="HEF57" s="379"/>
      <c r="HEG57" s="379"/>
      <c r="HEH57" s="379"/>
      <c r="HEI57" s="379"/>
      <c r="HEJ57" s="379"/>
      <c r="HEK57" s="379"/>
      <c r="HEL57" s="379"/>
      <c r="HEM57" s="379"/>
      <c r="HEN57" s="379"/>
      <c r="HEO57" s="379"/>
      <c r="HEP57" s="379"/>
      <c r="HEQ57" s="379"/>
      <c r="HER57" s="379"/>
      <c r="HES57" s="379"/>
      <c r="HET57" s="379"/>
      <c r="HEU57" s="379"/>
      <c r="HEV57" s="379"/>
      <c r="HEW57" s="379"/>
      <c r="HEX57" s="379"/>
      <c r="HEY57" s="379"/>
      <c r="HEZ57" s="379"/>
      <c r="HFA57" s="379"/>
      <c r="HFB57" s="379"/>
      <c r="HFC57" s="379"/>
      <c r="HFD57" s="379"/>
      <c r="HFE57" s="379"/>
      <c r="HFF57" s="379"/>
      <c r="HFG57" s="379"/>
      <c r="HFH57" s="379"/>
      <c r="HFI57" s="379"/>
      <c r="HFJ57" s="379"/>
      <c r="HFK57" s="379"/>
      <c r="HFL57" s="379"/>
      <c r="HFM57" s="379"/>
      <c r="HFN57" s="379"/>
      <c r="HFO57" s="379"/>
      <c r="HFP57" s="379"/>
      <c r="HFQ57" s="379"/>
      <c r="HFR57" s="379"/>
      <c r="HFS57" s="379"/>
      <c r="HFT57" s="379"/>
      <c r="HFU57" s="379"/>
      <c r="HFV57" s="379"/>
      <c r="HFW57" s="379"/>
      <c r="HFX57" s="379"/>
      <c r="HFY57" s="379"/>
      <c r="HFZ57" s="379"/>
      <c r="HGA57" s="379"/>
      <c r="HGB57" s="379"/>
      <c r="HGC57" s="379"/>
      <c r="HGD57" s="379"/>
      <c r="HGE57" s="379"/>
      <c r="HGF57" s="379"/>
      <c r="HGG57" s="379"/>
      <c r="HGH57" s="379"/>
      <c r="HGI57" s="379"/>
      <c r="HGJ57" s="379"/>
      <c r="HGK57" s="379"/>
      <c r="HGL57" s="379"/>
      <c r="HGM57" s="379"/>
      <c r="HGN57" s="379"/>
      <c r="HGO57" s="379"/>
      <c r="HGP57" s="379"/>
      <c r="HGQ57" s="379"/>
      <c r="HGR57" s="379"/>
      <c r="HGS57" s="379"/>
      <c r="HGT57" s="379"/>
      <c r="HGU57" s="379"/>
      <c r="HGV57" s="379"/>
      <c r="HGW57" s="379"/>
      <c r="HGX57" s="379"/>
      <c r="HGY57" s="379"/>
      <c r="HGZ57" s="379"/>
      <c r="HHA57" s="379"/>
      <c r="HHB57" s="379"/>
      <c r="HHC57" s="379"/>
      <c r="HHD57" s="379"/>
      <c r="HHE57" s="379"/>
      <c r="HHF57" s="379"/>
      <c r="HHG57" s="379"/>
      <c r="HHH57" s="379"/>
      <c r="HHI57" s="379"/>
      <c r="HHJ57" s="379"/>
      <c r="HHK57" s="379"/>
      <c r="HHL57" s="379"/>
      <c r="HHM57" s="379"/>
      <c r="HHN57" s="379"/>
      <c r="HHO57" s="379"/>
      <c r="HHP57" s="379"/>
      <c r="HHQ57" s="379"/>
      <c r="HHR57" s="379"/>
      <c r="HHS57" s="379"/>
      <c r="HHT57" s="379"/>
      <c r="HHU57" s="379"/>
      <c r="HHV57" s="379"/>
      <c r="HHW57" s="379"/>
      <c r="HHX57" s="379"/>
      <c r="HHY57" s="379"/>
      <c r="HHZ57" s="379"/>
      <c r="HIA57" s="379"/>
      <c r="HIB57" s="379"/>
      <c r="HIC57" s="379"/>
      <c r="HID57" s="379"/>
      <c r="HIE57" s="379"/>
      <c r="HIF57" s="379"/>
      <c r="HIG57" s="379"/>
      <c r="HIH57" s="379"/>
      <c r="HII57" s="379"/>
      <c r="HIJ57" s="379"/>
      <c r="HIK57" s="379"/>
      <c r="HIL57" s="379"/>
      <c r="HIM57" s="379"/>
      <c r="HIN57" s="379"/>
      <c r="HIO57" s="379"/>
      <c r="HIP57" s="379"/>
      <c r="HIQ57" s="379"/>
      <c r="HIR57" s="379"/>
      <c r="HIS57" s="379"/>
      <c r="HIT57" s="379"/>
      <c r="HIU57" s="379"/>
      <c r="HIV57" s="379"/>
      <c r="HIW57" s="379"/>
      <c r="HIX57" s="379"/>
      <c r="HIY57" s="379"/>
      <c r="HIZ57" s="379"/>
      <c r="HJA57" s="379"/>
      <c r="HJB57" s="379"/>
      <c r="HJC57" s="379"/>
      <c r="HJD57" s="379"/>
      <c r="HJE57" s="379"/>
      <c r="HJF57" s="379"/>
      <c r="HJG57" s="379"/>
      <c r="HJH57" s="379"/>
      <c r="HJI57" s="379"/>
      <c r="HJJ57" s="379"/>
      <c r="HJK57" s="379"/>
      <c r="HJL57" s="379"/>
      <c r="HJM57" s="379"/>
      <c r="HJN57" s="379"/>
      <c r="HJO57" s="379"/>
      <c r="HJP57" s="379"/>
      <c r="HJQ57" s="379"/>
      <c r="HJR57" s="379"/>
      <c r="HJS57" s="379"/>
      <c r="HJT57" s="379"/>
      <c r="HJU57" s="379"/>
      <c r="HJV57" s="379"/>
      <c r="HJW57" s="379"/>
      <c r="HJX57" s="379"/>
      <c r="HJY57" s="379"/>
      <c r="HJZ57" s="379"/>
      <c r="HKA57" s="379"/>
      <c r="HKB57" s="379"/>
      <c r="HKC57" s="379"/>
      <c r="HKD57" s="379"/>
      <c r="HKE57" s="379"/>
      <c r="HKF57" s="379"/>
      <c r="HKG57" s="379"/>
      <c r="HKH57" s="379"/>
      <c r="HKI57" s="379"/>
      <c r="HKJ57" s="379"/>
      <c r="HKK57" s="379"/>
      <c r="HKL57" s="379"/>
      <c r="HKM57" s="379"/>
      <c r="HKN57" s="379"/>
      <c r="HKO57" s="379"/>
      <c r="HKP57" s="379"/>
      <c r="HKQ57" s="379"/>
      <c r="HKR57" s="379"/>
      <c r="HKS57" s="379"/>
      <c r="HKT57" s="379"/>
      <c r="HKU57" s="379"/>
      <c r="HKV57" s="379"/>
      <c r="HKW57" s="379"/>
      <c r="HKX57" s="379"/>
      <c r="HKY57" s="379"/>
      <c r="HKZ57" s="379"/>
      <c r="HLA57" s="379"/>
      <c r="HLB57" s="379"/>
      <c r="HLC57" s="379"/>
      <c r="HLD57" s="379"/>
      <c r="HLE57" s="379"/>
      <c r="HLF57" s="379"/>
      <c r="HLG57" s="379"/>
      <c r="HLH57" s="379"/>
      <c r="HLI57" s="379"/>
      <c r="HLJ57" s="379"/>
      <c r="HLK57" s="379"/>
      <c r="HLL57" s="379"/>
      <c r="HLM57" s="379"/>
      <c r="HLN57" s="379"/>
      <c r="HLO57" s="379"/>
      <c r="HLP57" s="379"/>
      <c r="HLQ57" s="379"/>
      <c r="HLR57" s="379"/>
      <c r="HLS57" s="379"/>
      <c r="HLT57" s="379"/>
      <c r="HLU57" s="379"/>
      <c r="HLV57" s="379"/>
      <c r="HLW57" s="379"/>
      <c r="HLX57" s="379"/>
      <c r="HLY57" s="379"/>
      <c r="HLZ57" s="379"/>
      <c r="HMA57" s="379"/>
      <c r="HMB57" s="379"/>
      <c r="HMC57" s="379"/>
      <c r="HMD57" s="379"/>
      <c r="HME57" s="379"/>
      <c r="HMF57" s="379"/>
      <c r="HMG57" s="379"/>
      <c r="HMH57" s="379"/>
      <c r="HMI57" s="379"/>
      <c r="HMJ57" s="379"/>
      <c r="HMK57" s="379"/>
      <c r="HML57" s="379"/>
      <c r="HMM57" s="379"/>
      <c r="HMN57" s="379"/>
      <c r="HMO57" s="379"/>
      <c r="HMP57" s="379"/>
      <c r="HMQ57" s="379"/>
      <c r="HMR57" s="379"/>
      <c r="HMS57" s="379"/>
      <c r="HMT57" s="379"/>
      <c r="HMU57" s="379"/>
      <c r="HMV57" s="379"/>
      <c r="HMW57" s="379"/>
      <c r="HMX57" s="379"/>
      <c r="HMY57" s="379"/>
      <c r="HMZ57" s="379"/>
      <c r="HNA57" s="379"/>
      <c r="HNB57" s="379"/>
      <c r="HNC57" s="379"/>
      <c r="HND57" s="379"/>
      <c r="HNE57" s="379"/>
      <c r="HNF57" s="379"/>
      <c r="HNG57" s="379"/>
      <c r="HNH57" s="379"/>
      <c r="HNI57" s="379"/>
      <c r="HNJ57" s="379"/>
      <c r="HNK57" s="379"/>
      <c r="HNL57" s="379"/>
      <c r="HNM57" s="379"/>
      <c r="HNN57" s="379"/>
      <c r="HNO57" s="379"/>
      <c r="HNP57" s="379"/>
      <c r="HNQ57" s="379"/>
      <c r="HNR57" s="379"/>
      <c r="HNS57" s="379"/>
      <c r="HNT57" s="379"/>
      <c r="HNU57" s="379"/>
      <c r="HNV57" s="379"/>
      <c r="HNW57" s="379"/>
      <c r="HNX57" s="379"/>
      <c r="HNY57" s="379"/>
      <c r="HNZ57" s="379"/>
      <c r="HOA57" s="379"/>
      <c r="HOB57" s="379"/>
      <c r="HOC57" s="379"/>
      <c r="HOD57" s="379"/>
      <c r="HOE57" s="379"/>
      <c r="HOF57" s="379"/>
      <c r="HOG57" s="379"/>
      <c r="HOH57" s="379"/>
      <c r="HOI57" s="379"/>
      <c r="HOJ57" s="379"/>
      <c r="HOK57" s="379"/>
      <c r="HOL57" s="379"/>
      <c r="HOM57" s="379"/>
      <c r="HON57" s="379"/>
      <c r="HOO57" s="379"/>
      <c r="HOP57" s="379"/>
      <c r="HOQ57" s="379"/>
      <c r="HOR57" s="379"/>
      <c r="HOS57" s="379"/>
      <c r="HOT57" s="379"/>
      <c r="HOU57" s="379"/>
      <c r="HOV57" s="379"/>
      <c r="HOW57" s="379"/>
      <c r="HOX57" s="379"/>
      <c r="HOY57" s="379"/>
      <c r="HOZ57" s="379"/>
      <c r="HPA57" s="379"/>
      <c r="HPB57" s="379"/>
      <c r="HPC57" s="379"/>
      <c r="HPD57" s="379"/>
      <c r="HPE57" s="379"/>
      <c r="HPF57" s="379"/>
      <c r="HPG57" s="379"/>
      <c r="HPH57" s="379"/>
      <c r="HPI57" s="379"/>
      <c r="HPJ57" s="379"/>
      <c r="HPK57" s="379"/>
      <c r="HPL57" s="379"/>
      <c r="HPM57" s="379"/>
      <c r="HPN57" s="379"/>
      <c r="HPO57" s="379"/>
      <c r="HPP57" s="379"/>
      <c r="HPQ57" s="379"/>
      <c r="HPR57" s="379"/>
      <c r="HPS57" s="379"/>
      <c r="HPT57" s="379"/>
      <c r="HPU57" s="379"/>
      <c r="HPV57" s="379"/>
      <c r="HPW57" s="379"/>
      <c r="HPX57" s="379"/>
      <c r="HPY57" s="379"/>
      <c r="HPZ57" s="379"/>
      <c r="HQA57" s="379"/>
      <c r="HQB57" s="379"/>
      <c r="HQC57" s="379"/>
      <c r="HQD57" s="379"/>
      <c r="HQE57" s="379"/>
      <c r="HQF57" s="379"/>
      <c r="HQG57" s="379"/>
      <c r="HQH57" s="379"/>
      <c r="HQI57" s="379"/>
      <c r="HQJ57" s="379"/>
      <c r="HQK57" s="379"/>
      <c r="HQL57" s="379"/>
      <c r="HQM57" s="379"/>
      <c r="HQN57" s="379"/>
      <c r="HQO57" s="379"/>
      <c r="HQP57" s="379"/>
      <c r="HQQ57" s="379"/>
      <c r="HQR57" s="379"/>
      <c r="HQS57" s="379"/>
      <c r="HQT57" s="379"/>
      <c r="HQU57" s="379"/>
      <c r="HQV57" s="379"/>
      <c r="HQW57" s="379"/>
      <c r="HQX57" s="379"/>
      <c r="HQY57" s="379"/>
      <c r="HQZ57" s="379"/>
      <c r="HRA57" s="379"/>
      <c r="HRB57" s="379"/>
      <c r="HRC57" s="379"/>
      <c r="HRD57" s="379"/>
      <c r="HRE57" s="379"/>
      <c r="HRF57" s="379"/>
      <c r="HRG57" s="379"/>
      <c r="HRH57" s="379"/>
      <c r="HRI57" s="379"/>
      <c r="HRJ57" s="379"/>
      <c r="HRK57" s="379"/>
      <c r="HRL57" s="379"/>
      <c r="HRM57" s="379"/>
      <c r="HRN57" s="379"/>
      <c r="HRO57" s="379"/>
      <c r="HRP57" s="379"/>
      <c r="HRQ57" s="379"/>
      <c r="HRR57" s="379"/>
      <c r="HRS57" s="379"/>
      <c r="HRT57" s="379"/>
      <c r="HRU57" s="379"/>
      <c r="HRV57" s="379"/>
      <c r="HRW57" s="379"/>
      <c r="HRX57" s="379"/>
      <c r="HRY57" s="379"/>
      <c r="HRZ57" s="379"/>
      <c r="HSA57" s="379"/>
      <c r="HSB57" s="379"/>
      <c r="HSC57" s="379"/>
      <c r="HSD57" s="379"/>
      <c r="HSE57" s="379"/>
      <c r="HSF57" s="379"/>
      <c r="HSG57" s="379"/>
      <c r="HSH57" s="379"/>
      <c r="HSI57" s="379"/>
      <c r="HSJ57" s="379"/>
      <c r="HSK57" s="379"/>
      <c r="HSL57" s="379"/>
      <c r="HSM57" s="379"/>
      <c r="HSN57" s="379"/>
      <c r="HSO57" s="379"/>
      <c r="HSP57" s="379"/>
      <c r="HSQ57" s="379"/>
      <c r="HSR57" s="379"/>
      <c r="HSS57" s="379"/>
      <c r="HST57" s="379"/>
      <c r="HSU57" s="379"/>
      <c r="HSV57" s="379"/>
      <c r="HSW57" s="379"/>
      <c r="HSX57" s="379"/>
      <c r="HSY57" s="379"/>
      <c r="HSZ57" s="379"/>
      <c r="HTA57" s="379"/>
      <c r="HTB57" s="379"/>
      <c r="HTC57" s="379"/>
      <c r="HTD57" s="379"/>
      <c r="HTE57" s="379"/>
      <c r="HTF57" s="379"/>
      <c r="HTG57" s="379"/>
      <c r="HTH57" s="379"/>
      <c r="HTI57" s="379"/>
      <c r="HTJ57" s="379"/>
      <c r="HTK57" s="379"/>
      <c r="HTL57" s="379"/>
      <c r="HTM57" s="379"/>
      <c r="HTN57" s="379"/>
      <c r="HTO57" s="379"/>
      <c r="HTP57" s="379"/>
      <c r="HTQ57" s="379"/>
      <c r="HTR57" s="379"/>
      <c r="HTS57" s="379"/>
      <c r="HTT57" s="379"/>
      <c r="HTU57" s="379"/>
      <c r="HTV57" s="379"/>
      <c r="HTW57" s="379"/>
      <c r="HTX57" s="379"/>
      <c r="HTY57" s="379"/>
      <c r="HTZ57" s="379"/>
      <c r="HUA57" s="379"/>
      <c r="HUB57" s="379"/>
      <c r="HUC57" s="379"/>
      <c r="HUD57" s="379"/>
      <c r="HUE57" s="379"/>
      <c r="HUF57" s="379"/>
      <c r="HUG57" s="379"/>
      <c r="HUH57" s="379"/>
      <c r="HUI57" s="379"/>
      <c r="HUJ57" s="379"/>
      <c r="HUK57" s="379"/>
      <c r="HUL57" s="379"/>
      <c r="HUM57" s="379"/>
      <c r="HUN57" s="379"/>
      <c r="HUO57" s="379"/>
      <c r="HUP57" s="379"/>
      <c r="HUQ57" s="379"/>
      <c r="HUR57" s="379"/>
      <c r="HUS57" s="379"/>
      <c r="HUT57" s="379"/>
      <c r="HUU57" s="379"/>
      <c r="HUV57" s="379"/>
      <c r="HUW57" s="379"/>
      <c r="HUX57" s="379"/>
      <c r="HUY57" s="379"/>
      <c r="HUZ57" s="379"/>
      <c r="HVA57" s="379"/>
      <c r="HVB57" s="379"/>
      <c r="HVC57" s="379"/>
      <c r="HVD57" s="379"/>
      <c r="HVE57" s="379"/>
      <c r="HVF57" s="379"/>
      <c r="HVG57" s="379"/>
      <c r="HVH57" s="379"/>
      <c r="HVI57" s="379"/>
      <c r="HVJ57" s="379"/>
      <c r="HVK57" s="379"/>
      <c r="HVL57" s="379"/>
      <c r="HVM57" s="379"/>
      <c r="HVN57" s="379"/>
      <c r="HVO57" s="379"/>
      <c r="HVP57" s="379"/>
      <c r="HVQ57" s="379"/>
      <c r="HVR57" s="379"/>
      <c r="HVS57" s="379"/>
      <c r="HVT57" s="379"/>
      <c r="HVU57" s="379"/>
      <c r="HVV57" s="379"/>
      <c r="HVW57" s="379"/>
      <c r="HVX57" s="379"/>
      <c r="HVY57" s="379"/>
      <c r="HVZ57" s="379"/>
      <c r="HWA57" s="379"/>
      <c r="HWB57" s="379"/>
      <c r="HWC57" s="379"/>
      <c r="HWD57" s="379"/>
      <c r="HWE57" s="379"/>
      <c r="HWF57" s="379"/>
      <c r="HWG57" s="379"/>
      <c r="HWH57" s="379"/>
      <c r="HWI57" s="379"/>
      <c r="HWJ57" s="379"/>
      <c r="HWK57" s="379"/>
      <c r="HWL57" s="379"/>
      <c r="HWM57" s="379"/>
      <c r="HWN57" s="379"/>
      <c r="HWO57" s="379"/>
      <c r="HWP57" s="379"/>
      <c r="HWQ57" s="379"/>
      <c r="HWR57" s="379"/>
      <c r="HWS57" s="379"/>
      <c r="HWT57" s="379"/>
      <c r="HWU57" s="379"/>
      <c r="HWV57" s="379"/>
      <c r="HWW57" s="379"/>
      <c r="HWX57" s="379"/>
      <c r="HWY57" s="379"/>
      <c r="HWZ57" s="379"/>
      <c r="HXA57" s="379"/>
      <c r="HXB57" s="379"/>
      <c r="HXC57" s="379"/>
      <c r="HXD57" s="379"/>
      <c r="HXE57" s="379"/>
      <c r="HXF57" s="379"/>
      <c r="HXG57" s="379"/>
      <c r="HXH57" s="379"/>
      <c r="HXI57" s="379"/>
      <c r="HXJ57" s="379"/>
      <c r="HXK57" s="379"/>
      <c r="HXL57" s="379"/>
      <c r="HXM57" s="379"/>
      <c r="HXN57" s="379"/>
      <c r="HXO57" s="379"/>
      <c r="HXP57" s="379"/>
      <c r="HXQ57" s="379"/>
      <c r="HXR57" s="379"/>
      <c r="HXS57" s="379"/>
      <c r="HXT57" s="379"/>
      <c r="HXU57" s="379"/>
      <c r="HXV57" s="379"/>
      <c r="HXW57" s="379"/>
      <c r="HXX57" s="379"/>
      <c r="HXY57" s="379"/>
      <c r="HXZ57" s="379"/>
      <c r="HYA57" s="379"/>
      <c r="HYB57" s="379"/>
      <c r="HYC57" s="379"/>
      <c r="HYD57" s="379"/>
      <c r="HYE57" s="379"/>
      <c r="HYF57" s="379"/>
      <c r="HYG57" s="379"/>
      <c r="HYH57" s="379"/>
      <c r="HYI57" s="379"/>
      <c r="HYJ57" s="379"/>
      <c r="HYK57" s="379"/>
      <c r="HYL57" s="379"/>
      <c r="HYM57" s="379"/>
      <c r="HYN57" s="379"/>
      <c r="HYO57" s="379"/>
      <c r="HYP57" s="379"/>
      <c r="HYQ57" s="379"/>
      <c r="HYR57" s="379"/>
      <c r="HYS57" s="379"/>
      <c r="HYT57" s="379"/>
      <c r="HYU57" s="379"/>
      <c r="HYV57" s="379"/>
      <c r="HYW57" s="379"/>
      <c r="HYX57" s="379"/>
      <c r="HYY57" s="379"/>
      <c r="HYZ57" s="379"/>
      <c r="HZA57" s="379"/>
      <c r="HZB57" s="379"/>
      <c r="HZC57" s="379"/>
      <c r="HZD57" s="379"/>
      <c r="HZE57" s="379"/>
      <c r="HZF57" s="379"/>
      <c r="HZG57" s="379"/>
      <c r="HZH57" s="379"/>
      <c r="HZI57" s="379"/>
      <c r="HZJ57" s="379"/>
      <c r="HZK57" s="379"/>
      <c r="HZL57" s="379"/>
      <c r="HZM57" s="379"/>
      <c r="HZN57" s="379"/>
      <c r="HZO57" s="379"/>
      <c r="HZP57" s="379"/>
      <c r="HZQ57" s="379"/>
      <c r="HZR57" s="379"/>
      <c r="HZS57" s="379"/>
      <c r="HZT57" s="379"/>
      <c r="HZU57" s="379"/>
      <c r="HZV57" s="379"/>
      <c r="HZW57" s="379"/>
      <c r="HZX57" s="379"/>
      <c r="HZY57" s="379"/>
      <c r="HZZ57" s="379"/>
      <c r="IAA57" s="379"/>
      <c r="IAB57" s="379"/>
      <c r="IAC57" s="379"/>
      <c r="IAD57" s="379"/>
      <c r="IAE57" s="379"/>
      <c r="IAF57" s="379"/>
      <c r="IAG57" s="379"/>
      <c r="IAH57" s="379"/>
      <c r="IAI57" s="379"/>
      <c r="IAJ57" s="379"/>
      <c r="IAK57" s="379"/>
      <c r="IAL57" s="379"/>
      <c r="IAM57" s="379"/>
      <c r="IAN57" s="379"/>
      <c r="IAO57" s="379"/>
      <c r="IAP57" s="379"/>
      <c r="IAQ57" s="379"/>
      <c r="IAR57" s="379"/>
      <c r="IAS57" s="379"/>
      <c r="IAT57" s="379"/>
      <c r="IAU57" s="379"/>
      <c r="IAV57" s="379"/>
      <c r="IAW57" s="379"/>
      <c r="IAX57" s="379"/>
      <c r="IAY57" s="379"/>
      <c r="IAZ57" s="379"/>
      <c r="IBA57" s="379"/>
      <c r="IBB57" s="379"/>
      <c r="IBC57" s="379"/>
      <c r="IBD57" s="379"/>
      <c r="IBE57" s="379"/>
      <c r="IBF57" s="379"/>
      <c r="IBG57" s="379"/>
      <c r="IBH57" s="379"/>
      <c r="IBI57" s="379"/>
      <c r="IBJ57" s="379"/>
      <c r="IBK57" s="379"/>
      <c r="IBL57" s="379"/>
      <c r="IBM57" s="379"/>
      <c r="IBN57" s="379"/>
      <c r="IBO57" s="379"/>
      <c r="IBP57" s="379"/>
      <c r="IBQ57" s="379"/>
      <c r="IBR57" s="379"/>
      <c r="IBS57" s="379"/>
      <c r="IBT57" s="379"/>
      <c r="IBU57" s="379"/>
      <c r="IBV57" s="379"/>
      <c r="IBW57" s="379"/>
      <c r="IBX57" s="379"/>
      <c r="IBY57" s="379"/>
      <c r="IBZ57" s="379"/>
      <c r="ICA57" s="379"/>
      <c r="ICB57" s="379"/>
      <c r="ICC57" s="379"/>
      <c r="ICD57" s="379"/>
      <c r="ICE57" s="379"/>
      <c r="ICF57" s="379"/>
      <c r="ICG57" s="379"/>
      <c r="ICH57" s="379"/>
      <c r="ICI57" s="379"/>
      <c r="ICJ57" s="379"/>
      <c r="ICK57" s="379"/>
      <c r="ICL57" s="379"/>
      <c r="ICM57" s="379"/>
      <c r="ICN57" s="379"/>
      <c r="ICO57" s="379"/>
      <c r="ICP57" s="379"/>
      <c r="ICQ57" s="379"/>
      <c r="ICR57" s="379"/>
      <c r="ICS57" s="379"/>
      <c r="ICT57" s="379"/>
      <c r="ICU57" s="379"/>
      <c r="ICV57" s="379"/>
      <c r="ICW57" s="379"/>
      <c r="ICX57" s="379"/>
      <c r="ICY57" s="379"/>
      <c r="ICZ57" s="379"/>
      <c r="IDA57" s="379"/>
      <c r="IDB57" s="379"/>
      <c r="IDC57" s="379"/>
      <c r="IDD57" s="379"/>
      <c r="IDE57" s="379"/>
      <c r="IDF57" s="379"/>
      <c r="IDG57" s="379"/>
      <c r="IDH57" s="379"/>
      <c r="IDI57" s="379"/>
      <c r="IDJ57" s="379"/>
      <c r="IDK57" s="379"/>
      <c r="IDL57" s="379"/>
      <c r="IDM57" s="379"/>
      <c r="IDN57" s="379"/>
      <c r="IDO57" s="379"/>
      <c r="IDP57" s="379"/>
      <c r="IDQ57" s="379"/>
      <c r="IDR57" s="379"/>
      <c r="IDS57" s="379"/>
      <c r="IDT57" s="379"/>
      <c r="IDU57" s="379"/>
      <c r="IDV57" s="379"/>
      <c r="IDW57" s="379"/>
      <c r="IDX57" s="379"/>
      <c r="IDY57" s="379"/>
      <c r="IDZ57" s="379"/>
      <c r="IEA57" s="379"/>
      <c r="IEB57" s="379"/>
      <c r="IEC57" s="379"/>
      <c r="IED57" s="379"/>
      <c r="IEE57" s="379"/>
      <c r="IEF57" s="379"/>
      <c r="IEG57" s="379"/>
      <c r="IEH57" s="379"/>
      <c r="IEI57" s="379"/>
      <c r="IEJ57" s="379"/>
      <c r="IEK57" s="379"/>
      <c r="IEL57" s="379"/>
      <c r="IEM57" s="379"/>
      <c r="IEN57" s="379"/>
      <c r="IEO57" s="379"/>
      <c r="IEP57" s="379"/>
      <c r="IEQ57" s="379"/>
      <c r="IER57" s="379"/>
      <c r="IES57" s="379"/>
      <c r="IET57" s="379"/>
      <c r="IEU57" s="379"/>
      <c r="IEV57" s="379"/>
      <c r="IEW57" s="379"/>
      <c r="IEX57" s="379"/>
      <c r="IEY57" s="379"/>
      <c r="IEZ57" s="379"/>
      <c r="IFA57" s="379"/>
      <c r="IFB57" s="379"/>
      <c r="IFC57" s="379"/>
      <c r="IFD57" s="379"/>
      <c r="IFE57" s="379"/>
      <c r="IFF57" s="379"/>
      <c r="IFG57" s="379"/>
      <c r="IFH57" s="379"/>
      <c r="IFI57" s="379"/>
      <c r="IFJ57" s="379"/>
      <c r="IFK57" s="379"/>
      <c r="IFL57" s="379"/>
      <c r="IFM57" s="379"/>
      <c r="IFN57" s="379"/>
      <c r="IFO57" s="379"/>
      <c r="IFP57" s="379"/>
      <c r="IFQ57" s="379"/>
      <c r="IFR57" s="379"/>
      <c r="IFS57" s="379"/>
      <c r="IFT57" s="379"/>
      <c r="IFU57" s="379"/>
      <c r="IFV57" s="379"/>
      <c r="IFW57" s="379"/>
      <c r="IFX57" s="379"/>
      <c r="IFY57" s="379"/>
      <c r="IFZ57" s="379"/>
      <c r="IGA57" s="379"/>
      <c r="IGB57" s="379"/>
      <c r="IGC57" s="379"/>
      <c r="IGD57" s="379"/>
      <c r="IGE57" s="379"/>
      <c r="IGF57" s="379"/>
      <c r="IGG57" s="379"/>
      <c r="IGH57" s="379"/>
      <c r="IGI57" s="379"/>
      <c r="IGJ57" s="379"/>
      <c r="IGK57" s="379"/>
      <c r="IGL57" s="379"/>
      <c r="IGM57" s="379"/>
      <c r="IGN57" s="379"/>
      <c r="IGO57" s="379"/>
      <c r="IGP57" s="379"/>
      <c r="IGQ57" s="379"/>
      <c r="IGR57" s="379"/>
      <c r="IGS57" s="379"/>
      <c r="IGT57" s="379"/>
      <c r="IGU57" s="379"/>
      <c r="IGV57" s="379"/>
      <c r="IGW57" s="379"/>
      <c r="IGX57" s="379"/>
      <c r="IGY57" s="379"/>
      <c r="IGZ57" s="379"/>
      <c r="IHA57" s="379"/>
      <c r="IHB57" s="379"/>
      <c r="IHC57" s="379"/>
      <c r="IHD57" s="379"/>
      <c r="IHE57" s="379"/>
      <c r="IHF57" s="379"/>
      <c r="IHG57" s="379"/>
      <c r="IHH57" s="379"/>
      <c r="IHI57" s="379"/>
      <c r="IHJ57" s="379"/>
      <c r="IHK57" s="379"/>
      <c r="IHL57" s="379"/>
      <c r="IHM57" s="379"/>
      <c r="IHN57" s="379"/>
      <c r="IHO57" s="379"/>
      <c r="IHP57" s="379"/>
      <c r="IHQ57" s="379"/>
      <c r="IHR57" s="379"/>
      <c r="IHS57" s="379"/>
      <c r="IHT57" s="379"/>
      <c r="IHU57" s="379"/>
      <c r="IHV57" s="379"/>
      <c r="IHW57" s="379"/>
      <c r="IHX57" s="379"/>
      <c r="IHY57" s="379"/>
      <c r="IHZ57" s="379"/>
      <c r="IIA57" s="379"/>
      <c r="IIB57" s="379"/>
      <c r="IIC57" s="379"/>
      <c r="IID57" s="379"/>
      <c r="IIE57" s="379"/>
      <c r="IIF57" s="379"/>
      <c r="IIG57" s="379"/>
      <c r="IIH57" s="379"/>
      <c r="III57" s="379"/>
      <c r="IIJ57" s="379"/>
      <c r="IIK57" s="379"/>
      <c r="IIL57" s="379"/>
      <c r="IIM57" s="379"/>
      <c r="IIN57" s="379"/>
      <c r="IIO57" s="379"/>
      <c r="IIP57" s="379"/>
      <c r="IIQ57" s="379"/>
      <c r="IIR57" s="379"/>
      <c r="IIS57" s="379"/>
      <c r="IIT57" s="379"/>
      <c r="IIU57" s="379"/>
      <c r="IIV57" s="379"/>
      <c r="IIW57" s="379"/>
      <c r="IIX57" s="379"/>
      <c r="IIY57" s="379"/>
      <c r="IIZ57" s="379"/>
      <c r="IJA57" s="379"/>
      <c r="IJB57" s="379"/>
      <c r="IJC57" s="379"/>
      <c r="IJD57" s="379"/>
      <c r="IJE57" s="379"/>
      <c r="IJF57" s="379"/>
      <c r="IJG57" s="379"/>
      <c r="IJH57" s="379"/>
      <c r="IJI57" s="379"/>
      <c r="IJJ57" s="379"/>
      <c r="IJK57" s="379"/>
      <c r="IJL57" s="379"/>
      <c r="IJM57" s="379"/>
      <c r="IJN57" s="379"/>
      <c r="IJO57" s="379"/>
      <c r="IJP57" s="379"/>
      <c r="IJQ57" s="379"/>
      <c r="IJR57" s="379"/>
      <c r="IJS57" s="379"/>
      <c r="IJT57" s="379"/>
      <c r="IJU57" s="379"/>
      <c r="IJV57" s="379"/>
      <c r="IJW57" s="379"/>
      <c r="IJX57" s="379"/>
      <c r="IJY57" s="379"/>
      <c r="IJZ57" s="379"/>
      <c r="IKA57" s="379"/>
      <c r="IKB57" s="379"/>
      <c r="IKC57" s="379"/>
      <c r="IKD57" s="379"/>
      <c r="IKE57" s="379"/>
      <c r="IKF57" s="379"/>
      <c r="IKG57" s="379"/>
      <c r="IKH57" s="379"/>
      <c r="IKI57" s="379"/>
      <c r="IKJ57" s="379"/>
      <c r="IKK57" s="379"/>
      <c r="IKL57" s="379"/>
      <c r="IKM57" s="379"/>
      <c r="IKN57" s="379"/>
      <c r="IKO57" s="379"/>
      <c r="IKP57" s="379"/>
      <c r="IKQ57" s="379"/>
      <c r="IKR57" s="379"/>
      <c r="IKS57" s="379"/>
      <c r="IKT57" s="379"/>
      <c r="IKU57" s="379"/>
      <c r="IKV57" s="379"/>
      <c r="IKW57" s="379"/>
      <c r="IKX57" s="379"/>
      <c r="IKY57" s="379"/>
      <c r="IKZ57" s="379"/>
      <c r="ILA57" s="379"/>
      <c r="ILB57" s="379"/>
      <c r="ILC57" s="379"/>
      <c r="ILD57" s="379"/>
      <c r="ILE57" s="379"/>
      <c r="ILF57" s="379"/>
      <c r="ILG57" s="379"/>
      <c r="ILH57" s="379"/>
      <c r="ILI57" s="379"/>
      <c r="ILJ57" s="379"/>
      <c r="ILK57" s="379"/>
      <c r="ILL57" s="379"/>
      <c r="ILM57" s="379"/>
      <c r="ILN57" s="379"/>
      <c r="ILO57" s="379"/>
      <c r="ILP57" s="379"/>
      <c r="ILQ57" s="379"/>
      <c r="ILR57" s="379"/>
      <c r="ILS57" s="379"/>
      <c r="ILT57" s="379"/>
      <c r="ILU57" s="379"/>
      <c r="ILV57" s="379"/>
      <c r="ILW57" s="379"/>
      <c r="ILX57" s="379"/>
      <c r="ILY57" s="379"/>
      <c r="ILZ57" s="379"/>
      <c r="IMA57" s="379"/>
      <c r="IMB57" s="379"/>
      <c r="IMC57" s="379"/>
      <c r="IMD57" s="379"/>
      <c r="IME57" s="379"/>
      <c r="IMF57" s="379"/>
      <c r="IMG57" s="379"/>
      <c r="IMH57" s="379"/>
      <c r="IMI57" s="379"/>
      <c r="IMJ57" s="379"/>
      <c r="IMK57" s="379"/>
      <c r="IML57" s="379"/>
      <c r="IMM57" s="379"/>
      <c r="IMN57" s="379"/>
      <c r="IMO57" s="379"/>
      <c r="IMP57" s="379"/>
      <c r="IMQ57" s="379"/>
      <c r="IMR57" s="379"/>
      <c r="IMS57" s="379"/>
      <c r="IMT57" s="379"/>
      <c r="IMU57" s="379"/>
      <c r="IMV57" s="379"/>
      <c r="IMW57" s="379"/>
      <c r="IMX57" s="379"/>
      <c r="IMY57" s="379"/>
      <c r="IMZ57" s="379"/>
      <c r="INA57" s="379"/>
      <c r="INB57" s="379"/>
      <c r="INC57" s="379"/>
      <c r="IND57" s="379"/>
      <c r="INE57" s="379"/>
      <c r="INF57" s="379"/>
      <c r="ING57" s="379"/>
      <c r="INH57" s="379"/>
      <c r="INI57" s="379"/>
      <c r="INJ57" s="379"/>
      <c r="INK57" s="379"/>
      <c r="INL57" s="379"/>
      <c r="INM57" s="379"/>
      <c r="INN57" s="379"/>
      <c r="INO57" s="379"/>
      <c r="INP57" s="379"/>
      <c r="INQ57" s="379"/>
      <c r="INR57" s="379"/>
      <c r="INS57" s="379"/>
      <c r="INT57" s="379"/>
      <c r="INU57" s="379"/>
      <c r="INV57" s="379"/>
      <c r="INW57" s="379"/>
      <c r="INX57" s="379"/>
      <c r="INY57" s="379"/>
      <c r="INZ57" s="379"/>
      <c r="IOA57" s="379"/>
      <c r="IOB57" s="379"/>
      <c r="IOC57" s="379"/>
      <c r="IOD57" s="379"/>
      <c r="IOE57" s="379"/>
      <c r="IOF57" s="379"/>
      <c r="IOG57" s="379"/>
      <c r="IOH57" s="379"/>
      <c r="IOI57" s="379"/>
      <c r="IOJ57" s="379"/>
      <c r="IOK57" s="379"/>
      <c r="IOL57" s="379"/>
      <c r="IOM57" s="379"/>
      <c r="ION57" s="379"/>
      <c r="IOO57" s="379"/>
      <c r="IOP57" s="379"/>
      <c r="IOQ57" s="379"/>
      <c r="IOR57" s="379"/>
      <c r="IOS57" s="379"/>
      <c r="IOT57" s="379"/>
      <c r="IOU57" s="379"/>
      <c r="IOV57" s="379"/>
      <c r="IOW57" s="379"/>
      <c r="IOX57" s="379"/>
      <c r="IOY57" s="379"/>
      <c r="IOZ57" s="379"/>
      <c r="IPA57" s="379"/>
      <c r="IPB57" s="379"/>
      <c r="IPC57" s="379"/>
      <c r="IPD57" s="379"/>
      <c r="IPE57" s="379"/>
      <c r="IPF57" s="379"/>
      <c r="IPG57" s="379"/>
      <c r="IPH57" s="379"/>
      <c r="IPI57" s="379"/>
      <c r="IPJ57" s="379"/>
      <c r="IPK57" s="379"/>
      <c r="IPL57" s="379"/>
      <c r="IPM57" s="379"/>
      <c r="IPN57" s="379"/>
      <c r="IPO57" s="379"/>
      <c r="IPP57" s="379"/>
      <c r="IPQ57" s="379"/>
      <c r="IPR57" s="379"/>
      <c r="IPS57" s="379"/>
      <c r="IPT57" s="379"/>
      <c r="IPU57" s="379"/>
      <c r="IPV57" s="379"/>
      <c r="IPW57" s="379"/>
      <c r="IPX57" s="379"/>
      <c r="IPY57" s="379"/>
      <c r="IPZ57" s="379"/>
      <c r="IQA57" s="379"/>
      <c r="IQB57" s="379"/>
      <c r="IQC57" s="379"/>
      <c r="IQD57" s="379"/>
      <c r="IQE57" s="379"/>
      <c r="IQF57" s="379"/>
      <c r="IQG57" s="379"/>
      <c r="IQH57" s="379"/>
      <c r="IQI57" s="379"/>
      <c r="IQJ57" s="379"/>
      <c r="IQK57" s="379"/>
      <c r="IQL57" s="379"/>
      <c r="IQM57" s="379"/>
      <c r="IQN57" s="379"/>
      <c r="IQO57" s="379"/>
      <c r="IQP57" s="379"/>
      <c r="IQQ57" s="379"/>
      <c r="IQR57" s="379"/>
      <c r="IQS57" s="379"/>
      <c r="IQT57" s="379"/>
      <c r="IQU57" s="379"/>
      <c r="IQV57" s="379"/>
      <c r="IQW57" s="379"/>
      <c r="IQX57" s="379"/>
      <c r="IQY57" s="379"/>
      <c r="IQZ57" s="379"/>
      <c r="IRA57" s="379"/>
      <c r="IRB57" s="379"/>
      <c r="IRC57" s="379"/>
      <c r="IRD57" s="379"/>
      <c r="IRE57" s="379"/>
      <c r="IRF57" s="379"/>
      <c r="IRG57" s="379"/>
      <c r="IRH57" s="379"/>
      <c r="IRI57" s="379"/>
      <c r="IRJ57" s="379"/>
      <c r="IRK57" s="379"/>
      <c r="IRL57" s="379"/>
      <c r="IRM57" s="379"/>
      <c r="IRN57" s="379"/>
      <c r="IRO57" s="379"/>
      <c r="IRP57" s="379"/>
      <c r="IRQ57" s="379"/>
      <c r="IRR57" s="379"/>
      <c r="IRS57" s="379"/>
      <c r="IRT57" s="379"/>
      <c r="IRU57" s="379"/>
      <c r="IRV57" s="379"/>
      <c r="IRW57" s="379"/>
      <c r="IRX57" s="379"/>
      <c r="IRY57" s="379"/>
      <c r="IRZ57" s="379"/>
      <c r="ISA57" s="379"/>
      <c r="ISB57" s="379"/>
      <c r="ISC57" s="379"/>
      <c r="ISD57" s="379"/>
      <c r="ISE57" s="379"/>
      <c r="ISF57" s="379"/>
      <c r="ISG57" s="379"/>
      <c r="ISH57" s="379"/>
      <c r="ISI57" s="379"/>
      <c r="ISJ57" s="379"/>
      <c r="ISK57" s="379"/>
      <c r="ISL57" s="379"/>
      <c r="ISM57" s="379"/>
      <c r="ISN57" s="379"/>
      <c r="ISO57" s="379"/>
      <c r="ISP57" s="379"/>
      <c r="ISQ57" s="379"/>
      <c r="ISR57" s="379"/>
      <c r="ISS57" s="379"/>
      <c r="IST57" s="379"/>
      <c r="ISU57" s="379"/>
      <c r="ISV57" s="379"/>
      <c r="ISW57" s="379"/>
      <c r="ISX57" s="379"/>
      <c r="ISY57" s="379"/>
      <c r="ISZ57" s="379"/>
      <c r="ITA57" s="379"/>
      <c r="ITB57" s="379"/>
      <c r="ITC57" s="379"/>
      <c r="ITD57" s="379"/>
      <c r="ITE57" s="379"/>
      <c r="ITF57" s="379"/>
      <c r="ITG57" s="379"/>
      <c r="ITH57" s="379"/>
      <c r="ITI57" s="379"/>
      <c r="ITJ57" s="379"/>
      <c r="ITK57" s="379"/>
      <c r="ITL57" s="379"/>
      <c r="ITM57" s="379"/>
      <c r="ITN57" s="379"/>
      <c r="ITO57" s="379"/>
      <c r="ITP57" s="379"/>
      <c r="ITQ57" s="379"/>
      <c r="ITR57" s="379"/>
      <c r="ITS57" s="379"/>
      <c r="ITT57" s="379"/>
      <c r="ITU57" s="379"/>
      <c r="ITV57" s="379"/>
      <c r="ITW57" s="379"/>
      <c r="ITX57" s="379"/>
      <c r="ITY57" s="379"/>
      <c r="ITZ57" s="379"/>
      <c r="IUA57" s="379"/>
      <c r="IUB57" s="379"/>
      <c r="IUC57" s="379"/>
      <c r="IUD57" s="379"/>
      <c r="IUE57" s="379"/>
      <c r="IUF57" s="379"/>
      <c r="IUG57" s="379"/>
      <c r="IUH57" s="379"/>
      <c r="IUI57" s="379"/>
      <c r="IUJ57" s="379"/>
      <c r="IUK57" s="379"/>
      <c r="IUL57" s="379"/>
      <c r="IUM57" s="379"/>
      <c r="IUN57" s="379"/>
      <c r="IUO57" s="379"/>
      <c r="IUP57" s="379"/>
      <c r="IUQ57" s="379"/>
      <c r="IUR57" s="379"/>
      <c r="IUS57" s="379"/>
      <c r="IUT57" s="379"/>
      <c r="IUU57" s="379"/>
      <c r="IUV57" s="379"/>
      <c r="IUW57" s="379"/>
      <c r="IUX57" s="379"/>
      <c r="IUY57" s="379"/>
      <c r="IUZ57" s="379"/>
      <c r="IVA57" s="379"/>
      <c r="IVB57" s="379"/>
      <c r="IVC57" s="379"/>
      <c r="IVD57" s="379"/>
      <c r="IVE57" s="379"/>
      <c r="IVF57" s="379"/>
      <c r="IVG57" s="379"/>
      <c r="IVH57" s="379"/>
      <c r="IVI57" s="379"/>
      <c r="IVJ57" s="379"/>
      <c r="IVK57" s="379"/>
      <c r="IVL57" s="379"/>
      <c r="IVM57" s="379"/>
      <c r="IVN57" s="379"/>
      <c r="IVO57" s="379"/>
      <c r="IVP57" s="379"/>
      <c r="IVQ57" s="379"/>
      <c r="IVR57" s="379"/>
      <c r="IVS57" s="379"/>
      <c r="IVT57" s="379"/>
      <c r="IVU57" s="379"/>
      <c r="IVV57" s="379"/>
      <c r="IVW57" s="379"/>
      <c r="IVX57" s="379"/>
      <c r="IVY57" s="379"/>
      <c r="IVZ57" s="379"/>
      <c r="IWA57" s="379"/>
      <c r="IWB57" s="379"/>
      <c r="IWC57" s="379"/>
      <c r="IWD57" s="379"/>
      <c r="IWE57" s="379"/>
      <c r="IWF57" s="379"/>
      <c r="IWG57" s="379"/>
      <c r="IWH57" s="379"/>
      <c r="IWI57" s="379"/>
      <c r="IWJ57" s="379"/>
      <c r="IWK57" s="379"/>
      <c r="IWL57" s="379"/>
      <c r="IWM57" s="379"/>
      <c r="IWN57" s="379"/>
      <c r="IWO57" s="379"/>
      <c r="IWP57" s="379"/>
      <c r="IWQ57" s="379"/>
      <c r="IWR57" s="379"/>
      <c r="IWS57" s="379"/>
      <c r="IWT57" s="379"/>
      <c r="IWU57" s="379"/>
      <c r="IWV57" s="379"/>
      <c r="IWW57" s="379"/>
      <c r="IWX57" s="379"/>
      <c r="IWY57" s="379"/>
      <c r="IWZ57" s="379"/>
      <c r="IXA57" s="379"/>
      <c r="IXB57" s="379"/>
      <c r="IXC57" s="379"/>
      <c r="IXD57" s="379"/>
      <c r="IXE57" s="379"/>
      <c r="IXF57" s="379"/>
      <c r="IXG57" s="379"/>
      <c r="IXH57" s="379"/>
      <c r="IXI57" s="379"/>
      <c r="IXJ57" s="379"/>
      <c r="IXK57" s="379"/>
      <c r="IXL57" s="379"/>
      <c r="IXM57" s="379"/>
      <c r="IXN57" s="379"/>
      <c r="IXO57" s="379"/>
      <c r="IXP57" s="379"/>
      <c r="IXQ57" s="379"/>
      <c r="IXR57" s="379"/>
      <c r="IXS57" s="379"/>
      <c r="IXT57" s="379"/>
      <c r="IXU57" s="379"/>
      <c r="IXV57" s="379"/>
      <c r="IXW57" s="379"/>
      <c r="IXX57" s="379"/>
      <c r="IXY57" s="379"/>
      <c r="IXZ57" s="379"/>
      <c r="IYA57" s="379"/>
      <c r="IYB57" s="379"/>
      <c r="IYC57" s="379"/>
      <c r="IYD57" s="379"/>
      <c r="IYE57" s="379"/>
      <c r="IYF57" s="379"/>
      <c r="IYG57" s="379"/>
      <c r="IYH57" s="379"/>
      <c r="IYI57" s="379"/>
      <c r="IYJ57" s="379"/>
      <c r="IYK57" s="379"/>
      <c r="IYL57" s="379"/>
      <c r="IYM57" s="379"/>
      <c r="IYN57" s="379"/>
      <c r="IYO57" s="379"/>
      <c r="IYP57" s="379"/>
      <c r="IYQ57" s="379"/>
      <c r="IYR57" s="379"/>
      <c r="IYS57" s="379"/>
      <c r="IYT57" s="379"/>
      <c r="IYU57" s="379"/>
      <c r="IYV57" s="379"/>
      <c r="IYW57" s="379"/>
      <c r="IYX57" s="379"/>
      <c r="IYY57" s="379"/>
      <c r="IYZ57" s="379"/>
      <c r="IZA57" s="379"/>
      <c r="IZB57" s="379"/>
      <c r="IZC57" s="379"/>
      <c r="IZD57" s="379"/>
      <c r="IZE57" s="379"/>
      <c r="IZF57" s="379"/>
      <c r="IZG57" s="379"/>
      <c r="IZH57" s="379"/>
      <c r="IZI57" s="379"/>
      <c r="IZJ57" s="379"/>
      <c r="IZK57" s="379"/>
      <c r="IZL57" s="379"/>
      <c r="IZM57" s="379"/>
      <c r="IZN57" s="379"/>
      <c r="IZO57" s="379"/>
      <c r="IZP57" s="379"/>
      <c r="IZQ57" s="379"/>
      <c r="IZR57" s="379"/>
      <c r="IZS57" s="379"/>
      <c r="IZT57" s="379"/>
      <c r="IZU57" s="379"/>
      <c r="IZV57" s="379"/>
      <c r="IZW57" s="379"/>
      <c r="IZX57" s="379"/>
      <c r="IZY57" s="379"/>
      <c r="IZZ57" s="379"/>
      <c r="JAA57" s="379"/>
      <c r="JAB57" s="379"/>
      <c r="JAC57" s="379"/>
      <c r="JAD57" s="379"/>
      <c r="JAE57" s="379"/>
      <c r="JAF57" s="379"/>
      <c r="JAG57" s="379"/>
      <c r="JAH57" s="379"/>
      <c r="JAI57" s="379"/>
      <c r="JAJ57" s="379"/>
      <c r="JAK57" s="379"/>
      <c r="JAL57" s="379"/>
      <c r="JAM57" s="379"/>
      <c r="JAN57" s="379"/>
      <c r="JAO57" s="379"/>
      <c r="JAP57" s="379"/>
      <c r="JAQ57" s="379"/>
      <c r="JAR57" s="379"/>
      <c r="JAS57" s="379"/>
      <c r="JAT57" s="379"/>
      <c r="JAU57" s="379"/>
      <c r="JAV57" s="379"/>
      <c r="JAW57" s="379"/>
      <c r="JAX57" s="379"/>
      <c r="JAY57" s="379"/>
      <c r="JAZ57" s="379"/>
      <c r="JBA57" s="379"/>
      <c r="JBB57" s="379"/>
      <c r="JBC57" s="379"/>
      <c r="JBD57" s="379"/>
      <c r="JBE57" s="379"/>
      <c r="JBF57" s="379"/>
      <c r="JBG57" s="379"/>
      <c r="JBH57" s="379"/>
      <c r="JBI57" s="379"/>
      <c r="JBJ57" s="379"/>
      <c r="JBK57" s="379"/>
      <c r="JBL57" s="379"/>
      <c r="JBM57" s="379"/>
      <c r="JBN57" s="379"/>
      <c r="JBO57" s="379"/>
      <c r="JBP57" s="379"/>
      <c r="JBQ57" s="379"/>
      <c r="JBR57" s="379"/>
      <c r="JBS57" s="379"/>
      <c r="JBT57" s="379"/>
      <c r="JBU57" s="379"/>
      <c r="JBV57" s="379"/>
      <c r="JBW57" s="379"/>
      <c r="JBX57" s="379"/>
      <c r="JBY57" s="379"/>
      <c r="JBZ57" s="379"/>
      <c r="JCA57" s="379"/>
      <c r="JCB57" s="379"/>
      <c r="JCC57" s="379"/>
      <c r="JCD57" s="379"/>
      <c r="JCE57" s="379"/>
      <c r="JCF57" s="379"/>
      <c r="JCG57" s="379"/>
      <c r="JCH57" s="379"/>
      <c r="JCI57" s="379"/>
      <c r="JCJ57" s="379"/>
      <c r="JCK57" s="379"/>
      <c r="JCL57" s="379"/>
      <c r="JCM57" s="379"/>
      <c r="JCN57" s="379"/>
      <c r="JCO57" s="379"/>
      <c r="JCP57" s="379"/>
      <c r="JCQ57" s="379"/>
      <c r="JCR57" s="379"/>
      <c r="JCS57" s="379"/>
      <c r="JCT57" s="379"/>
      <c r="JCU57" s="379"/>
      <c r="JCV57" s="379"/>
      <c r="JCW57" s="379"/>
      <c r="JCX57" s="379"/>
      <c r="JCY57" s="379"/>
      <c r="JCZ57" s="379"/>
      <c r="JDA57" s="379"/>
      <c r="JDB57" s="379"/>
      <c r="JDC57" s="379"/>
      <c r="JDD57" s="379"/>
      <c r="JDE57" s="379"/>
      <c r="JDF57" s="379"/>
      <c r="JDG57" s="379"/>
      <c r="JDH57" s="379"/>
      <c r="JDI57" s="379"/>
      <c r="JDJ57" s="379"/>
      <c r="JDK57" s="379"/>
      <c r="JDL57" s="379"/>
      <c r="JDM57" s="379"/>
      <c r="JDN57" s="379"/>
      <c r="JDO57" s="379"/>
      <c r="JDP57" s="379"/>
      <c r="JDQ57" s="379"/>
      <c r="JDR57" s="379"/>
      <c r="JDS57" s="379"/>
      <c r="JDT57" s="379"/>
      <c r="JDU57" s="379"/>
      <c r="JDV57" s="379"/>
      <c r="JDW57" s="379"/>
      <c r="JDX57" s="379"/>
      <c r="JDY57" s="379"/>
      <c r="JDZ57" s="379"/>
      <c r="JEA57" s="379"/>
      <c r="JEB57" s="379"/>
      <c r="JEC57" s="379"/>
      <c r="JED57" s="379"/>
      <c r="JEE57" s="379"/>
      <c r="JEF57" s="379"/>
      <c r="JEG57" s="379"/>
      <c r="JEH57" s="379"/>
      <c r="JEI57" s="379"/>
      <c r="JEJ57" s="379"/>
      <c r="JEK57" s="379"/>
      <c r="JEL57" s="379"/>
      <c r="JEM57" s="379"/>
      <c r="JEN57" s="379"/>
      <c r="JEO57" s="379"/>
      <c r="JEP57" s="379"/>
      <c r="JEQ57" s="379"/>
      <c r="JER57" s="379"/>
      <c r="JES57" s="379"/>
      <c r="JET57" s="379"/>
      <c r="JEU57" s="379"/>
      <c r="JEV57" s="379"/>
      <c r="JEW57" s="379"/>
      <c r="JEX57" s="379"/>
      <c r="JEY57" s="379"/>
      <c r="JEZ57" s="379"/>
      <c r="JFA57" s="379"/>
      <c r="JFB57" s="379"/>
      <c r="JFC57" s="379"/>
      <c r="JFD57" s="379"/>
      <c r="JFE57" s="379"/>
      <c r="JFF57" s="379"/>
      <c r="JFG57" s="379"/>
      <c r="JFH57" s="379"/>
      <c r="JFI57" s="379"/>
      <c r="JFJ57" s="379"/>
      <c r="JFK57" s="379"/>
      <c r="JFL57" s="379"/>
      <c r="JFM57" s="379"/>
      <c r="JFN57" s="379"/>
      <c r="JFO57" s="379"/>
      <c r="JFP57" s="379"/>
      <c r="JFQ57" s="379"/>
      <c r="JFR57" s="379"/>
      <c r="JFS57" s="379"/>
      <c r="JFT57" s="379"/>
      <c r="JFU57" s="379"/>
      <c r="JFV57" s="379"/>
      <c r="JFW57" s="379"/>
      <c r="JFX57" s="379"/>
      <c r="JFY57" s="379"/>
      <c r="JFZ57" s="379"/>
      <c r="JGA57" s="379"/>
      <c r="JGB57" s="379"/>
      <c r="JGC57" s="379"/>
      <c r="JGD57" s="379"/>
      <c r="JGE57" s="379"/>
      <c r="JGF57" s="379"/>
      <c r="JGG57" s="379"/>
      <c r="JGH57" s="379"/>
      <c r="JGI57" s="379"/>
      <c r="JGJ57" s="379"/>
      <c r="JGK57" s="379"/>
      <c r="JGL57" s="379"/>
      <c r="JGM57" s="379"/>
      <c r="JGN57" s="379"/>
      <c r="JGO57" s="379"/>
      <c r="JGP57" s="379"/>
      <c r="JGQ57" s="379"/>
      <c r="JGR57" s="379"/>
      <c r="JGS57" s="379"/>
      <c r="JGT57" s="379"/>
      <c r="JGU57" s="379"/>
      <c r="JGV57" s="379"/>
      <c r="JGW57" s="379"/>
      <c r="JGX57" s="379"/>
      <c r="JGY57" s="379"/>
      <c r="JGZ57" s="379"/>
      <c r="JHA57" s="379"/>
      <c r="JHB57" s="379"/>
      <c r="JHC57" s="379"/>
      <c r="JHD57" s="379"/>
      <c r="JHE57" s="379"/>
      <c r="JHF57" s="379"/>
      <c r="JHG57" s="379"/>
      <c r="JHH57" s="379"/>
      <c r="JHI57" s="379"/>
      <c r="JHJ57" s="379"/>
      <c r="JHK57" s="379"/>
      <c r="JHL57" s="379"/>
      <c r="JHM57" s="379"/>
      <c r="JHN57" s="379"/>
      <c r="JHO57" s="379"/>
      <c r="JHP57" s="379"/>
      <c r="JHQ57" s="379"/>
      <c r="JHR57" s="379"/>
      <c r="JHS57" s="379"/>
      <c r="JHT57" s="379"/>
      <c r="JHU57" s="379"/>
      <c r="JHV57" s="379"/>
      <c r="JHW57" s="379"/>
      <c r="JHX57" s="379"/>
      <c r="JHY57" s="379"/>
      <c r="JHZ57" s="379"/>
      <c r="JIA57" s="379"/>
      <c r="JIB57" s="379"/>
      <c r="JIC57" s="379"/>
      <c r="JID57" s="379"/>
      <c r="JIE57" s="379"/>
      <c r="JIF57" s="379"/>
      <c r="JIG57" s="379"/>
      <c r="JIH57" s="379"/>
      <c r="JII57" s="379"/>
      <c r="JIJ57" s="379"/>
      <c r="JIK57" s="379"/>
      <c r="JIL57" s="379"/>
      <c r="JIM57" s="379"/>
      <c r="JIN57" s="379"/>
      <c r="JIO57" s="379"/>
      <c r="JIP57" s="379"/>
      <c r="JIQ57" s="379"/>
      <c r="JIR57" s="379"/>
      <c r="JIS57" s="379"/>
      <c r="JIT57" s="379"/>
      <c r="JIU57" s="379"/>
      <c r="JIV57" s="379"/>
      <c r="JIW57" s="379"/>
      <c r="JIX57" s="379"/>
      <c r="JIY57" s="379"/>
      <c r="JIZ57" s="379"/>
      <c r="JJA57" s="379"/>
      <c r="JJB57" s="379"/>
      <c r="JJC57" s="379"/>
      <c r="JJD57" s="379"/>
      <c r="JJE57" s="379"/>
      <c r="JJF57" s="379"/>
      <c r="JJG57" s="379"/>
      <c r="JJH57" s="379"/>
      <c r="JJI57" s="379"/>
      <c r="JJJ57" s="379"/>
      <c r="JJK57" s="379"/>
      <c r="JJL57" s="379"/>
      <c r="JJM57" s="379"/>
      <c r="JJN57" s="379"/>
      <c r="JJO57" s="379"/>
      <c r="JJP57" s="379"/>
      <c r="JJQ57" s="379"/>
      <c r="JJR57" s="379"/>
      <c r="JJS57" s="379"/>
      <c r="JJT57" s="379"/>
      <c r="JJU57" s="379"/>
      <c r="JJV57" s="379"/>
      <c r="JJW57" s="379"/>
      <c r="JJX57" s="379"/>
      <c r="JJY57" s="379"/>
      <c r="JJZ57" s="379"/>
      <c r="JKA57" s="379"/>
      <c r="JKB57" s="379"/>
      <c r="JKC57" s="379"/>
      <c r="JKD57" s="379"/>
      <c r="JKE57" s="379"/>
      <c r="JKF57" s="379"/>
      <c r="JKG57" s="379"/>
      <c r="JKH57" s="379"/>
      <c r="JKI57" s="379"/>
      <c r="JKJ57" s="379"/>
      <c r="JKK57" s="379"/>
      <c r="JKL57" s="379"/>
      <c r="JKM57" s="379"/>
      <c r="JKN57" s="379"/>
      <c r="JKO57" s="379"/>
      <c r="JKP57" s="379"/>
      <c r="JKQ57" s="379"/>
      <c r="JKR57" s="379"/>
      <c r="JKS57" s="379"/>
      <c r="JKT57" s="379"/>
      <c r="JKU57" s="379"/>
      <c r="JKV57" s="379"/>
      <c r="JKW57" s="379"/>
      <c r="JKX57" s="379"/>
      <c r="JKY57" s="379"/>
      <c r="JKZ57" s="379"/>
      <c r="JLA57" s="379"/>
      <c r="JLB57" s="379"/>
      <c r="JLC57" s="379"/>
      <c r="JLD57" s="379"/>
      <c r="JLE57" s="379"/>
      <c r="JLF57" s="379"/>
      <c r="JLG57" s="379"/>
      <c r="JLH57" s="379"/>
      <c r="JLI57" s="379"/>
      <c r="JLJ57" s="379"/>
      <c r="JLK57" s="379"/>
      <c r="JLL57" s="379"/>
      <c r="JLM57" s="379"/>
      <c r="JLN57" s="379"/>
      <c r="JLO57" s="379"/>
      <c r="JLP57" s="379"/>
      <c r="JLQ57" s="379"/>
      <c r="JLR57" s="379"/>
      <c r="JLS57" s="379"/>
      <c r="JLT57" s="379"/>
      <c r="JLU57" s="379"/>
      <c r="JLV57" s="379"/>
      <c r="JLW57" s="379"/>
      <c r="JLX57" s="379"/>
      <c r="JLY57" s="379"/>
      <c r="JLZ57" s="379"/>
      <c r="JMA57" s="379"/>
      <c r="JMB57" s="379"/>
      <c r="JMC57" s="379"/>
      <c r="JMD57" s="379"/>
      <c r="JME57" s="379"/>
      <c r="JMF57" s="379"/>
      <c r="JMG57" s="379"/>
      <c r="JMH57" s="379"/>
      <c r="JMI57" s="379"/>
      <c r="JMJ57" s="379"/>
      <c r="JMK57" s="379"/>
      <c r="JML57" s="379"/>
      <c r="JMM57" s="379"/>
      <c r="JMN57" s="379"/>
      <c r="JMO57" s="379"/>
      <c r="JMP57" s="379"/>
      <c r="JMQ57" s="379"/>
      <c r="JMR57" s="379"/>
      <c r="JMS57" s="379"/>
      <c r="JMT57" s="379"/>
      <c r="JMU57" s="379"/>
      <c r="JMV57" s="379"/>
      <c r="JMW57" s="379"/>
      <c r="JMX57" s="379"/>
      <c r="JMY57" s="379"/>
      <c r="JMZ57" s="379"/>
      <c r="JNA57" s="379"/>
      <c r="JNB57" s="379"/>
      <c r="JNC57" s="379"/>
      <c r="JND57" s="379"/>
      <c r="JNE57" s="379"/>
      <c r="JNF57" s="379"/>
      <c r="JNG57" s="379"/>
      <c r="JNH57" s="379"/>
      <c r="JNI57" s="379"/>
      <c r="JNJ57" s="379"/>
      <c r="JNK57" s="379"/>
      <c r="JNL57" s="379"/>
      <c r="JNM57" s="379"/>
      <c r="JNN57" s="379"/>
      <c r="JNO57" s="379"/>
      <c r="JNP57" s="379"/>
      <c r="JNQ57" s="379"/>
      <c r="JNR57" s="379"/>
      <c r="JNS57" s="379"/>
      <c r="JNT57" s="379"/>
      <c r="JNU57" s="379"/>
      <c r="JNV57" s="379"/>
      <c r="JNW57" s="379"/>
      <c r="JNX57" s="379"/>
      <c r="JNY57" s="379"/>
      <c r="JNZ57" s="379"/>
      <c r="JOA57" s="379"/>
      <c r="JOB57" s="379"/>
      <c r="JOC57" s="379"/>
      <c r="JOD57" s="379"/>
      <c r="JOE57" s="379"/>
      <c r="JOF57" s="379"/>
      <c r="JOG57" s="379"/>
      <c r="JOH57" s="379"/>
      <c r="JOI57" s="379"/>
      <c r="JOJ57" s="379"/>
      <c r="JOK57" s="379"/>
      <c r="JOL57" s="379"/>
      <c r="JOM57" s="379"/>
      <c r="JON57" s="379"/>
      <c r="JOO57" s="379"/>
      <c r="JOP57" s="379"/>
      <c r="JOQ57" s="379"/>
      <c r="JOR57" s="379"/>
      <c r="JOS57" s="379"/>
      <c r="JOT57" s="379"/>
      <c r="JOU57" s="379"/>
      <c r="JOV57" s="379"/>
      <c r="JOW57" s="379"/>
      <c r="JOX57" s="379"/>
      <c r="JOY57" s="379"/>
      <c r="JOZ57" s="379"/>
      <c r="JPA57" s="379"/>
      <c r="JPB57" s="379"/>
      <c r="JPC57" s="379"/>
      <c r="JPD57" s="379"/>
      <c r="JPE57" s="379"/>
      <c r="JPF57" s="379"/>
      <c r="JPG57" s="379"/>
      <c r="JPH57" s="379"/>
      <c r="JPI57" s="379"/>
      <c r="JPJ57" s="379"/>
      <c r="JPK57" s="379"/>
      <c r="JPL57" s="379"/>
      <c r="JPM57" s="379"/>
      <c r="JPN57" s="379"/>
      <c r="JPO57" s="379"/>
      <c r="JPP57" s="379"/>
      <c r="JPQ57" s="379"/>
      <c r="JPR57" s="379"/>
      <c r="JPS57" s="379"/>
      <c r="JPT57" s="379"/>
      <c r="JPU57" s="379"/>
      <c r="JPV57" s="379"/>
      <c r="JPW57" s="379"/>
      <c r="JPX57" s="379"/>
      <c r="JPY57" s="379"/>
      <c r="JPZ57" s="379"/>
      <c r="JQA57" s="379"/>
      <c r="JQB57" s="379"/>
      <c r="JQC57" s="379"/>
      <c r="JQD57" s="379"/>
      <c r="JQE57" s="379"/>
      <c r="JQF57" s="379"/>
      <c r="JQG57" s="379"/>
      <c r="JQH57" s="379"/>
      <c r="JQI57" s="379"/>
      <c r="JQJ57" s="379"/>
      <c r="JQK57" s="379"/>
      <c r="JQL57" s="379"/>
      <c r="JQM57" s="379"/>
      <c r="JQN57" s="379"/>
      <c r="JQO57" s="379"/>
      <c r="JQP57" s="379"/>
      <c r="JQQ57" s="379"/>
      <c r="JQR57" s="379"/>
      <c r="JQS57" s="379"/>
      <c r="JQT57" s="379"/>
      <c r="JQU57" s="379"/>
      <c r="JQV57" s="379"/>
      <c r="JQW57" s="379"/>
      <c r="JQX57" s="379"/>
      <c r="JQY57" s="379"/>
      <c r="JQZ57" s="379"/>
      <c r="JRA57" s="379"/>
      <c r="JRB57" s="379"/>
      <c r="JRC57" s="379"/>
      <c r="JRD57" s="379"/>
      <c r="JRE57" s="379"/>
      <c r="JRF57" s="379"/>
      <c r="JRG57" s="379"/>
      <c r="JRH57" s="379"/>
      <c r="JRI57" s="379"/>
      <c r="JRJ57" s="379"/>
      <c r="JRK57" s="379"/>
      <c r="JRL57" s="379"/>
      <c r="JRM57" s="379"/>
      <c r="JRN57" s="379"/>
      <c r="JRO57" s="379"/>
      <c r="JRP57" s="379"/>
      <c r="JRQ57" s="379"/>
      <c r="JRR57" s="379"/>
      <c r="JRS57" s="379"/>
      <c r="JRT57" s="379"/>
      <c r="JRU57" s="379"/>
      <c r="JRV57" s="379"/>
      <c r="JRW57" s="379"/>
      <c r="JRX57" s="379"/>
      <c r="JRY57" s="379"/>
      <c r="JRZ57" s="379"/>
      <c r="JSA57" s="379"/>
      <c r="JSB57" s="379"/>
      <c r="JSC57" s="379"/>
      <c r="JSD57" s="379"/>
      <c r="JSE57" s="379"/>
      <c r="JSF57" s="379"/>
      <c r="JSG57" s="379"/>
      <c r="JSH57" s="379"/>
      <c r="JSI57" s="379"/>
      <c r="JSJ57" s="379"/>
      <c r="JSK57" s="379"/>
      <c r="JSL57" s="379"/>
      <c r="JSM57" s="379"/>
      <c r="JSN57" s="379"/>
      <c r="JSO57" s="379"/>
      <c r="JSP57" s="379"/>
      <c r="JSQ57" s="379"/>
      <c r="JSR57" s="379"/>
      <c r="JSS57" s="379"/>
      <c r="JST57" s="379"/>
      <c r="JSU57" s="379"/>
      <c r="JSV57" s="379"/>
      <c r="JSW57" s="379"/>
      <c r="JSX57" s="379"/>
      <c r="JSY57" s="379"/>
      <c r="JSZ57" s="379"/>
      <c r="JTA57" s="379"/>
      <c r="JTB57" s="379"/>
      <c r="JTC57" s="379"/>
      <c r="JTD57" s="379"/>
      <c r="JTE57" s="379"/>
      <c r="JTF57" s="379"/>
      <c r="JTG57" s="379"/>
      <c r="JTH57" s="379"/>
      <c r="JTI57" s="379"/>
      <c r="JTJ57" s="379"/>
      <c r="JTK57" s="379"/>
      <c r="JTL57" s="379"/>
      <c r="JTM57" s="379"/>
      <c r="JTN57" s="379"/>
      <c r="JTO57" s="379"/>
      <c r="JTP57" s="379"/>
      <c r="JTQ57" s="379"/>
      <c r="JTR57" s="379"/>
      <c r="JTS57" s="379"/>
      <c r="JTT57" s="379"/>
      <c r="JTU57" s="379"/>
      <c r="JTV57" s="379"/>
      <c r="JTW57" s="379"/>
      <c r="JTX57" s="379"/>
      <c r="JTY57" s="379"/>
      <c r="JTZ57" s="379"/>
      <c r="JUA57" s="379"/>
      <c r="JUB57" s="379"/>
      <c r="JUC57" s="379"/>
      <c r="JUD57" s="379"/>
      <c r="JUE57" s="379"/>
      <c r="JUF57" s="379"/>
      <c r="JUG57" s="379"/>
      <c r="JUH57" s="379"/>
      <c r="JUI57" s="379"/>
      <c r="JUJ57" s="379"/>
      <c r="JUK57" s="379"/>
      <c r="JUL57" s="379"/>
      <c r="JUM57" s="379"/>
      <c r="JUN57" s="379"/>
      <c r="JUO57" s="379"/>
      <c r="JUP57" s="379"/>
      <c r="JUQ57" s="379"/>
      <c r="JUR57" s="379"/>
      <c r="JUS57" s="379"/>
      <c r="JUT57" s="379"/>
      <c r="JUU57" s="379"/>
      <c r="JUV57" s="379"/>
      <c r="JUW57" s="379"/>
      <c r="JUX57" s="379"/>
      <c r="JUY57" s="379"/>
      <c r="JUZ57" s="379"/>
      <c r="JVA57" s="379"/>
      <c r="JVB57" s="379"/>
      <c r="JVC57" s="379"/>
      <c r="JVD57" s="379"/>
      <c r="JVE57" s="379"/>
      <c r="JVF57" s="379"/>
      <c r="JVG57" s="379"/>
      <c r="JVH57" s="379"/>
      <c r="JVI57" s="379"/>
      <c r="JVJ57" s="379"/>
      <c r="JVK57" s="379"/>
      <c r="JVL57" s="379"/>
      <c r="JVM57" s="379"/>
      <c r="JVN57" s="379"/>
      <c r="JVO57" s="379"/>
      <c r="JVP57" s="379"/>
      <c r="JVQ57" s="379"/>
      <c r="JVR57" s="379"/>
      <c r="JVS57" s="379"/>
      <c r="JVT57" s="379"/>
      <c r="JVU57" s="379"/>
      <c r="JVV57" s="379"/>
      <c r="JVW57" s="379"/>
      <c r="JVX57" s="379"/>
      <c r="JVY57" s="379"/>
      <c r="JVZ57" s="379"/>
      <c r="JWA57" s="379"/>
      <c r="JWB57" s="379"/>
      <c r="JWC57" s="379"/>
      <c r="JWD57" s="379"/>
      <c r="JWE57" s="379"/>
      <c r="JWF57" s="379"/>
      <c r="JWG57" s="379"/>
      <c r="JWH57" s="379"/>
      <c r="JWI57" s="379"/>
      <c r="JWJ57" s="379"/>
      <c r="JWK57" s="379"/>
      <c r="JWL57" s="379"/>
      <c r="JWM57" s="379"/>
      <c r="JWN57" s="379"/>
      <c r="JWO57" s="379"/>
      <c r="JWP57" s="379"/>
      <c r="JWQ57" s="379"/>
      <c r="JWR57" s="379"/>
      <c r="JWS57" s="379"/>
      <c r="JWT57" s="379"/>
      <c r="JWU57" s="379"/>
      <c r="JWV57" s="379"/>
      <c r="JWW57" s="379"/>
      <c r="JWX57" s="379"/>
      <c r="JWY57" s="379"/>
      <c r="JWZ57" s="379"/>
      <c r="JXA57" s="379"/>
      <c r="JXB57" s="379"/>
      <c r="JXC57" s="379"/>
      <c r="JXD57" s="379"/>
      <c r="JXE57" s="379"/>
      <c r="JXF57" s="379"/>
      <c r="JXG57" s="379"/>
      <c r="JXH57" s="379"/>
      <c r="JXI57" s="379"/>
      <c r="JXJ57" s="379"/>
      <c r="JXK57" s="379"/>
      <c r="JXL57" s="379"/>
      <c r="JXM57" s="379"/>
      <c r="JXN57" s="379"/>
      <c r="JXO57" s="379"/>
      <c r="JXP57" s="379"/>
      <c r="JXQ57" s="379"/>
      <c r="JXR57" s="379"/>
      <c r="JXS57" s="379"/>
      <c r="JXT57" s="379"/>
      <c r="JXU57" s="379"/>
      <c r="JXV57" s="379"/>
      <c r="JXW57" s="379"/>
      <c r="JXX57" s="379"/>
      <c r="JXY57" s="379"/>
      <c r="JXZ57" s="379"/>
      <c r="JYA57" s="379"/>
      <c r="JYB57" s="379"/>
      <c r="JYC57" s="379"/>
      <c r="JYD57" s="379"/>
      <c r="JYE57" s="379"/>
      <c r="JYF57" s="379"/>
      <c r="JYG57" s="379"/>
      <c r="JYH57" s="379"/>
      <c r="JYI57" s="379"/>
      <c r="JYJ57" s="379"/>
      <c r="JYK57" s="379"/>
      <c r="JYL57" s="379"/>
      <c r="JYM57" s="379"/>
      <c r="JYN57" s="379"/>
      <c r="JYO57" s="379"/>
      <c r="JYP57" s="379"/>
      <c r="JYQ57" s="379"/>
      <c r="JYR57" s="379"/>
      <c r="JYS57" s="379"/>
      <c r="JYT57" s="379"/>
      <c r="JYU57" s="379"/>
      <c r="JYV57" s="379"/>
      <c r="JYW57" s="379"/>
      <c r="JYX57" s="379"/>
      <c r="JYY57" s="379"/>
      <c r="JYZ57" s="379"/>
      <c r="JZA57" s="379"/>
      <c r="JZB57" s="379"/>
      <c r="JZC57" s="379"/>
      <c r="JZD57" s="379"/>
      <c r="JZE57" s="379"/>
      <c r="JZF57" s="379"/>
      <c r="JZG57" s="379"/>
      <c r="JZH57" s="379"/>
      <c r="JZI57" s="379"/>
      <c r="JZJ57" s="379"/>
      <c r="JZK57" s="379"/>
      <c r="JZL57" s="379"/>
      <c r="JZM57" s="379"/>
      <c r="JZN57" s="379"/>
      <c r="JZO57" s="379"/>
      <c r="JZP57" s="379"/>
      <c r="JZQ57" s="379"/>
      <c r="JZR57" s="379"/>
      <c r="JZS57" s="379"/>
      <c r="JZT57" s="379"/>
      <c r="JZU57" s="379"/>
      <c r="JZV57" s="379"/>
      <c r="JZW57" s="379"/>
      <c r="JZX57" s="379"/>
      <c r="JZY57" s="379"/>
      <c r="JZZ57" s="379"/>
      <c r="KAA57" s="379"/>
      <c r="KAB57" s="379"/>
      <c r="KAC57" s="379"/>
      <c r="KAD57" s="379"/>
      <c r="KAE57" s="379"/>
      <c r="KAF57" s="379"/>
      <c r="KAG57" s="379"/>
      <c r="KAH57" s="379"/>
      <c r="KAI57" s="379"/>
      <c r="KAJ57" s="379"/>
      <c r="KAK57" s="379"/>
      <c r="KAL57" s="379"/>
      <c r="KAM57" s="379"/>
      <c r="KAN57" s="379"/>
      <c r="KAO57" s="379"/>
      <c r="KAP57" s="379"/>
      <c r="KAQ57" s="379"/>
      <c r="KAR57" s="379"/>
      <c r="KAS57" s="379"/>
      <c r="KAT57" s="379"/>
      <c r="KAU57" s="379"/>
      <c r="KAV57" s="379"/>
      <c r="KAW57" s="379"/>
      <c r="KAX57" s="379"/>
      <c r="KAY57" s="379"/>
      <c r="KAZ57" s="379"/>
      <c r="KBA57" s="379"/>
      <c r="KBB57" s="379"/>
      <c r="KBC57" s="379"/>
      <c r="KBD57" s="379"/>
      <c r="KBE57" s="379"/>
      <c r="KBF57" s="379"/>
      <c r="KBG57" s="379"/>
      <c r="KBH57" s="379"/>
      <c r="KBI57" s="379"/>
      <c r="KBJ57" s="379"/>
      <c r="KBK57" s="379"/>
      <c r="KBL57" s="379"/>
      <c r="KBM57" s="379"/>
      <c r="KBN57" s="379"/>
      <c r="KBO57" s="379"/>
      <c r="KBP57" s="379"/>
      <c r="KBQ57" s="379"/>
      <c r="KBR57" s="379"/>
      <c r="KBS57" s="379"/>
      <c r="KBT57" s="379"/>
      <c r="KBU57" s="379"/>
      <c r="KBV57" s="379"/>
      <c r="KBW57" s="379"/>
      <c r="KBX57" s="379"/>
      <c r="KBY57" s="379"/>
      <c r="KBZ57" s="379"/>
      <c r="KCA57" s="379"/>
      <c r="KCB57" s="379"/>
      <c r="KCC57" s="379"/>
      <c r="KCD57" s="379"/>
      <c r="KCE57" s="379"/>
      <c r="KCF57" s="379"/>
      <c r="KCG57" s="379"/>
      <c r="KCH57" s="379"/>
      <c r="KCI57" s="379"/>
      <c r="KCJ57" s="379"/>
      <c r="KCK57" s="379"/>
      <c r="KCL57" s="379"/>
      <c r="KCM57" s="379"/>
      <c r="KCN57" s="379"/>
      <c r="KCO57" s="379"/>
      <c r="KCP57" s="379"/>
      <c r="KCQ57" s="379"/>
      <c r="KCR57" s="379"/>
      <c r="KCS57" s="379"/>
      <c r="KCT57" s="379"/>
      <c r="KCU57" s="379"/>
      <c r="KCV57" s="379"/>
      <c r="KCW57" s="379"/>
      <c r="KCX57" s="379"/>
      <c r="KCY57" s="379"/>
      <c r="KCZ57" s="379"/>
      <c r="KDA57" s="379"/>
      <c r="KDB57" s="379"/>
      <c r="KDC57" s="379"/>
      <c r="KDD57" s="379"/>
      <c r="KDE57" s="379"/>
      <c r="KDF57" s="379"/>
      <c r="KDG57" s="379"/>
      <c r="KDH57" s="379"/>
      <c r="KDI57" s="379"/>
      <c r="KDJ57" s="379"/>
      <c r="KDK57" s="379"/>
      <c r="KDL57" s="379"/>
      <c r="KDM57" s="379"/>
      <c r="KDN57" s="379"/>
      <c r="KDO57" s="379"/>
      <c r="KDP57" s="379"/>
      <c r="KDQ57" s="379"/>
      <c r="KDR57" s="379"/>
      <c r="KDS57" s="379"/>
      <c r="KDT57" s="379"/>
      <c r="KDU57" s="379"/>
      <c r="KDV57" s="379"/>
      <c r="KDW57" s="379"/>
      <c r="KDX57" s="379"/>
      <c r="KDY57" s="379"/>
      <c r="KDZ57" s="379"/>
      <c r="KEA57" s="379"/>
      <c r="KEB57" s="379"/>
      <c r="KEC57" s="379"/>
      <c r="KED57" s="379"/>
      <c r="KEE57" s="379"/>
      <c r="KEF57" s="379"/>
      <c r="KEG57" s="379"/>
      <c r="KEH57" s="379"/>
      <c r="KEI57" s="379"/>
      <c r="KEJ57" s="379"/>
      <c r="KEK57" s="379"/>
      <c r="KEL57" s="379"/>
      <c r="KEM57" s="379"/>
      <c r="KEN57" s="379"/>
      <c r="KEO57" s="379"/>
      <c r="KEP57" s="379"/>
      <c r="KEQ57" s="379"/>
      <c r="KER57" s="379"/>
      <c r="KES57" s="379"/>
      <c r="KET57" s="379"/>
      <c r="KEU57" s="379"/>
      <c r="KEV57" s="379"/>
      <c r="KEW57" s="379"/>
      <c r="KEX57" s="379"/>
      <c r="KEY57" s="379"/>
      <c r="KEZ57" s="379"/>
      <c r="KFA57" s="379"/>
      <c r="KFB57" s="379"/>
      <c r="KFC57" s="379"/>
      <c r="KFD57" s="379"/>
      <c r="KFE57" s="379"/>
      <c r="KFF57" s="379"/>
      <c r="KFG57" s="379"/>
      <c r="KFH57" s="379"/>
      <c r="KFI57" s="379"/>
      <c r="KFJ57" s="379"/>
      <c r="KFK57" s="379"/>
      <c r="KFL57" s="379"/>
      <c r="KFM57" s="379"/>
      <c r="KFN57" s="379"/>
      <c r="KFO57" s="379"/>
      <c r="KFP57" s="379"/>
      <c r="KFQ57" s="379"/>
      <c r="KFR57" s="379"/>
      <c r="KFS57" s="379"/>
      <c r="KFT57" s="379"/>
      <c r="KFU57" s="379"/>
      <c r="KFV57" s="379"/>
      <c r="KFW57" s="379"/>
      <c r="KFX57" s="379"/>
      <c r="KFY57" s="379"/>
      <c r="KFZ57" s="379"/>
      <c r="KGA57" s="379"/>
      <c r="KGB57" s="379"/>
      <c r="KGC57" s="379"/>
      <c r="KGD57" s="379"/>
      <c r="KGE57" s="379"/>
      <c r="KGF57" s="379"/>
      <c r="KGG57" s="379"/>
      <c r="KGH57" s="379"/>
      <c r="KGI57" s="379"/>
      <c r="KGJ57" s="379"/>
      <c r="KGK57" s="379"/>
      <c r="KGL57" s="379"/>
      <c r="KGM57" s="379"/>
      <c r="KGN57" s="379"/>
      <c r="KGO57" s="379"/>
      <c r="KGP57" s="379"/>
      <c r="KGQ57" s="379"/>
      <c r="KGR57" s="379"/>
      <c r="KGS57" s="379"/>
      <c r="KGT57" s="379"/>
      <c r="KGU57" s="379"/>
      <c r="KGV57" s="379"/>
      <c r="KGW57" s="379"/>
      <c r="KGX57" s="379"/>
      <c r="KGY57" s="379"/>
      <c r="KGZ57" s="379"/>
      <c r="KHA57" s="379"/>
      <c r="KHB57" s="379"/>
      <c r="KHC57" s="379"/>
      <c r="KHD57" s="379"/>
      <c r="KHE57" s="379"/>
      <c r="KHF57" s="379"/>
      <c r="KHG57" s="379"/>
      <c r="KHH57" s="379"/>
      <c r="KHI57" s="379"/>
      <c r="KHJ57" s="379"/>
      <c r="KHK57" s="379"/>
      <c r="KHL57" s="379"/>
      <c r="KHM57" s="379"/>
      <c r="KHN57" s="379"/>
      <c r="KHO57" s="379"/>
      <c r="KHP57" s="379"/>
      <c r="KHQ57" s="379"/>
      <c r="KHR57" s="379"/>
      <c r="KHS57" s="379"/>
      <c r="KHT57" s="379"/>
      <c r="KHU57" s="379"/>
      <c r="KHV57" s="379"/>
      <c r="KHW57" s="379"/>
      <c r="KHX57" s="379"/>
      <c r="KHY57" s="379"/>
      <c r="KHZ57" s="379"/>
      <c r="KIA57" s="379"/>
      <c r="KIB57" s="379"/>
      <c r="KIC57" s="379"/>
      <c r="KID57" s="379"/>
      <c r="KIE57" s="379"/>
      <c r="KIF57" s="379"/>
      <c r="KIG57" s="379"/>
      <c r="KIH57" s="379"/>
      <c r="KII57" s="379"/>
      <c r="KIJ57" s="379"/>
      <c r="KIK57" s="379"/>
      <c r="KIL57" s="379"/>
      <c r="KIM57" s="379"/>
      <c r="KIN57" s="379"/>
      <c r="KIO57" s="379"/>
      <c r="KIP57" s="379"/>
      <c r="KIQ57" s="379"/>
      <c r="KIR57" s="379"/>
      <c r="KIS57" s="379"/>
      <c r="KIT57" s="379"/>
      <c r="KIU57" s="379"/>
      <c r="KIV57" s="379"/>
      <c r="KIW57" s="379"/>
      <c r="KIX57" s="379"/>
      <c r="KIY57" s="379"/>
      <c r="KIZ57" s="379"/>
      <c r="KJA57" s="379"/>
      <c r="KJB57" s="379"/>
      <c r="KJC57" s="379"/>
      <c r="KJD57" s="379"/>
      <c r="KJE57" s="379"/>
      <c r="KJF57" s="379"/>
      <c r="KJG57" s="379"/>
      <c r="KJH57" s="379"/>
      <c r="KJI57" s="379"/>
      <c r="KJJ57" s="379"/>
      <c r="KJK57" s="379"/>
      <c r="KJL57" s="379"/>
      <c r="KJM57" s="379"/>
      <c r="KJN57" s="379"/>
      <c r="KJO57" s="379"/>
      <c r="KJP57" s="379"/>
      <c r="KJQ57" s="379"/>
      <c r="KJR57" s="379"/>
      <c r="KJS57" s="379"/>
      <c r="KJT57" s="379"/>
      <c r="KJU57" s="379"/>
      <c r="KJV57" s="379"/>
      <c r="KJW57" s="379"/>
      <c r="KJX57" s="379"/>
      <c r="KJY57" s="379"/>
      <c r="KJZ57" s="379"/>
      <c r="KKA57" s="379"/>
      <c r="KKB57" s="379"/>
      <c r="KKC57" s="379"/>
      <c r="KKD57" s="379"/>
      <c r="KKE57" s="379"/>
      <c r="KKF57" s="379"/>
      <c r="KKG57" s="379"/>
      <c r="KKH57" s="379"/>
      <c r="KKI57" s="379"/>
      <c r="KKJ57" s="379"/>
      <c r="KKK57" s="379"/>
      <c r="KKL57" s="379"/>
      <c r="KKM57" s="379"/>
      <c r="KKN57" s="379"/>
      <c r="KKO57" s="379"/>
      <c r="KKP57" s="379"/>
      <c r="KKQ57" s="379"/>
      <c r="KKR57" s="379"/>
      <c r="KKS57" s="379"/>
      <c r="KKT57" s="379"/>
      <c r="KKU57" s="379"/>
      <c r="KKV57" s="379"/>
      <c r="KKW57" s="379"/>
      <c r="KKX57" s="379"/>
      <c r="KKY57" s="379"/>
      <c r="KKZ57" s="379"/>
      <c r="KLA57" s="379"/>
      <c r="KLB57" s="379"/>
      <c r="KLC57" s="379"/>
      <c r="KLD57" s="379"/>
      <c r="KLE57" s="379"/>
      <c r="KLF57" s="379"/>
      <c r="KLG57" s="379"/>
      <c r="KLH57" s="379"/>
      <c r="KLI57" s="379"/>
      <c r="KLJ57" s="379"/>
      <c r="KLK57" s="379"/>
      <c r="KLL57" s="379"/>
      <c r="KLM57" s="379"/>
      <c r="KLN57" s="379"/>
      <c r="KLO57" s="379"/>
      <c r="KLP57" s="379"/>
      <c r="KLQ57" s="379"/>
      <c r="KLR57" s="379"/>
      <c r="KLS57" s="379"/>
      <c r="KLT57" s="379"/>
      <c r="KLU57" s="379"/>
      <c r="KLV57" s="379"/>
      <c r="KLW57" s="379"/>
      <c r="KLX57" s="379"/>
      <c r="KLY57" s="379"/>
      <c r="KLZ57" s="379"/>
      <c r="KMA57" s="379"/>
      <c r="KMB57" s="379"/>
      <c r="KMC57" s="379"/>
      <c r="KMD57" s="379"/>
      <c r="KME57" s="379"/>
      <c r="KMF57" s="379"/>
      <c r="KMG57" s="379"/>
      <c r="KMH57" s="379"/>
      <c r="KMI57" s="379"/>
      <c r="KMJ57" s="379"/>
      <c r="KMK57" s="379"/>
      <c r="KML57" s="379"/>
      <c r="KMM57" s="379"/>
      <c r="KMN57" s="379"/>
      <c r="KMO57" s="379"/>
      <c r="KMP57" s="379"/>
      <c r="KMQ57" s="379"/>
      <c r="KMR57" s="379"/>
      <c r="KMS57" s="379"/>
      <c r="KMT57" s="379"/>
      <c r="KMU57" s="379"/>
      <c r="KMV57" s="379"/>
      <c r="KMW57" s="379"/>
      <c r="KMX57" s="379"/>
      <c r="KMY57" s="379"/>
      <c r="KMZ57" s="379"/>
      <c r="KNA57" s="379"/>
      <c r="KNB57" s="379"/>
      <c r="KNC57" s="379"/>
      <c r="KND57" s="379"/>
      <c r="KNE57" s="379"/>
      <c r="KNF57" s="379"/>
      <c r="KNG57" s="379"/>
      <c r="KNH57" s="379"/>
      <c r="KNI57" s="379"/>
      <c r="KNJ57" s="379"/>
      <c r="KNK57" s="379"/>
      <c r="KNL57" s="379"/>
      <c r="KNM57" s="379"/>
      <c r="KNN57" s="379"/>
      <c r="KNO57" s="379"/>
      <c r="KNP57" s="379"/>
      <c r="KNQ57" s="379"/>
      <c r="KNR57" s="379"/>
      <c r="KNS57" s="379"/>
      <c r="KNT57" s="379"/>
      <c r="KNU57" s="379"/>
      <c r="KNV57" s="379"/>
      <c r="KNW57" s="379"/>
      <c r="KNX57" s="379"/>
      <c r="KNY57" s="379"/>
      <c r="KNZ57" s="379"/>
      <c r="KOA57" s="379"/>
      <c r="KOB57" s="379"/>
      <c r="KOC57" s="379"/>
      <c r="KOD57" s="379"/>
      <c r="KOE57" s="379"/>
      <c r="KOF57" s="379"/>
      <c r="KOG57" s="379"/>
      <c r="KOH57" s="379"/>
      <c r="KOI57" s="379"/>
      <c r="KOJ57" s="379"/>
      <c r="KOK57" s="379"/>
      <c r="KOL57" s="379"/>
      <c r="KOM57" s="379"/>
      <c r="KON57" s="379"/>
      <c r="KOO57" s="379"/>
      <c r="KOP57" s="379"/>
      <c r="KOQ57" s="379"/>
      <c r="KOR57" s="379"/>
      <c r="KOS57" s="379"/>
      <c r="KOT57" s="379"/>
      <c r="KOU57" s="379"/>
      <c r="KOV57" s="379"/>
      <c r="KOW57" s="379"/>
      <c r="KOX57" s="379"/>
      <c r="KOY57" s="379"/>
      <c r="KOZ57" s="379"/>
      <c r="KPA57" s="379"/>
      <c r="KPB57" s="379"/>
      <c r="KPC57" s="379"/>
      <c r="KPD57" s="379"/>
      <c r="KPE57" s="379"/>
      <c r="KPF57" s="379"/>
      <c r="KPG57" s="379"/>
      <c r="KPH57" s="379"/>
      <c r="KPI57" s="379"/>
      <c r="KPJ57" s="379"/>
      <c r="KPK57" s="379"/>
      <c r="KPL57" s="379"/>
      <c r="KPM57" s="379"/>
      <c r="KPN57" s="379"/>
      <c r="KPO57" s="379"/>
      <c r="KPP57" s="379"/>
      <c r="KPQ57" s="379"/>
      <c r="KPR57" s="379"/>
      <c r="KPS57" s="379"/>
      <c r="KPT57" s="379"/>
      <c r="KPU57" s="379"/>
      <c r="KPV57" s="379"/>
      <c r="KPW57" s="379"/>
      <c r="KPX57" s="379"/>
      <c r="KPY57" s="379"/>
      <c r="KPZ57" s="379"/>
      <c r="KQA57" s="379"/>
      <c r="KQB57" s="379"/>
      <c r="KQC57" s="379"/>
      <c r="KQD57" s="379"/>
      <c r="KQE57" s="379"/>
      <c r="KQF57" s="379"/>
      <c r="KQG57" s="379"/>
      <c r="KQH57" s="379"/>
      <c r="KQI57" s="379"/>
      <c r="KQJ57" s="379"/>
      <c r="KQK57" s="379"/>
      <c r="KQL57" s="379"/>
      <c r="KQM57" s="379"/>
      <c r="KQN57" s="379"/>
      <c r="KQO57" s="379"/>
      <c r="KQP57" s="379"/>
      <c r="KQQ57" s="379"/>
      <c r="KQR57" s="379"/>
      <c r="KQS57" s="379"/>
      <c r="KQT57" s="379"/>
      <c r="KQU57" s="379"/>
      <c r="KQV57" s="379"/>
      <c r="KQW57" s="379"/>
      <c r="KQX57" s="379"/>
      <c r="KQY57" s="379"/>
      <c r="KQZ57" s="379"/>
      <c r="KRA57" s="379"/>
      <c r="KRB57" s="379"/>
      <c r="KRC57" s="379"/>
      <c r="KRD57" s="379"/>
      <c r="KRE57" s="379"/>
      <c r="KRF57" s="379"/>
      <c r="KRG57" s="379"/>
      <c r="KRH57" s="379"/>
      <c r="KRI57" s="379"/>
      <c r="KRJ57" s="379"/>
      <c r="KRK57" s="379"/>
      <c r="KRL57" s="379"/>
      <c r="KRM57" s="379"/>
      <c r="KRN57" s="379"/>
      <c r="KRO57" s="379"/>
      <c r="KRP57" s="379"/>
      <c r="KRQ57" s="379"/>
      <c r="KRR57" s="379"/>
      <c r="KRS57" s="379"/>
      <c r="KRT57" s="379"/>
      <c r="KRU57" s="379"/>
      <c r="KRV57" s="379"/>
      <c r="KRW57" s="379"/>
      <c r="KRX57" s="379"/>
      <c r="KRY57" s="379"/>
      <c r="KRZ57" s="379"/>
      <c r="KSA57" s="379"/>
      <c r="KSB57" s="379"/>
      <c r="KSC57" s="379"/>
      <c r="KSD57" s="379"/>
      <c r="KSE57" s="379"/>
      <c r="KSF57" s="379"/>
      <c r="KSG57" s="379"/>
      <c r="KSH57" s="379"/>
      <c r="KSI57" s="379"/>
      <c r="KSJ57" s="379"/>
      <c r="KSK57" s="379"/>
      <c r="KSL57" s="379"/>
      <c r="KSM57" s="379"/>
      <c r="KSN57" s="379"/>
      <c r="KSO57" s="379"/>
      <c r="KSP57" s="379"/>
      <c r="KSQ57" s="379"/>
      <c r="KSR57" s="379"/>
      <c r="KSS57" s="379"/>
      <c r="KST57" s="379"/>
      <c r="KSU57" s="379"/>
      <c r="KSV57" s="379"/>
      <c r="KSW57" s="379"/>
      <c r="KSX57" s="379"/>
      <c r="KSY57" s="379"/>
      <c r="KSZ57" s="379"/>
      <c r="KTA57" s="379"/>
      <c r="KTB57" s="379"/>
      <c r="KTC57" s="379"/>
      <c r="KTD57" s="379"/>
      <c r="KTE57" s="379"/>
      <c r="KTF57" s="379"/>
      <c r="KTG57" s="379"/>
      <c r="KTH57" s="379"/>
      <c r="KTI57" s="379"/>
      <c r="KTJ57" s="379"/>
      <c r="KTK57" s="379"/>
      <c r="KTL57" s="379"/>
      <c r="KTM57" s="379"/>
      <c r="KTN57" s="379"/>
      <c r="KTO57" s="379"/>
      <c r="KTP57" s="379"/>
      <c r="KTQ57" s="379"/>
      <c r="KTR57" s="379"/>
      <c r="KTS57" s="379"/>
      <c r="KTT57" s="379"/>
      <c r="KTU57" s="379"/>
      <c r="KTV57" s="379"/>
      <c r="KTW57" s="379"/>
      <c r="KTX57" s="379"/>
      <c r="KTY57" s="379"/>
      <c r="KTZ57" s="379"/>
      <c r="KUA57" s="379"/>
      <c r="KUB57" s="379"/>
      <c r="KUC57" s="379"/>
      <c r="KUD57" s="379"/>
      <c r="KUE57" s="379"/>
      <c r="KUF57" s="379"/>
      <c r="KUG57" s="379"/>
      <c r="KUH57" s="379"/>
      <c r="KUI57" s="379"/>
      <c r="KUJ57" s="379"/>
      <c r="KUK57" s="379"/>
      <c r="KUL57" s="379"/>
      <c r="KUM57" s="379"/>
      <c r="KUN57" s="379"/>
      <c r="KUO57" s="379"/>
      <c r="KUP57" s="379"/>
      <c r="KUQ57" s="379"/>
      <c r="KUR57" s="379"/>
      <c r="KUS57" s="379"/>
      <c r="KUT57" s="379"/>
      <c r="KUU57" s="379"/>
      <c r="KUV57" s="379"/>
      <c r="KUW57" s="379"/>
      <c r="KUX57" s="379"/>
      <c r="KUY57" s="379"/>
      <c r="KUZ57" s="379"/>
      <c r="KVA57" s="379"/>
      <c r="KVB57" s="379"/>
      <c r="KVC57" s="379"/>
      <c r="KVD57" s="379"/>
      <c r="KVE57" s="379"/>
      <c r="KVF57" s="379"/>
      <c r="KVG57" s="379"/>
      <c r="KVH57" s="379"/>
      <c r="KVI57" s="379"/>
      <c r="KVJ57" s="379"/>
      <c r="KVK57" s="379"/>
      <c r="KVL57" s="379"/>
      <c r="KVM57" s="379"/>
      <c r="KVN57" s="379"/>
      <c r="KVO57" s="379"/>
      <c r="KVP57" s="379"/>
      <c r="KVQ57" s="379"/>
      <c r="KVR57" s="379"/>
      <c r="KVS57" s="379"/>
      <c r="KVT57" s="379"/>
      <c r="KVU57" s="379"/>
      <c r="KVV57" s="379"/>
      <c r="KVW57" s="379"/>
      <c r="KVX57" s="379"/>
      <c r="KVY57" s="379"/>
      <c r="KVZ57" s="379"/>
      <c r="KWA57" s="379"/>
      <c r="KWB57" s="379"/>
      <c r="KWC57" s="379"/>
      <c r="KWD57" s="379"/>
      <c r="KWE57" s="379"/>
      <c r="KWF57" s="379"/>
      <c r="KWG57" s="379"/>
      <c r="KWH57" s="379"/>
      <c r="KWI57" s="379"/>
      <c r="KWJ57" s="379"/>
      <c r="KWK57" s="379"/>
      <c r="KWL57" s="379"/>
      <c r="KWM57" s="379"/>
      <c r="KWN57" s="379"/>
      <c r="KWO57" s="379"/>
      <c r="KWP57" s="379"/>
      <c r="KWQ57" s="379"/>
      <c r="KWR57" s="379"/>
      <c r="KWS57" s="379"/>
      <c r="KWT57" s="379"/>
      <c r="KWU57" s="379"/>
      <c r="KWV57" s="379"/>
      <c r="KWW57" s="379"/>
      <c r="KWX57" s="379"/>
      <c r="KWY57" s="379"/>
      <c r="KWZ57" s="379"/>
      <c r="KXA57" s="379"/>
      <c r="KXB57" s="379"/>
      <c r="KXC57" s="379"/>
      <c r="KXD57" s="379"/>
      <c r="KXE57" s="379"/>
      <c r="KXF57" s="379"/>
      <c r="KXG57" s="379"/>
      <c r="KXH57" s="379"/>
      <c r="KXI57" s="379"/>
      <c r="KXJ57" s="379"/>
      <c r="KXK57" s="379"/>
      <c r="KXL57" s="379"/>
      <c r="KXM57" s="379"/>
      <c r="KXN57" s="379"/>
      <c r="KXO57" s="379"/>
      <c r="KXP57" s="379"/>
      <c r="KXQ57" s="379"/>
      <c r="KXR57" s="379"/>
      <c r="KXS57" s="379"/>
      <c r="KXT57" s="379"/>
      <c r="KXU57" s="379"/>
      <c r="KXV57" s="379"/>
      <c r="KXW57" s="379"/>
      <c r="KXX57" s="379"/>
      <c r="KXY57" s="379"/>
      <c r="KXZ57" s="379"/>
      <c r="KYA57" s="379"/>
      <c r="KYB57" s="379"/>
      <c r="KYC57" s="379"/>
      <c r="KYD57" s="379"/>
      <c r="KYE57" s="379"/>
      <c r="KYF57" s="379"/>
      <c r="KYG57" s="379"/>
      <c r="KYH57" s="379"/>
      <c r="KYI57" s="379"/>
      <c r="KYJ57" s="379"/>
      <c r="KYK57" s="379"/>
      <c r="KYL57" s="379"/>
      <c r="KYM57" s="379"/>
      <c r="KYN57" s="379"/>
      <c r="KYO57" s="379"/>
      <c r="KYP57" s="379"/>
      <c r="KYQ57" s="379"/>
      <c r="KYR57" s="379"/>
      <c r="KYS57" s="379"/>
      <c r="KYT57" s="379"/>
      <c r="KYU57" s="379"/>
      <c r="KYV57" s="379"/>
      <c r="KYW57" s="379"/>
      <c r="KYX57" s="379"/>
      <c r="KYY57" s="379"/>
      <c r="KYZ57" s="379"/>
      <c r="KZA57" s="379"/>
      <c r="KZB57" s="379"/>
      <c r="KZC57" s="379"/>
      <c r="KZD57" s="379"/>
      <c r="KZE57" s="379"/>
      <c r="KZF57" s="379"/>
      <c r="KZG57" s="379"/>
      <c r="KZH57" s="379"/>
      <c r="KZI57" s="379"/>
      <c r="KZJ57" s="379"/>
      <c r="KZK57" s="379"/>
      <c r="KZL57" s="379"/>
      <c r="KZM57" s="379"/>
      <c r="KZN57" s="379"/>
      <c r="KZO57" s="379"/>
      <c r="KZP57" s="379"/>
      <c r="KZQ57" s="379"/>
      <c r="KZR57" s="379"/>
      <c r="KZS57" s="379"/>
      <c r="KZT57" s="379"/>
      <c r="KZU57" s="379"/>
      <c r="KZV57" s="379"/>
      <c r="KZW57" s="379"/>
      <c r="KZX57" s="379"/>
      <c r="KZY57" s="379"/>
      <c r="KZZ57" s="379"/>
      <c r="LAA57" s="379"/>
      <c r="LAB57" s="379"/>
      <c r="LAC57" s="379"/>
      <c r="LAD57" s="379"/>
      <c r="LAE57" s="379"/>
      <c r="LAF57" s="379"/>
      <c r="LAG57" s="379"/>
      <c r="LAH57" s="379"/>
      <c r="LAI57" s="379"/>
      <c r="LAJ57" s="379"/>
      <c r="LAK57" s="379"/>
      <c r="LAL57" s="379"/>
      <c r="LAM57" s="379"/>
      <c r="LAN57" s="379"/>
      <c r="LAO57" s="379"/>
      <c r="LAP57" s="379"/>
      <c r="LAQ57" s="379"/>
      <c r="LAR57" s="379"/>
      <c r="LAS57" s="379"/>
      <c r="LAT57" s="379"/>
      <c r="LAU57" s="379"/>
      <c r="LAV57" s="379"/>
      <c r="LAW57" s="379"/>
      <c r="LAX57" s="379"/>
      <c r="LAY57" s="379"/>
      <c r="LAZ57" s="379"/>
      <c r="LBA57" s="379"/>
      <c r="LBB57" s="379"/>
      <c r="LBC57" s="379"/>
      <c r="LBD57" s="379"/>
      <c r="LBE57" s="379"/>
      <c r="LBF57" s="379"/>
      <c r="LBG57" s="379"/>
      <c r="LBH57" s="379"/>
      <c r="LBI57" s="379"/>
      <c r="LBJ57" s="379"/>
      <c r="LBK57" s="379"/>
      <c r="LBL57" s="379"/>
      <c r="LBM57" s="379"/>
      <c r="LBN57" s="379"/>
      <c r="LBO57" s="379"/>
      <c r="LBP57" s="379"/>
      <c r="LBQ57" s="379"/>
      <c r="LBR57" s="379"/>
      <c r="LBS57" s="379"/>
      <c r="LBT57" s="379"/>
      <c r="LBU57" s="379"/>
      <c r="LBV57" s="379"/>
      <c r="LBW57" s="379"/>
      <c r="LBX57" s="379"/>
      <c r="LBY57" s="379"/>
      <c r="LBZ57" s="379"/>
      <c r="LCA57" s="379"/>
      <c r="LCB57" s="379"/>
      <c r="LCC57" s="379"/>
      <c r="LCD57" s="379"/>
      <c r="LCE57" s="379"/>
      <c r="LCF57" s="379"/>
      <c r="LCG57" s="379"/>
      <c r="LCH57" s="379"/>
      <c r="LCI57" s="379"/>
      <c r="LCJ57" s="379"/>
      <c r="LCK57" s="379"/>
      <c r="LCL57" s="379"/>
      <c r="LCM57" s="379"/>
      <c r="LCN57" s="379"/>
      <c r="LCO57" s="379"/>
      <c r="LCP57" s="379"/>
      <c r="LCQ57" s="379"/>
      <c r="LCR57" s="379"/>
      <c r="LCS57" s="379"/>
      <c r="LCT57" s="379"/>
      <c r="LCU57" s="379"/>
      <c r="LCV57" s="379"/>
      <c r="LCW57" s="379"/>
      <c r="LCX57" s="379"/>
      <c r="LCY57" s="379"/>
      <c r="LCZ57" s="379"/>
      <c r="LDA57" s="379"/>
      <c r="LDB57" s="379"/>
      <c r="LDC57" s="379"/>
      <c r="LDD57" s="379"/>
      <c r="LDE57" s="379"/>
      <c r="LDF57" s="379"/>
      <c r="LDG57" s="379"/>
      <c r="LDH57" s="379"/>
      <c r="LDI57" s="379"/>
      <c r="LDJ57" s="379"/>
      <c r="LDK57" s="379"/>
      <c r="LDL57" s="379"/>
      <c r="LDM57" s="379"/>
      <c r="LDN57" s="379"/>
      <c r="LDO57" s="379"/>
      <c r="LDP57" s="379"/>
      <c r="LDQ57" s="379"/>
      <c r="LDR57" s="379"/>
      <c r="LDS57" s="379"/>
      <c r="LDT57" s="379"/>
      <c r="LDU57" s="379"/>
      <c r="LDV57" s="379"/>
      <c r="LDW57" s="379"/>
      <c r="LDX57" s="379"/>
      <c r="LDY57" s="379"/>
      <c r="LDZ57" s="379"/>
      <c r="LEA57" s="379"/>
      <c r="LEB57" s="379"/>
      <c r="LEC57" s="379"/>
      <c r="LED57" s="379"/>
      <c r="LEE57" s="379"/>
      <c r="LEF57" s="379"/>
      <c r="LEG57" s="379"/>
      <c r="LEH57" s="379"/>
      <c r="LEI57" s="379"/>
      <c r="LEJ57" s="379"/>
      <c r="LEK57" s="379"/>
      <c r="LEL57" s="379"/>
      <c r="LEM57" s="379"/>
      <c r="LEN57" s="379"/>
      <c r="LEO57" s="379"/>
      <c r="LEP57" s="379"/>
      <c r="LEQ57" s="379"/>
      <c r="LER57" s="379"/>
      <c r="LES57" s="379"/>
      <c r="LET57" s="379"/>
      <c r="LEU57" s="379"/>
      <c r="LEV57" s="379"/>
      <c r="LEW57" s="379"/>
      <c r="LEX57" s="379"/>
      <c r="LEY57" s="379"/>
      <c r="LEZ57" s="379"/>
      <c r="LFA57" s="379"/>
      <c r="LFB57" s="379"/>
      <c r="LFC57" s="379"/>
      <c r="LFD57" s="379"/>
      <c r="LFE57" s="379"/>
      <c r="LFF57" s="379"/>
      <c r="LFG57" s="379"/>
      <c r="LFH57" s="379"/>
      <c r="LFI57" s="379"/>
      <c r="LFJ57" s="379"/>
      <c r="LFK57" s="379"/>
      <c r="LFL57" s="379"/>
      <c r="LFM57" s="379"/>
      <c r="LFN57" s="379"/>
      <c r="LFO57" s="379"/>
      <c r="LFP57" s="379"/>
      <c r="LFQ57" s="379"/>
      <c r="LFR57" s="379"/>
      <c r="LFS57" s="379"/>
      <c r="LFT57" s="379"/>
      <c r="LFU57" s="379"/>
      <c r="LFV57" s="379"/>
      <c r="LFW57" s="379"/>
      <c r="LFX57" s="379"/>
      <c r="LFY57" s="379"/>
      <c r="LFZ57" s="379"/>
      <c r="LGA57" s="379"/>
      <c r="LGB57" s="379"/>
      <c r="LGC57" s="379"/>
      <c r="LGD57" s="379"/>
      <c r="LGE57" s="379"/>
      <c r="LGF57" s="379"/>
      <c r="LGG57" s="379"/>
      <c r="LGH57" s="379"/>
      <c r="LGI57" s="379"/>
      <c r="LGJ57" s="379"/>
      <c r="LGK57" s="379"/>
      <c r="LGL57" s="379"/>
      <c r="LGM57" s="379"/>
      <c r="LGN57" s="379"/>
      <c r="LGO57" s="379"/>
      <c r="LGP57" s="379"/>
      <c r="LGQ57" s="379"/>
      <c r="LGR57" s="379"/>
      <c r="LGS57" s="379"/>
      <c r="LGT57" s="379"/>
      <c r="LGU57" s="379"/>
      <c r="LGV57" s="379"/>
      <c r="LGW57" s="379"/>
      <c r="LGX57" s="379"/>
      <c r="LGY57" s="379"/>
      <c r="LGZ57" s="379"/>
      <c r="LHA57" s="379"/>
      <c r="LHB57" s="379"/>
      <c r="LHC57" s="379"/>
      <c r="LHD57" s="379"/>
      <c r="LHE57" s="379"/>
      <c r="LHF57" s="379"/>
      <c r="LHG57" s="379"/>
      <c r="LHH57" s="379"/>
      <c r="LHI57" s="379"/>
      <c r="LHJ57" s="379"/>
      <c r="LHK57" s="379"/>
      <c r="LHL57" s="379"/>
      <c r="LHM57" s="379"/>
      <c r="LHN57" s="379"/>
      <c r="LHO57" s="379"/>
      <c r="LHP57" s="379"/>
      <c r="LHQ57" s="379"/>
      <c r="LHR57" s="379"/>
      <c r="LHS57" s="379"/>
      <c r="LHT57" s="379"/>
      <c r="LHU57" s="379"/>
      <c r="LHV57" s="379"/>
      <c r="LHW57" s="379"/>
      <c r="LHX57" s="379"/>
      <c r="LHY57" s="379"/>
      <c r="LHZ57" s="379"/>
      <c r="LIA57" s="379"/>
      <c r="LIB57" s="379"/>
      <c r="LIC57" s="379"/>
      <c r="LID57" s="379"/>
      <c r="LIE57" s="379"/>
      <c r="LIF57" s="379"/>
      <c r="LIG57" s="379"/>
      <c r="LIH57" s="379"/>
      <c r="LII57" s="379"/>
      <c r="LIJ57" s="379"/>
      <c r="LIK57" s="379"/>
      <c r="LIL57" s="379"/>
      <c r="LIM57" s="379"/>
      <c r="LIN57" s="379"/>
      <c r="LIO57" s="379"/>
      <c r="LIP57" s="379"/>
      <c r="LIQ57" s="379"/>
      <c r="LIR57" s="379"/>
      <c r="LIS57" s="379"/>
      <c r="LIT57" s="379"/>
      <c r="LIU57" s="379"/>
      <c r="LIV57" s="379"/>
      <c r="LIW57" s="379"/>
      <c r="LIX57" s="379"/>
      <c r="LIY57" s="379"/>
      <c r="LIZ57" s="379"/>
      <c r="LJA57" s="379"/>
      <c r="LJB57" s="379"/>
      <c r="LJC57" s="379"/>
      <c r="LJD57" s="379"/>
      <c r="LJE57" s="379"/>
      <c r="LJF57" s="379"/>
      <c r="LJG57" s="379"/>
      <c r="LJH57" s="379"/>
      <c r="LJI57" s="379"/>
      <c r="LJJ57" s="379"/>
      <c r="LJK57" s="379"/>
      <c r="LJL57" s="379"/>
      <c r="LJM57" s="379"/>
      <c r="LJN57" s="379"/>
      <c r="LJO57" s="379"/>
      <c r="LJP57" s="379"/>
      <c r="LJQ57" s="379"/>
      <c r="LJR57" s="379"/>
      <c r="LJS57" s="379"/>
      <c r="LJT57" s="379"/>
      <c r="LJU57" s="379"/>
      <c r="LJV57" s="379"/>
      <c r="LJW57" s="379"/>
      <c r="LJX57" s="379"/>
      <c r="LJY57" s="379"/>
      <c r="LJZ57" s="379"/>
      <c r="LKA57" s="379"/>
      <c r="LKB57" s="379"/>
      <c r="LKC57" s="379"/>
      <c r="LKD57" s="379"/>
      <c r="LKE57" s="379"/>
      <c r="LKF57" s="379"/>
      <c r="LKG57" s="379"/>
      <c r="LKH57" s="379"/>
      <c r="LKI57" s="379"/>
      <c r="LKJ57" s="379"/>
      <c r="LKK57" s="379"/>
      <c r="LKL57" s="379"/>
      <c r="LKM57" s="379"/>
      <c r="LKN57" s="379"/>
      <c r="LKO57" s="379"/>
      <c r="LKP57" s="379"/>
      <c r="LKQ57" s="379"/>
      <c r="LKR57" s="379"/>
      <c r="LKS57" s="379"/>
      <c r="LKT57" s="379"/>
      <c r="LKU57" s="379"/>
      <c r="LKV57" s="379"/>
      <c r="LKW57" s="379"/>
      <c r="LKX57" s="379"/>
      <c r="LKY57" s="379"/>
      <c r="LKZ57" s="379"/>
      <c r="LLA57" s="379"/>
      <c r="LLB57" s="379"/>
      <c r="LLC57" s="379"/>
      <c r="LLD57" s="379"/>
      <c r="LLE57" s="379"/>
      <c r="LLF57" s="379"/>
      <c r="LLG57" s="379"/>
      <c r="LLH57" s="379"/>
      <c r="LLI57" s="379"/>
      <c r="LLJ57" s="379"/>
      <c r="LLK57" s="379"/>
      <c r="LLL57" s="379"/>
      <c r="LLM57" s="379"/>
      <c r="LLN57" s="379"/>
      <c r="LLO57" s="379"/>
      <c r="LLP57" s="379"/>
      <c r="LLQ57" s="379"/>
      <c r="LLR57" s="379"/>
      <c r="LLS57" s="379"/>
      <c r="LLT57" s="379"/>
      <c r="LLU57" s="379"/>
      <c r="LLV57" s="379"/>
      <c r="LLW57" s="379"/>
      <c r="LLX57" s="379"/>
      <c r="LLY57" s="379"/>
      <c r="LLZ57" s="379"/>
      <c r="LMA57" s="379"/>
      <c r="LMB57" s="379"/>
      <c r="LMC57" s="379"/>
      <c r="LMD57" s="379"/>
      <c r="LME57" s="379"/>
      <c r="LMF57" s="379"/>
      <c r="LMG57" s="379"/>
      <c r="LMH57" s="379"/>
      <c r="LMI57" s="379"/>
      <c r="LMJ57" s="379"/>
      <c r="LMK57" s="379"/>
      <c r="LML57" s="379"/>
      <c r="LMM57" s="379"/>
      <c r="LMN57" s="379"/>
      <c r="LMO57" s="379"/>
      <c r="LMP57" s="379"/>
      <c r="LMQ57" s="379"/>
      <c r="LMR57" s="379"/>
      <c r="LMS57" s="379"/>
      <c r="LMT57" s="379"/>
      <c r="LMU57" s="379"/>
      <c r="LMV57" s="379"/>
      <c r="LMW57" s="379"/>
      <c r="LMX57" s="379"/>
      <c r="LMY57" s="379"/>
      <c r="LMZ57" s="379"/>
      <c r="LNA57" s="379"/>
      <c r="LNB57" s="379"/>
      <c r="LNC57" s="379"/>
      <c r="LND57" s="379"/>
      <c r="LNE57" s="379"/>
      <c r="LNF57" s="379"/>
      <c r="LNG57" s="379"/>
      <c r="LNH57" s="379"/>
      <c r="LNI57" s="379"/>
      <c r="LNJ57" s="379"/>
      <c r="LNK57" s="379"/>
      <c r="LNL57" s="379"/>
      <c r="LNM57" s="379"/>
      <c r="LNN57" s="379"/>
      <c r="LNO57" s="379"/>
      <c r="LNP57" s="379"/>
      <c r="LNQ57" s="379"/>
      <c r="LNR57" s="379"/>
      <c r="LNS57" s="379"/>
      <c r="LNT57" s="379"/>
      <c r="LNU57" s="379"/>
      <c r="LNV57" s="379"/>
      <c r="LNW57" s="379"/>
      <c r="LNX57" s="379"/>
      <c r="LNY57" s="379"/>
      <c r="LNZ57" s="379"/>
      <c r="LOA57" s="379"/>
      <c r="LOB57" s="379"/>
      <c r="LOC57" s="379"/>
      <c r="LOD57" s="379"/>
      <c r="LOE57" s="379"/>
      <c r="LOF57" s="379"/>
      <c r="LOG57" s="379"/>
      <c r="LOH57" s="379"/>
      <c r="LOI57" s="379"/>
      <c r="LOJ57" s="379"/>
      <c r="LOK57" s="379"/>
      <c r="LOL57" s="379"/>
      <c r="LOM57" s="379"/>
      <c r="LON57" s="379"/>
      <c r="LOO57" s="379"/>
      <c r="LOP57" s="379"/>
      <c r="LOQ57" s="379"/>
      <c r="LOR57" s="379"/>
      <c r="LOS57" s="379"/>
      <c r="LOT57" s="379"/>
      <c r="LOU57" s="379"/>
      <c r="LOV57" s="379"/>
      <c r="LOW57" s="379"/>
      <c r="LOX57" s="379"/>
      <c r="LOY57" s="379"/>
      <c r="LOZ57" s="379"/>
      <c r="LPA57" s="379"/>
      <c r="LPB57" s="379"/>
      <c r="LPC57" s="379"/>
      <c r="LPD57" s="379"/>
      <c r="LPE57" s="379"/>
      <c r="LPF57" s="379"/>
      <c r="LPG57" s="379"/>
      <c r="LPH57" s="379"/>
      <c r="LPI57" s="379"/>
      <c r="LPJ57" s="379"/>
      <c r="LPK57" s="379"/>
      <c r="LPL57" s="379"/>
      <c r="LPM57" s="379"/>
      <c r="LPN57" s="379"/>
      <c r="LPO57" s="379"/>
      <c r="LPP57" s="379"/>
      <c r="LPQ57" s="379"/>
      <c r="LPR57" s="379"/>
      <c r="LPS57" s="379"/>
      <c r="LPT57" s="379"/>
      <c r="LPU57" s="379"/>
      <c r="LPV57" s="379"/>
      <c r="LPW57" s="379"/>
      <c r="LPX57" s="379"/>
      <c r="LPY57" s="379"/>
      <c r="LPZ57" s="379"/>
      <c r="LQA57" s="379"/>
      <c r="LQB57" s="379"/>
      <c r="LQC57" s="379"/>
      <c r="LQD57" s="379"/>
      <c r="LQE57" s="379"/>
      <c r="LQF57" s="379"/>
      <c r="LQG57" s="379"/>
      <c r="LQH57" s="379"/>
      <c r="LQI57" s="379"/>
      <c r="LQJ57" s="379"/>
      <c r="LQK57" s="379"/>
      <c r="LQL57" s="379"/>
      <c r="LQM57" s="379"/>
      <c r="LQN57" s="379"/>
      <c r="LQO57" s="379"/>
      <c r="LQP57" s="379"/>
      <c r="LQQ57" s="379"/>
      <c r="LQR57" s="379"/>
      <c r="LQS57" s="379"/>
      <c r="LQT57" s="379"/>
      <c r="LQU57" s="379"/>
      <c r="LQV57" s="379"/>
      <c r="LQW57" s="379"/>
      <c r="LQX57" s="379"/>
      <c r="LQY57" s="379"/>
      <c r="LQZ57" s="379"/>
      <c r="LRA57" s="379"/>
      <c r="LRB57" s="379"/>
      <c r="LRC57" s="379"/>
      <c r="LRD57" s="379"/>
      <c r="LRE57" s="379"/>
      <c r="LRF57" s="379"/>
      <c r="LRG57" s="379"/>
      <c r="LRH57" s="379"/>
      <c r="LRI57" s="379"/>
      <c r="LRJ57" s="379"/>
      <c r="LRK57" s="379"/>
      <c r="LRL57" s="379"/>
      <c r="LRM57" s="379"/>
      <c r="LRN57" s="379"/>
      <c r="LRO57" s="379"/>
      <c r="LRP57" s="379"/>
      <c r="LRQ57" s="379"/>
      <c r="LRR57" s="379"/>
      <c r="LRS57" s="379"/>
      <c r="LRT57" s="379"/>
      <c r="LRU57" s="379"/>
      <c r="LRV57" s="379"/>
      <c r="LRW57" s="379"/>
      <c r="LRX57" s="379"/>
      <c r="LRY57" s="379"/>
      <c r="LRZ57" s="379"/>
      <c r="LSA57" s="379"/>
      <c r="LSB57" s="379"/>
      <c r="LSC57" s="379"/>
      <c r="LSD57" s="379"/>
      <c r="LSE57" s="379"/>
      <c r="LSF57" s="379"/>
      <c r="LSG57" s="379"/>
      <c r="LSH57" s="379"/>
      <c r="LSI57" s="379"/>
      <c r="LSJ57" s="379"/>
      <c r="LSK57" s="379"/>
      <c r="LSL57" s="379"/>
      <c r="LSM57" s="379"/>
      <c r="LSN57" s="379"/>
      <c r="LSO57" s="379"/>
      <c r="LSP57" s="379"/>
      <c r="LSQ57" s="379"/>
      <c r="LSR57" s="379"/>
      <c r="LSS57" s="379"/>
      <c r="LST57" s="379"/>
      <c r="LSU57" s="379"/>
      <c r="LSV57" s="379"/>
      <c r="LSW57" s="379"/>
      <c r="LSX57" s="379"/>
      <c r="LSY57" s="379"/>
      <c r="LSZ57" s="379"/>
      <c r="LTA57" s="379"/>
      <c r="LTB57" s="379"/>
      <c r="LTC57" s="379"/>
      <c r="LTD57" s="379"/>
      <c r="LTE57" s="379"/>
      <c r="LTF57" s="379"/>
      <c r="LTG57" s="379"/>
      <c r="LTH57" s="379"/>
      <c r="LTI57" s="379"/>
      <c r="LTJ57" s="379"/>
      <c r="LTK57" s="379"/>
      <c r="LTL57" s="379"/>
      <c r="LTM57" s="379"/>
      <c r="LTN57" s="379"/>
      <c r="LTO57" s="379"/>
      <c r="LTP57" s="379"/>
      <c r="LTQ57" s="379"/>
      <c r="LTR57" s="379"/>
      <c r="LTS57" s="379"/>
      <c r="LTT57" s="379"/>
      <c r="LTU57" s="379"/>
      <c r="LTV57" s="379"/>
      <c r="LTW57" s="379"/>
      <c r="LTX57" s="379"/>
      <c r="LTY57" s="379"/>
      <c r="LTZ57" s="379"/>
      <c r="LUA57" s="379"/>
      <c r="LUB57" s="379"/>
      <c r="LUC57" s="379"/>
      <c r="LUD57" s="379"/>
      <c r="LUE57" s="379"/>
      <c r="LUF57" s="379"/>
      <c r="LUG57" s="379"/>
      <c r="LUH57" s="379"/>
      <c r="LUI57" s="379"/>
      <c r="LUJ57" s="379"/>
      <c r="LUK57" s="379"/>
      <c r="LUL57" s="379"/>
      <c r="LUM57" s="379"/>
      <c r="LUN57" s="379"/>
      <c r="LUO57" s="379"/>
      <c r="LUP57" s="379"/>
      <c r="LUQ57" s="379"/>
      <c r="LUR57" s="379"/>
      <c r="LUS57" s="379"/>
      <c r="LUT57" s="379"/>
      <c r="LUU57" s="379"/>
      <c r="LUV57" s="379"/>
      <c r="LUW57" s="379"/>
      <c r="LUX57" s="379"/>
      <c r="LUY57" s="379"/>
      <c r="LUZ57" s="379"/>
      <c r="LVA57" s="379"/>
      <c r="LVB57" s="379"/>
      <c r="LVC57" s="379"/>
      <c r="LVD57" s="379"/>
      <c r="LVE57" s="379"/>
      <c r="LVF57" s="379"/>
      <c r="LVG57" s="379"/>
      <c r="LVH57" s="379"/>
      <c r="LVI57" s="379"/>
      <c r="LVJ57" s="379"/>
      <c r="LVK57" s="379"/>
      <c r="LVL57" s="379"/>
      <c r="LVM57" s="379"/>
      <c r="LVN57" s="379"/>
      <c r="LVO57" s="379"/>
      <c r="LVP57" s="379"/>
      <c r="LVQ57" s="379"/>
      <c r="LVR57" s="379"/>
      <c r="LVS57" s="379"/>
      <c r="LVT57" s="379"/>
      <c r="LVU57" s="379"/>
      <c r="LVV57" s="379"/>
      <c r="LVW57" s="379"/>
      <c r="LVX57" s="379"/>
      <c r="LVY57" s="379"/>
      <c r="LVZ57" s="379"/>
      <c r="LWA57" s="379"/>
      <c r="LWB57" s="379"/>
      <c r="LWC57" s="379"/>
      <c r="LWD57" s="379"/>
      <c r="LWE57" s="379"/>
      <c r="LWF57" s="379"/>
      <c r="LWG57" s="379"/>
      <c r="LWH57" s="379"/>
      <c r="LWI57" s="379"/>
      <c r="LWJ57" s="379"/>
      <c r="LWK57" s="379"/>
      <c r="LWL57" s="379"/>
      <c r="LWM57" s="379"/>
      <c r="LWN57" s="379"/>
      <c r="LWO57" s="379"/>
      <c r="LWP57" s="379"/>
      <c r="LWQ57" s="379"/>
      <c r="LWR57" s="379"/>
      <c r="LWS57" s="379"/>
      <c r="LWT57" s="379"/>
      <c r="LWU57" s="379"/>
      <c r="LWV57" s="379"/>
      <c r="LWW57" s="379"/>
      <c r="LWX57" s="379"/>
      <c r="LWY57" s="379"/>
      <c r="LWZ57" s="379"/>
      <c r="LXA57" s="379"/>
      <c r="LXB57" s="379"/>
      <c r="LXC57" s="379"/>
      <c r="LXD57" s="379"/>
      <c r="LXE57" s="379"/>
      <c r="LXF57" s="379"/>
      <c r="LXG57" s="379"/>
      <c r="LXH57" s="379"/>
      <c r="LXI57" s="379"/>
      <c r="LXJ57" s="379"/>
      <c r="LXK57" s="379"/>
      <c r="LXL57" s="379"/>
      <c r="LXM57" s="379"/>
      <c r="LXN57" s="379"/>
      <c r="LXO57" s="379"/>
      <c r="LXP57" s="379"/>
      <c r="LXQ57" s="379"/>
      <c r="LXR57" s="379"/>
      <c r="LXS57" s="379"/>
      <c r="LXT57" s="379"/>
      <c r="LXU57" s="379"/>
      <c r="LXV57" s="379"/>
      <c r="LXW57" s="379"/>
      <c r="LXX57" s="379"/>
      <c r="LXY57" s="379"/>
      <c r="LXZ57" s="379"/>
      <c r="LYA57" s="379"/>
      <c r="LYB57" s="379"/>
      <c r="LYC57" s="379"/>
      <c r="LYD57" s="379"/>
      <c r="LYE57" s="379"/>
      <c r="LYF57" s="379"/>
      <c r="LYG57" s="379"/>
      <c r="LYH57" s="379"/>
      <c r="LYI57" s="379"/>
      <c r="LYJ57" s="379"/>
      <c r="LYK57" s="379"/>
      <c r="LYL57" s="379"/>
      <c r="LYM57" s="379"/>
      <c r="LYN57" s="379"/>
      <c r="LYO57" s="379"/>
      <c r="LYP57" s="379"/>
      <c r="LYQ57" s="379"/>
      <c r="LYR57" s="379"/>
      <c r="LYS57" s="379"/>
      <c r="LYT57" s="379"/>
      <c r="LYU57" s="379"/>
      <c r="LYV57" s="379"/>
      <c r="LYW57" s="379"/>
      <c r="LYX57" s="379"/>
      <c r="LYY57" s="379"/>
      <c r="LYZ57" s="379"/>
      <c r="LZA57" s="379"/>
      <c r="LZB57" s="379"/>
      <c r="LZC57" s="379"/>
      <c r="LZD57" s="379"/>
      <c r="LZE57" s="379"/>
      <c r="LZF57" s="379"/>
      <c r="LZG57" s="379"/>
      <c r="LZH57" s="379"/>
      <c r="LZI57" s="379"/>
      <c r="LZJ57" s="379"/>
      <c r="LZK57" s="379"/>
      <c r="LZL57" s="379"/>
      <c r="LZM57" s="379"/>
      <c r="LZN57" s="379"/>
      <c r="LZO57" s="379"/>
      <c r="LZP57" s="379"/>
      <c r="LZQ57" s="379"/>
      <c r="LZR57" s="379"/>
      <c r="LZS57" s="379"/>
      <c r="LZT57" s="379"/>
      <c r="LZU57" s="379"/>
      <c r="LZV57" s="379"/>
      <c r="LZW57" s="379"/>
      <c r="LZX57" s="379"/>
      <c r="LZY57" s="379"/>
      <c r="LZZ57" s="379"/>
      <c r="MAA57" s="379"/>
      <c r="MAB57" s="379"/>
      <c r="MAC57" s="379"/>
      <c r="MAD57" s="379"/>
      <c r="MAE57" s="379"/>
      <c r="MAF57" s="379"/>
      <c r="MAG57" s="379"/>
      <c r="MAH57" s="379"/>
      <c r="MAI57" s="379"/>
      <c r="MAJ57" s="379"/>
      <c r="MAK57" s="379"/>
      <c r="MAL57" s="379"/>
      <c r="MAM57" s="379"/>
      <c r="MAN57" s="379"/>
      <c r="MAO57" s="379"/>
      <c r="MAP57" s="379"/>
      <c r="MAQ57" s="379"/>
      <c r="MAR57" s="379"/>
      <c r="MAS57" s="379"/>
      <c r="MAT57" s="379"/>
      <c r="MAU57" s="379"/>
      <c r="MAV57" s="379"/>
      <c r="MAW57" s="379"/>
      <c r="MAX57" s="379"/>
      <c r="MAY57" s="379"/>
      <c r="MAZ57" s="379"/>
      <c r="MBA57" s="379"/>
      <c r="MBB57" s="379"/>
      <c r="MBC57" s="379"/>
      <c r="MBD57" s="379"/>
      <c r="MBE57" s="379"/>
      <c r="MBF57" s="379"/>
      <c r="MBG57" s="379"/>
      <c r="MBH57" s="379"/>
      <c r="MBI57" s="379"/>
      <c r="MBJ57" s="379"/>
      <c r="MBK57" s="379"/>
      <c r="MBL57" s="379"/>
      <c r="MBM57" s="379"/>
      <c r="MBN57" s="379"/>
      <c r="MBO57" s="379"/>
      <c r="MBP57" s="379"/>
      <c r="MBQ57" s="379"/>
      <c r="MBR57" s="379"/>
      <c r="MBS57" s="379"/>
      <c r="MBT57" s="379"/>
      <c r="MBU57" s="379"/>
      <c r="MBV57" s="379"/>
      <c r="MBW57" s="379"/>
      <c r="MBX57" s="379"/>
      <c r="MBY57" s="379"/>
      <c r="MBZ57" s="379"/>
      <c r="MCA57" s="379"/>
      <c r="MCB57" s="379"/>
      <c r="MCC57" s="379"/>
      <c r="MCD57" s="379"/>
      <c r="MCE57" s="379"/>
      <c r="MCF57" s="379"/>
      <c r="MCG57" s="379"/>
      <c r="MCH57" s="379"/>
      <c r="MCI57" s="379"/>
      <c r="MCJ57" s="379"/>
      <c r="MCK57" s="379"/>
      <c r="MCL57" s="379"/>
      <c r="MCM57" s="379"/>
      <c r="MCN57" s="379"/>
      <c r="MCO57" s="379"/>
      <c r="MCP57" s="379"/>
      <c r="MCQ57" s="379"/>
      <c r="MCR57" s="379"/>
      <c r="MCS57" s="379"/>
      <c r="MCT57" s="379"/>
      <c r="MCU57" s="379"/>
      <c r="MCV57" s="379"/>
      <c r="MCW57" s="379"/>
      <c r="MCX57" s="379"/>
      <c r="MCY57" s="379"/>
      <c r="MCZ57" s="379"/>
      <c r="MDA57" s="379"/>
      <c r="MDB57" s="379"/>
      <c r="MDC57" s="379"/>
      <c r="MDD57" s="379"/>
      <c r="MDE57" s="379"/>
      <c r="MDF57" s="379"/>
      <c r="MDG57" s="379"/>
      <c r="MDH57" s="379"/>
      <c r="MDI57" s="379"/>
      <c r="MDJ57" s="379"/>
      <c r="MDK57" s="379"/>
      <c r="MDL57" s="379"/>
      <c r="MDM57" s="379"/>
      <c r="MDN57" s="379"/>
      <c r="MDO57" s="379"/>
      <c r="MDP57" s="379"/>
      <c r="MDQ57" s="379"/>
      <c r="MDR57" s="379"/>
      <c r="MDS57" s="379"/>
      <c r="MDT57" s="379"/>
      <c r="MDU57" s="379"/>
      <c r="MDV57" s="379"/>
      <c r="MDW57" s="379"/>
      <c r="MDX57" s="379"/>
      <c r="MDY57" s="379"/>
      <c r="MDZ57" s="379"/>
      <c r="MEA57" s="379"/>
      <c r="MEB57" s="379"/>
      <c r="MEC57" s="379"/>
      <c r="MED57" s="379"/>
      <c r="MEE57" s="379"/>
      <c r="MEF57" s="379"/>
      <c r="MEG57" s="379"/>
      <c r="MEH57" s="379"/>
      <c r="MEI57" s="379"/>
      <c r="MEJ57" s="379"/>
      <c r="MEK57" s="379"/>
      <c r="MEL57" s="379"/>
      <c r="MEM57" s="379"/>
      <c r="MEN57" s="379"/>
      <c r="MEO57" s="379"/>
      <c r="MEP57" s="379"/>
      <c r="MEQ57" s="379"/>
      <c r="MER57" s="379"/>
      <c r="MES57" s="379"/>
      <c r="MET57" s="379"/>
      <c r="MEU57" s="379"/>
      <c r="MEV57" s="379"/>
      <c r="MEW57" s="379"/>
      <c r="MEX57" s="379"/>
      <c r="MEY57" s="379"/>
      <c r="MEZ57" s="379"/>
      <c r="MFA57" s="379"/>
      <c r="MFB57" s="379"/>
      <c r="MFC57" s="379"/>
      <c r="MFD57" s="379"/>
      <c r="MFE57" s="379"/>
      <c r="MFF57" s="379"/>
      <c r="MFG57" s="379"/>
      <c r="MFH57" s="379"/>
      <c r="MFI57" s="379"/>
      <c r="MFJ57" s="379"/>
      <c r="MFK57" s="379"/>
      <c r="MFL57" s="379"/>
      <c r="MFM57" s="379"/>
      <c r="MFN57" s="379"/>
      <c r="MFO57" s="379"/>
      <c r="MFP57" s="379"/>
      <c r="MFQ57" s="379"/>
      <c r="MFR57" s="379"/>
      <c r="MFS57" s="379"/>
      <c r="MFT57" s="379"/>
      <c r="MFU57" s="379"/>
      <c r="MFV57" s="379"/>
      <c r="MFW57" s="379"/>
      <c r="MFX57" s="379"/>
      <c r="MFY57" s="379"/>
      <c r="MFZ57" s="379"/>
      <c r="MGA57" s="379"/>
      <c r="MGB57" s="379"/>
      <c r="MGC57" s="379"/>
      <c r="MGD57" s="379"/>
      <c r="MGE57" s="379"/>
      <c r="MGF57" s="379"/>
      <c r="MGG57" s="379"/>
      <c r="MGH57" s="379"/>
      <c r="MGI57" s="379"/>
      <c r="MGJ57" s="379"/>
      <c r="MGK57" s="379"/>
      <c r="MGL57" s="379"/>
      <c r="MGM57" s="379"/>
      <c r="MGN57" s="379"/>
      <c r="MGO57" s="379"/>
      <c r="MGP57" s="379"/>
      <c r="MGQ57" s="379"/>
      <c r="MGR57" s="379"/>
      <c r="MGS57" s="379"/>
      <c r="MGT57" s="379"/>
      <c r="MGU57" s="379"/>
      <c r="MGV57" s="379"/>
      <c r="MGW57" s="379"/>
      <c r="MGX57" s="379"/>
      <c r="MGY57" s="379"/>
      <c r="MGZ57" s="379"/>
      <c r="MHA57" s="379"/>
      <c r="MHB57" s="379"/>
      <c r="MHC57" s="379"/>
      <c r="MHD57" s="379"/>
      <c r="MHE57" s="379"/>
      <c r="MHF57" s="379"/>
      <c r="MHG57" s="379"/>
      <c r="MHH57" s="379"/>
      <c r="MHI57" s="379"/>
      <c r="MHJ57" s="379"/>
      <c r="MHK57" s="379"/>
      <c r="MHL57" s="379"/>
      <c r="MHM57" s="379"/>
      <c r="MHN57" s="379"/>
      <c r="MHO57" s="379"/>
      <c r="MHP57" s="379"/>
      <c r="MHQ57" s="379"/>
      <c r="MHR57" s="379"/>
      <c r="MHS57" s="379"/>
      <c r="MHT57" s="379"/>
      <c r="MHU57" s="379"/>
      <c r="MHV57" s="379"/>
      <c r="MHW57" s="379"/>
      <c r="MHX57" s="379"/>
      <c r="MHY57" s="379"/>
      <c r="MHZ57" s="379"/>
      <c r="MIA57" s="379"/>
      <c r="MIB57" s="379"/>
      <c r="MIC57" s="379"/>
      <c r="MID57" s="379"/>
      <c r="MIE57" s="379"/>
      <c r="MIF57" s="379"/>
      <c r="MIG57" s="379"/>
      <c r="MIH57" s="379"/>
      <c r="MII57" s="379"/>
      <c r="MIJ57" s="379"/>
      <c r="MIK57" s="379"/>
      <c r="MIL57" s="379"/>
      <c r="MIM57" s="379"/>
      <c r="MIN57" s="379"/>
      <c r="MIO57" s="379"/>
      <c r="MIP57" s="379"/>
      <c r="MIQ57" s="379"/>
      <c r="MIR57" s="379"/>
      <c r="MIS57" s="379"/>
      <c r="MIT57" s="379"/>
      <c r="MIU57" s="379"/>
      <c r="MIV57" s="379"/>
      <c r="MIW57" s="379"/>
      <c r="MIX57" s="379"/>
      <c r="MIY57" s="379"/>
      <c r="MIZ57" s="379"/>
      <c r="MJA57" s="379"/>
      <c r="MJB57" s="379"/>
      <c r="MJC57" s="379"/>
      <c r="MJD57" s="379"/>
      <c r="MJE57" s="379"/>
      <c r="MJF57" s="379"/>
      <c r="MJG57" s="379"/>
      <c r="MJH57" s="379"/>
      <c r="MJI57" s="379"/>
      <c r="MJJ57" s="379"/>
      <c r="MJK57" s="379"/>
      <c r="MJL57" s="379"/>
      <c r="MJM57" s="379"/>
      <c r="MJN57" s="379"/>
      <c r="MJO57" s="379"/>
      <c r="MJP57" s="379"/>
      <c r="MJQ57" s="379"/>
      <c r="MJR57" s="379"/>
      <c r="MJS57" s="379"/>
      <c r="MJT57" s="379"/>
      <c r="MJU57" s="379"/>
      <c r="MJV57" s="379"/>
      <c r="MJW57" s="379"/>
      <c r="MJX57" s="379"/>
      <c r="MJY57" s="379"/>
      <c r="MJZ57" s="379"/>
      <c r="MKA57" s="379"/>
      <c r="MKB57" s="379"/>
      <c r="MKC57" s="379"/>
      <c r="MKD57" s="379"/>
      <c r="MKE57" s="379"/>
      <c r="MKF57" s="379"/>
      <c r="MKG57" s="379"/>
      <c r="MKH57" s="379"/>
      <c r="MKI57" s="379"/>
      <c r="MKJ57" s="379"/>
      <c r="MKK57" s="379"/>
      <c r="MKL57" s="379"/>
      <c r="MKM57" s="379"/>
      <c r="MKN57" s="379"/>
      <c r="MKO57" s="379"/>
      <c r="MKP57" s="379"/>
      <c r="MKQ57" s="379"/>
      <c r="MKR57" s="379"/>
      <c r="MKS57" s="379"/>
      <c r="MKT57" s="379"/>
      <c r="MKU57" s="379"/>
      <c r="MKV57" s="379"/>
      <c r="MKW57" s="379"/>
      <c r="MKX57" s="379"/>
      <c r="MKY57" s="379"/>
      <c r="MKZ57" s="379"/>
      <c r="MLA57" s="379"/>
      <c r="MLB57" s="379"/>
      <c r="MLC57" s="379"/>
      <c r="MLD57" s="379"/>
      <c r="MLE57" s="379"/>
      <c r="MLF57" s="379"/>
      <c r="MLG57" s="379"/>
      <c r="MLH57" s="379"/>
      <c r="MLI57" s="379"/>
      <c r="MLJ57" s="379"/>
      <c r="MLK57" s="379"/>
      <c r="MLL57" s="379"/>
      <c r="MLM57" s="379"/>
      <c r="MLN57" s="379"/>
      <c r="MLO57" s="379"/>
      <c r="MLP57" s="379"/>
      <c r="MLQ57" s="379"/>
      <c r="MLR57" s="379"/>
      <c r="MLS57" s="379"/>
      <c r="MLT57" s="379"/>
      <c r="MLU57" s="379"/>
      <c r="MLV57" s="379"/>
      <c r="MLW57" s="379"/>
      <c r="MLX57" s="379"/>
      <c r="MLY57" s="379"/>
      <c r="MLZ57" s="379"/>
      <c r="MMA57" s="379"/>
      <c r="MMB57" s="379"/>
      <c r="MMC57" s="379"/>
      <c r="MMD57" s="379"/>
      <c r="MME57" s="379"/>
      <c r="MMF57" s="379"/>
      <c r="MMG57" s="379"/>
      <c r="MMH57" s="379"/>
      <c r="MMI57" s="379"/>
      <c r="MMJ57" s="379"/>
      <c r="MMK57" s="379"/>
      <c r="MML57" s="379"/>
      <c r="MMM57" s="379"/>
      <c r="MMN57" s="379"/>
      <c r="MMO57" s="379"/>
      <c r="MMP57" s="379"/>
      <c r="MMQ57" s="379"/>
      <c r="MMR57" s="379"/>
      <c r="MMS57" s="379"/>
      <c r="MMT57" s="379"/>
      <c r="MMU57" s="379"/>
      <c r="MMV57" s="379"/>
      <c r="MMW57" s="379"/>
      <c r="MMX57" s="379"/>
      <c r="MMY57" s="379"/>
      <c r="MMZ57" s="379"/>
      <c r="MNA57" s="379"/>
      <c r="MNB57" s="379"/>
      <c r="MNC57" s="379"/>
      <c r="MND57" s="379"/>
      <c r="MNE57" s="379"/>
      <c r="MNF57" s="379"/>
      <c r="MNG57" s="379"/>
      <c r="MNH57" s="379"/>
      <c r="MNI57" s="379"/>
      <c r="MNJ57" s="379"/>
      <c r="MNK57" s="379"/>
      <c r="MNL57" s="379"/>
      <c r="MNM57" s="379"/>
      <c r="MNN57" s="379"/>
      <c r="MNO57" s="379"/>
      <c r="MNP57" s="379"/>
      <c r="MNQ57" s="379"/>
      <c r="MNR57" s="379"/>
      <c r="MNS57" s="379"/>
      <c r="MNT57" s="379"/>
      <c r="MNU57" s="379"/>
      <c r="MNV57" s="379"/>
      <c r="MNW57" s="379"/>
      <c r="MNX57" s="379"/>
      <c r="MNY57" s="379"/>
      <c r="MNZ57" s="379"/>
      <c r="MOA57" s="379"/>
      <c r="MOB57" s="379"/>
      <c r="MOC57" s="379"/>
      <c r="MOD57" s="379"/>
      <c r="MOE57" s="379"/>
      <c r="MOF57" s="379"/>
      <c r="MOG57" s="379"/>
      <c r="MOH57" s="379"/>
      <c r="MOI57" s="379"/>
      <c r="MOJ57" s="379"/>
      <c r="MOK57" s="379"/>
      <c r="MOL57" s="379"/>
      <c r="MOM57" s="379"/>
      <c r="MON57" s="379"/>
      <c r="MOO57" s="379"/>
      <c r="MOP57" s="379"/>
      <c r="MOQ57" s="379"/>
      <c r="MOR57" s="379"/>
      <c r="MOS57" s="379"/>
      <c r="MOT57" s="379"/>
      <c r="MOU57" s="379"/>
      <c r="MOV57" s="379"/>
      <c r="MOW57" s="379"/>
      <c r="MOX57" s="379"/>
      <c r="MOY57" s="379"/>
      <c r="MOZ57" s="379"/>
      <c r="MPA57" s="379"/>
      <c r="MPB57" s="379"/>
      <c r="MPC57" s="379"/>
      <c r="MPD57" s="379"/>
      <c r="MPE57" s="379"/>
      <c r="MPF57" s="379"/>
      <c r="MPG57" s="379"/>
      <c r="MPH57" s="379"/>
      <c r="MPI57" s="379"/>
      <c r="MPJ57" s="379"/>
      <c r="MPK57" s="379"/>
      <c r="MPL57" s="379"/>
      <c r="MPM57" s="379"/>
      <c r="MPN57" s="379"/>
      <c r="MPO57" s="379"/>
      <c r="MPP57" s="379"/>
      <c r="MPQ57" s="379"/>
      <c r="MPR57" s="379"/>
      <c r="MPS57" s="379"/>
      <c r="MPT57" s="379"/>
      <c r="MPU57" s="379"/>
      <c r="MPV57" s="379"/>
      <c r="MPW57" s="379"/>
      <c r="MPX57" s="379"/>
      <c r="MPY57" s="379"/>
      <c r="MPZ57" s="379"/>
      <c r="MQA57" s="379"/>
      <c r="MQB57" s="379"/>
      <c r="MQC57" s="379"/>
      <c r="MQD57" s="379"/>
      <c r="MQE57" s="379"/>
      <c r="MQF57" s="379"/>
      <c r="MQG57" s="379"/>
      <c r="MQH57" s="379"/>
      <c r="MQI57" s="379"/>
      <c r="MQJ57" s="379"/>
      <c r="MQK57" s="379"/>
      <c r="MQL57" s="379"/>
      <c r="MQM57" s="379"/>
      <c r="MQN57" s="379"/>
      <c r="MQO57" s="379"/>
      <c r="MQP57" s="379"/>
      <c r="MQQ57" s="379"/>
      <c r="MQR57" s="379"/>
      <c r="MQS57" s="379"/>
      <c r="MQT57" s="379"/>
      <c r="MQU57" s="379"/>
      <c r="MQV57" s="379"/>
      <c r="MQW57" s="379"/>
      <c r="MQX57" s="379"/>
      <c r="MQY57" s="379"/>
      <c r="MQZ57" s="379"/>
      <c r="MRA57" s="379"/>
      <c r="MRB57" s="379"/>
      <c r="MRC57" s="379"/>
      <c r="MRD57" s="379"/>
      <c r="MRE57" s="379"/>
      <c r="MRF57" s="379"/>
      <c r="MRG57" s="379"/>
      <c r="MRH57" s="379"/>
      <c r="MRI57" s="379"/>
      <c r="MRJ57" s="379"/>
      <c r="MRK57" s="379"/>
      <c r="MRL57" s="379"/>
      <c r="MRM57" s="379"/>
      <c r="MRN57" s="379"/>
      <c r="MRO57" s="379"/>
      <c r="MRP57" s="379"/>
      <c r="MRQ57" s="379"/>
      <c r="MRR57" s="379"/>
      <c r="MRS57" s="379"/>
      <c r="MRT57" s="379"/>
      <c r="MRU57" s="379"/>
      <c r="MRV57" s="379"/>
      <c r="MRW57" s="379"/>
      <c r="MRX57" s="379"/>
      <c r="MRY57" s="379"/>
      <c r="MRZ57" s="379"/>
      <c r="MSA57" s="379"/>
      <c r="MSB57" s="379"/>
      <c r="MSC57" s="379"/>
      <c r="MSD57" s="379"/>
      <c r="MSE57" s="379"/>
      <c r="MSF57" s="379"/>
      <c r="MSG57" s="379"/>
      <c r="MSH57" s="379"/>
      <c r="MSI57" s="379"/>
      <c r="MSJ57" s="379"/>
      <c r="MSK57" s="379"/>
      <c r="MSL57" s="379"/>
      <c r="MSM57" s="379"/>
      <c r="MSN57" s="379"/>
      <c r="MSO57" s="379"/>
      <c r="MSP57" s="379"/>
      <c r="MSQ57" s="379"/>
      <c r="MSR57" s="379"/>
      <c r="MSS57" s="379"/>
      <c r="MST57" s="379"/>
      <c r="MSU57" s="379"/>
      <c r="MSV57" s="379"/>
      <c r="MSW57" s="379"/>
      <c r="MSX57" s="379"/>
      <c r="MSY57" s="379"/>
      <c r="MSZ57" s="379"/>
      <c r="MTA57" s="379"/>
      <c r="MTB57" s="379"/>
      <c r="MTC57" s="379"/>
      <c r="MTD57" s="379"/>
      <c r="MTE57" s="379"/>
      <c r="MTF57" s="379"/>
      <c r="MTG57" s="379"/>
      <c r="MTH57" s="379"/>
      <c r="MTI57" s="379"/>
      <c r="MTJ57" s="379"/>
      <c r="MTK57" s="379"/>
      <c r="MTL57" s="379"/>
      <c r="MTM57" s="379"/>
      <c r="MTN57" s="379"/>
      <c r="MTO57" s="379"/>
      <c r="MTP57" s="379"/>
      <c r="MTQ57" s="379"/>
      <c r="MTR57" s="379"/>
      <c r="MTS57" s="379"/>
      <c r="MTT57" s="379"/>
      <c r="MTU57" s="379"/>
      <c r="MTV57" s="379"/>
      <c r="MTW57" s="379"/>
      <c r="MTX57" s="379"/>
      <c r="MTY57" s="379"/>
      <c r="MTZ57" s="379"/>
      <c r="MUA57" s="379"/>
      <c r="MUB57" s="379"/>
      <c r="MUC57" s="379"/>
      <c r="MUD57" s="379"/>
      <c r="MUE57" s="379"/>
      <c r="MUF57" s="379"/>
      <c r="MUG57" s="379"/>
      <c r="MUH57" s="379"/>
      <c r="MUI57" s="379"/>
      <c r="MUJ57" s="379"/>
      <c r="MUK57" s="379"/>
      <c r="MUL57" s="379"/>
      <c r="MUM57" s="379"/>
      <c r="MUN57" s="379"/>
      <c r="MUO57" s="379"/>
      <c r="MUP57" s="379"/>
      <c r="MUQ57" s="379"/>
      <c r="MUR57" s="379"/>
      <c r="MUS57" s="379"/>
      <c r="MUT57" s="379"/>
      <c r="MUU57" s="379"/>
      <c r="MUV57" s="379"/>
      <c r="MUW57" s="379"/>
      <c r="MUX57" s="379"/>
      <c r="MUY57" s="379"/>
      <c r="MUZ57" s="379"/>
      <c r="MVA57" s="379"/>
      <c r="MVB57" s="379"/>
      <c r="MVC57" s="379"/>
      <c r="MVD57" s="379"/>
      <c r="MVE57" s="379"/>
      <c r="MVF57" s="379"/>
      <c r="MVG57" s="379"/>
      <c r="MVH57" s="379"/>
      <c r="MVI57" s="379"/>
      <c r="MVJ57" s="379"/>
      <c r="MVK57" s="379"/>
      <c r="MVL57" s="379"/>
      <c r="MVM57" s="379"/>
      <c r="MVN57" s="379"/>
      <c r="MVO57" s="379"/>
      <c r="MVP57" s="379"/>
      <c r="MVQ57" s="379"/>
      <c r="MVR57" s="379"/>
      <c r="MVS57" s="379"/>
      <c r="MVT57" s="379"/>
      <c r="MVU57" s="379"/>
      <c r="MVV57" s="379"/>
      <c r="MVW57" s="379"/>
      <c r="MVX57" s="379"/>
      <c r="MVY57" s="379"/>
      <c r="MVZ57" s="379"/>
      <c r="MWA57" s="379"/>
      <c r="MWB57" s="379"/>
      <c r="MWC57" s="379"/>
      <c r="MWD57" s="379"/>
      <c r="MWE57" s="379"/>
      <c r="MWF57" s="379"/>
      <c r="MWG57" s="379"/>
      <c r="MWH57" s="379"/>
      <c r="MWI57" s="379"/>
      <c r="MWJ57" s="379"/>
      <c r="MWK57" s="379"/>
      <c r="MWL57" s="379"/>
      <c r="MWM57" s="379"/>
      <c r="MWN57" s="379"/>
      <c r="MWO57" s="379"/>
      <c r="MWP57" s="379"/>
      <c r="MWQ57" s="379"/>
      <c r="MWR57" s="379"/>
      <c r="MWS57" s="379"/>
      <c r="MWT57" s="379"/>
      <c r="MWU57" s="379"/>
      <c r="MWV57" s="379"/>
      <c r="MWW57" s="379"/>
      <c r="MWX57" s="379"/>
      <c r="MWY57" s="379"/>
      <c r="MWZ57" s="379"/>
      <c r="MXA57" s="379"/>
      <c r="MXB57" s="379"/>
      <c r="MXC57" s="379"/>
      <c r="MXD57" s="379"/>
      <c r="MXE57" s="379"/>
      <c r="MXF57" s="379"/>
      <c r="MXG57" s="379"/>
      <c r="MXH57" s="379"/>
      <c r="MXI57" s="379"/>
      <c r="MXJ57" s="379"/>
      <c r="MXK57" s="379"/>
      <c r="MXL57" s="379"/>
      <c r="MXM57" s="379"/>
      <c r="MXN57" s="379"/>
      <c r="MXO57" s="379"/>
      <c r="MXP57" s="379"/>
      <c r="MXQ57" s="379"/>
      <c r="MXR57" s="379"/>
      <c r="MXS57" s="379"/>
      <c r="MXT57" s="379"/>
      <c r="MXU57" s="379"/>
      <c r="MXV57" s="379"/>
      <c r="MXW57" s="379"/>
      <c r="MXX57" s="379"/>
      <c r="MXY57" s="379"/>
      <c r="MXZ57" s="379"/>
      <c r="MYA57" s="379"/>
      <c r="MYB57" s="379"/>
      <c r="MYC57" s="379"/>
      <c r="MYD57" s="379"/>
      <c r="MYE57" s="379"/>
      <c r="MYF57" s="379"/>
      <c r="MYG57" s="379"/>
      <c r="MYH57" s="379"/>
      <c r="MYI57" s="379"/>
      <c r="MYJ57" s="379"/>
      <c r="MYK57" s="379"/>
      <c r="MYL57" s="379"/>
      <c r="MYM57" s="379"/>
      <c r="MYN57" s="379"/>
      <c r="MYO57" s="379"/>
      <c r="MYP57" s="379"/>
      <c r="MYQ57" s="379"/>
      <c r="MYR57" s="379"/>
      <c r="MYS57" s="379"/>
      <c r="MYT57" s="379"/>
      <c r="MYU57" s="379"/>
      <c r="MYV57" s="379"/>
      <c r="MYW57" s="379"/>
      <c r="MYX57" s="379"/>
      <c r="MYY57" s="379"/>
      <c r="MYZ57" s="379"/>
      <c r="MZA57" s="379"/>
      <c r="MZB57" s="379"/>
      <c r="MZC57" s="379"/>
      <c r="MZD57" s="379"/>
      <c r="MZE57" s="379"/>
      <c r="MZF57" s="379"/>
      <c r="MZG57" s="379"/>
      <c r="MZH57" s="379"/>
      <c r="MZI57" s="379"/>
      <c r="MZJ57" s="379"/>
      <c r="MZK57" s="379"/>
      <c r="MZL57" s="379"/>
      <c r="MZM57" s="379"/>
      <c r="MZN57" s="379"/>
      <c r="MZO57" s="379"/>
      <c r="MZP57" s="379"/>
      <c r="MZQ57" s="379"/>
      <c r="MZR57" s="379"/>
      <c r="MZS57" s="379"/>
      <c r="MZT57" s="379"/>
      <c r="MZU57" s="379"/>
      <c r="MZV57" s="379"/>
      <c r="MZW57" s="379"/>
      <c r="MZX57" s="379"/>
      <c r="MZY57" s="379"/>
      <c r="MZZ57" s="379"/>
      <c r="NAA57" s="379"/>
      <c r="NAB57" s="379"/>
      <c r="NAC57" s="379"/>
      <c r="NAD57" s="379"/>
      <c r="NAE57" s="379"/>
      <c r="NAF57" s="379"/>
      <c r="NAG57" s="379"/>
      <c r="NAH57" s="379"/>
      <c r="NAI57" s="379"/>
      <c r="NAJ57" s="379"/>
      <c r="NAK57" s="379"/>
      <c r="NAL57" s="379"/>
      <c r="NAM57" s="379"/>
      <c r="NAN57" s="379"/>
      <c r="NAO57" s="379"/>
      <c r="NAP57" s="379"/>
      <c r="NAQ57" s="379"/>
      <c r="NAR57" s="379"/>
      <c r="NAS57" s="379"/>
      <c r="NAT57" s="379"/>
      <c r="NAU57" s="379"/>
      <c r="NAV57" s="379"/>
      <c r="NAW57" s="379"/>
      <c r="NAX57" s="379"/>
      <c r="NAY57" s="379"/>
      <c r="NAZ57" s="379"/>
      <c r="NBA57" s="379"/>
      <c r="NBB57" s="379"/>
      <c r="NBC57" s="379"/>
      <c r="NBD57" s="379"/>
      <c r="NBE57" s="379"/>
      <c r="NBF57" s="379"/>
      <c r="NBG57" s="379"/>
      <c r="NBH57" s="379"/>
      <c r="NBI57" s="379"/>
      <c r="NBJ57" s="379"/>
      <c r="NBK57" s="379"/>
      <c r="NBL57" s="379"/>
      <c r="NBM57" s="379"/>
      <c r="NBN57" s="379"/>
      <c r="NBO57" s="379"/>
      <c r="NBP57" s="379"/>
      <c r="NBQ57" s="379"/>
      <c r="NBR57" s="379"/>
      <c r="NBS57" s="379"/>
      <c r="NBT57" s="379"/>
      <c r="NBU57" s="379"/>
      <c r="NBV57" s="379"/>
      <c r="NBW57" s="379"/>
      <c r="NBX57" s="379"/>
      <c r="NBY57" s="379"/>
      <c r="NBZ57" s="379"/>
      <c r="NCA57" s="379"/>
      <c r="NCB57" s="379"/>
      <c r="NCC57" s="379"/>
      <c r="NCD57" s="379"/>
      <c r="NCE57" s="379"/>
      <c r="NCF57" s="379"/>
      <c r="NCG57" s="379"/>
      <c r="NCH57" s="379"/>
      <c r="NCI57" s="379"/>
      <c r="NCJ57" s="379"/>
      <c r="NCK57" s="379"/>
      <c r="NCL57" s="379"/>
      <c r="NCM57" s="379"/>
      <c r="NCN57" s="379"/>
      <c r="NCO57" s="379"/>
      <c r="NCP57" s="379"/>
      <c r="NCQ57" s="379"/>
      <c r="NCR57" s="379"/>
      <c r="NCS57" s="379"/>
      <c r="NCT57" s="379"/>
      <c r="NCU57" s="379"/>
      <c r="NCV57" s="379"/>
      <c r="NCW57" s="379"/>
      <c r="NCX57" s="379"/>
      <c r="NCY57" s="379"/>
      <c r="NCZ57" s="379"/>
      <c r="NDA57" s="379"/>
      <c r="NDB57" s="379"/>
      <c r="NDC57" s="379"/>
      <c r="NDD57" s="379"/>
      <c r="NDE57" s="379"/>
      <c r="NDF57" s="379"/>
      <c r="NDG57" s="379"/>
      <c r="NDH57" s="379"/>
      <c r="NDI57" s="379"/>
      <c r="NDJ57" s="379"/>
      <c r="NDK57" s="379"/>
      <c r="NDL57" s="379"/>
      <c r="NDM57" s="379"/>
      <c r="NDN57" s="379"/>
      <c r="NDO57" s="379"/>
      <c r="NDP57" s="379"/>
      <c r="NDQ57" s="379"/>
      <c r="NDR57" s="379"/>
      <c r="NDS57" s="379"/>
      <c r="NDT57" s="379"/>
      <c r="NDU57" s="379"/>
      <c r="NDV57" s="379"/>
      <c r="NDW57" s="379"/>
      <c r="NDX57" s="379"/>
      <c r="NDY57" s="379"/>
      <c r="NDZ57" s="379"/>
      <c r="NEA57" s="379"/>
      <c r="NEB57" s="379"/>
      <c r="NEC57" s="379"/>
      <c r="NED57" s="379"/>
      <c r="NEE57" s="379"/>
      <c r="NEF57" s="379"/>
      <c r="NEG57" s="379"/>
      <c r="NEH57" s="379"/>
      <c r="NEI57" s="379"/>
      <c r="NEJ57" s="379"/>
      <c r="NEK57" s="379"/>
      <c r="NEL57" s="379"/>
      <c r="NEM57" s="379"/>
      <c r="NEN57" s="379"/>
      <c r="NEO57" s="379"/>
      <c r="NEP57" s="379"/>
      <c r="NEQ57" s="379"/>
      <c r="NER57" s="379"/>
      <c r="NES57" s="379"/>
      <c r="NET57" s="379"/>
      <c r="NEU57" s="379"/>
      <c r="NEV57" s="379"/>
      <c r="NEW57" s="379"/>
      <c r="NEX57" s="379"/>
      <c r="NEY57" s="379"/>
      <c r="NEZ57" s="379"/>
      <c r="NFA57" s="379"/>
      <c r="NFB57" s="379"/>
      <c r="NFC57" s="379"/>
      <c r="NFD57" s="379"/>
      <c r="NFE57" s="379"/>
      <c r="NFF57" s="379"/>
      <c r="NFG57" s="379"/>
      <c r="NFH57" s="379"/>
      <c r="NFI57" s="379"/>
      <c r="NFJ57" s="379"/>
      <c r="NFK57" s="379"/>
      <c r="NFL57" s="379"/>
      <c r="NFM57" s="379"/>
      <c r="NFN57" s="379"/>
      <c r="NFO57" s="379"/>
      <c r="NFP57" s="379"/>
      <c r="NFQ57" s="379"/>
      <c r="NFR57" s="379"/>
      <c r="NFS57" s="379"/>
      <c r="NFT57" s="379"/>
      <c r="NFU57" s="379"/>
      <c r="NFV57" s="379"/>
      <c r="NFW57" s="379"/>
      <c r="NFX57" s="379"/>
      <c r="NFY57" s="379"/>
      <c r="NFZ57" s="379"/>
      <c r="NGA57" s="379"/>
      <c r="NGB57" s="379"/>
      <c r="NGC57" s="379"/>
      <c r="NGD57" s="379"/>
      <c r="NGE57" s="379"/>
      <c r="NGF57" s="379"/>
      <c r="NGG57" s="379"/>
      <c r="NGH57" s="379"/>
      <c r="NGI57" s="379"/>
      <c r="NGJ57" s="379"/>
      <c r="NGK57" s="379"/>
      <c r="NGL57" s="379"/>
      <c r="NGM57" s="379"/>
      <c r="NGN57" s="379"/>
      <c r="NGO57" s="379"/>
      <c r="NGP57" s="379"/>
      <c r="NGQ57" s="379"/>
      <c r="NGR57" s="379"/>
      <c r="NGS57" s="379"/>
      <c r="NGT57" s="379"/>
      <c r="NGU57" s="379"/>
      <c r="NGV57" s="379"/>
      <c r="NGW57" s="379"/>
      <c r="NGX57" s="379"/>
      <c r="NGY57" s="379"/>
      <c r="NGZ57" s="379"/>
      <c r="NHA57" s="379"/>
      <c r="NHB57" s="379"/>
      <c r="NHC57" s="379"/>
      <c r="NHD57" s="379"/>
      <c r="NHE57" s="379"/>
      <c r="NHF57" s="379"/>
      <c r="NHG57" s="379"/>
      <c r="NHH57" s="379"/>
      <c r="NHI57" s="379"/>
      <c r="NHJ57" s="379"/>
      <c r="NHK57" s="379"/>
      <c r="NHL57" s="379"/>
      <c r="NHM57" s="379"/>
      <c r="NHN57" s="379"/>
      <c r="NHO57" s="379"/>
      <c r="NHP57" s="379"/>
      <c r="NHQ57" s="379"/>
      <c r="NHR57" s="379"/>
      <c r="NHS57" s="379"/>
      <c r="NHT57" s="379"/>
      <c r="NHU57" s="379"/>
      <c r="NHV57" s="379"/>
      <c r="NHW57" s="379"/>
      <c r="NHX57" s="379"/>
      <c r="NHY57" s="379"/>
      <c r="NHZ57" s="379"/>
      <c r="NIA57" s="379"/>
      <c r="NIB57" s="379"/>
      <c r="NIC57" s="379"/>
      <c r="NID57" s="379"/>
      <c r="NIE57" s="379"/>
      <c r="NIF57" s="379"/>
      <c r="NIG57" s="379"/>
      <c r="NIH57" s="379"/>
      <c r="NII57" s="379"/>
      <c r="NIJ57" s="379"/>
      <c r="NIK57" s="379"/>
      <c r="NIL57" s="379"/>
      <c r="NIM57" s="379"/>
      <c r="NIN57" s="379"/>
      <c r="NIO57" s="379"/>
      <c r="NIP57" s="379"/>
      <c r="NIQ57" s="379"/>
      <c r="NIR57" s="379"/>
      <c r="NIS57" s="379"/>
      <c r="NIT57" s="379"/>
      <c r="NIU57" s="379"/>
      <c r="NIV57" s="379"/>
      <c r="NIW57" s="379"/>
      <c r="NIX57" s="379"/>
      <c r="NIY57" s="379"/>
      <c r="NIZ57" s="379"/>
      <c r="NJA57" s="379"/>
      <c r="NJB57" s="379"/>
      <c r="NJC57" s="379"/>
      <c r="NJD57" s="379"/>
      <c r="NJE57" s="379"/>
      <c r="NJF57" s="379"/>
      <c r="NJG57" s="379"/>
      <c r="NJH57" s="379"/>
      <c r="NJI57" s="379"/>
      <c r="NJJ57" s="379"/>
      <c r="NJK57" s="379"/>
      <c r="NJL57" s="379"/>
      <c r="NJM57" s="379"/>
      <c r="NJN57" s="379"/>
      <c r="NJO57" s="379"/>
      <c r="NJP57" s="379"/>
      <c r="NJQ57" s="379"/>
      <c r="NJR57" s="379"/>
      <c r="NJS57" s="379"/>
      <c r="NJT57" s="379"/>
      <c r="NJU57" s="379"/>
      <c r="NJV57" s="379"/>
      <c r="NJW57" s="379"/>
      <c r="NJX57" s="379"/>
      <c r="NJY57" s="379"/>
      <c r="NJZ57" s="379"/>
      <c r="NKA57" s="379"/>
      <c r="NKB57" s="379"/>
      <c r="NKC57" s="379"/>
      <c r="NKD57" s="379"/>
      <c r="NKE57" s="379"/>
      <c r="NKF57" s="379"/>
      <c r="NKG57" s="379"/>
      <c r="NKH57" s="379"/>
      <c r="NKI57" s="379"/>
      <c r="NKJ57" s="379"/>
      <c r="NKK57" s="379"/>
      <c r="NKL57" s="379"/>
      <c r="NKM57" s="379"/>
      <c r="NKN57" s="379"/>
      <c r="NKO57" s="379"/>
      <c r="NKP57" s="379"/>
      <c r="NKQ57" s="379"/>
      <c r="NKR57" s="379"/>
      <c r="NKS57" s="379"/>
      <c r="NKT57" s="379"/>
      <c r="NKU57" s="379"/>
      <c r="NKV57" s="379"/>
      <c r="NKW57" s="379"/>
      <c r="NKX57" s="379"/>
      <c r="NKY57" s="379"/>
      <c r="NKZ57" s="379"/>
      <c r="NLA57" s="379"/>
      <c r="NLB57" s="379"/>
      <c r="NLC57" s="379"/>
      <c r="NLD57" s="379"/>
      <c r="NLE57" s="379"/>
      <c r="NLF57" s="379"/>
      <c r="NLG57" s="379"/>
      <c r="NLH57" s="379"/>
      <c r="NLI57" s="379"/>
      <c r="NLJ57" s="379"/>
      <c r="NLK57" s="379"/>
      <c r="NLL57" s="379"/>
      <c r="NLM57" s="379"/>
      <c r="NLN57" s="379"/>
      <c r="NLO57" s="379"/>
      <c r="NLP57" s="379"/>
      <c r="NLQ57" s="379"/>
      <c r="NLR57" s="379"/>
      <c r="NLS57" s="379"/>
      <c r="NLT57" s="379"/>
      <c r="NLU57" s="379"/>
      <c r="NLV57" s="379"/>
      <c r="NLW57" s="379"/>
      <c r="NLX57" s="379"/>
      <c r="NLY57" s="379"/>
      <c r="NLZ57" s="379"/>
      <c r="NMA57" s="379"/>
      <c r="NMB57" s="379"/>
      <c r="NMC57" s="379"/>
      <c r="NMD57" s="379"/>
      <c r="NME57" s="379"/>
      <c r="NMF57" s="379"/>
      <c r="NMG57" s="379"/>
      <c r="NMH57" s="379"/>
      <c r="NMI57" s="379"/>
      <c r="NMJ57" s="379"/>
      <c r="NMK57" s="379"/>
      <c r="NML57" s="379"/>
      <c r="NMM57" s="379"/>
      <c r="NMN57" s="379"/>
      <c r="NMO57" s="379"/>
      <c r="NMP57" s="379"/>
      <c r="NMQ57" s="379"/>
      <c r="NMR57" s="379"/>
      <c r="NMS57" s="379"/>
      <c r="NMT57" s="379"/>
      <c r="NMU57" s="379"/>
      <c r="NMV57" s="379"/>
      <c r="NMW57" s="379"/>
      <c r="NMX57" s="379"/>
      <c r="NMY57" s="379"/>
      <c r="NMZ57" s="379"/>
      <c r="NNA57" s="379"/>
      <c r="NNB57" s="379"/>
      <c r="NNC57" s="379"/>
      <c r="NND57" s="379"/>
      <c r="NNE57" s="379"/>
      <c r="NNF57" s="379"/>
      <c r="NNG57" s="379"/>
      <c r="NNH57" s="379"/>
      <c r="NNI57" s="379"/>
      <c r="NNJ57" s="379"/>
      <c r="NNK57" s="379"/>
      <c r="NNL57" s="379"/>
      <c r="NNM57" s="379"/>
      <c r="NNN57" s="379"/>
      <c r="NNO57" s="379"/>
      <c r="NNP57" s="379"/>
      <c r="NNQ57" s="379"/>
      <c r="NNR57" s="379"/>
      <c r="NNS57" s="379"/>
      <c r="NNT57" s="379"/>
      <c r="NNU57" s="379"/>
      <c r="NNV57" s="379"/>
      <c r="NNW57" s="379"/>
      <c r="NNX57" s="379"/>
      <c r="NNY57" s="379"/>
      <c r="NNZ57" s="379"/>
      <c r="NOA57" s="379"/>
      <c r="NOB57" s="379"/>
      <c r="NOC57" s="379"/>
      <c r="NOD57" s="379"/>
      <c r="NOE57" s="379"/>
      <c r="NOF57" s="379"/>
      <c r="NOG57" s="379"/>
      <c r="NOH57" s="379"/>
      <c r="NOI57" s="379"/>
      <c r="NOJ57" s="379"/>
      <c r="NOK57" s="379"/>
      <c r="NOL57" s="379"/>
      <c r="NOM57" s="379"/>
      <c r="NON57" s="379"/>
      <c r="NOO57" s="379"/>
      <c r="NOP57" s="379"/>
      <c r="NOQ57" s="379"/>
      <c r="NOR57" s="379"/>
      <c r="NOS57" s="379"/>
      <c r="NOT57" s="379"/>
      <c r="NOU57" s="379"/>
      <c r="NOV57" s="379"/>
      <c r="NOW57" s="379"/>
      <c r="NOX57" s="379"/>
      <c r="NOY57" s="379"/>
      <c r="NOZ57" s="379"/>
      <c r="NPA57" s="379"/>
      <c r="NPB57" s="379"/>
      <c r="NPC57" s="379"/>
      <c r="NPD57" s="379"/>
      <c r="NPE57" s="379"/>
      <c r="NPF57" s="379"/>
      <c r="NPG57" s="379"/>
      <c r="NPH57" s="379"/>
      <c r="NPI57" s="379"/>
      <c r="NPJ57" s="379"/>
      <c r="NPK57" s="379"/>
      <c r="NPL57" s="379"/>
      <c r="NPM57" s="379"/>
      <c r="NPN57" s="379"/>
      <c r="NPO57" s="379"/>
      <c r="NPP57" s="379"/>
      <c r="NPQ57" s="379"/>
      <c r="NPR57" s="379"/>
      <c r="NPS57" s="379"/>
      <c r="NPT57" s="379"/>
      <c r="NPU57" s="379"/>
      <c r="NPV57" s="379"/>
      <c r="NPW57" s="379"/>
      <c r="NPX57" s="379"/>
      <c r="NPY57" s="379"/>
      <c r="NPZ57" s="379"/>
      <c r="NQA57" s="379"/>
      <c r="NQB57" s="379"/>
      <c r="NQC57" s="379"/>
      <c r="NQD57" s="379"/>
      <c r="NQE57" s="379"/>
      <c r="NQF57" s="379"/>
      <c r="NQG57" s="379"/>
      <c r="NQH57" s="379"/>
      <c r="NQI57" s="379"/>
      <c r="NQJ57" s="379"/>
      <c r="NQK57" s="379"/>
      <c r="NQL57" s="379"/>
      <c r="NQM57" s="379"/>
      <c r="NQN57" s="379"/>
      <c r="NQO57" s="379"/>
      <c r="NQP57" s="379"/>
      <c r="NQQ57" s="379"/>
      <c r="NQR57" s="379"/>
      <c r="NQS57" s="379"/>
      <c r="NQT57" s="379"/>
      <c r="NQU57" s="379"/>
      <c r="NQV57" s="379"/>
      <c r="NQW57" s="379"/>
      <c r="NQX57" s="379"/>
      <c r="NQY57" s="379"/>
      <c r="NQZ57" s="379"/>
      <c r="NRA57" s="379"/>
      <c r="NRB57" s="379"/>
      <c r="NRC57" s="379"/>
      <c r="NRD57" s="379"/>
      <c r="NRE57" s="379"/>
      <c r="NRF57" s="379"/>
      <c r="NRG57" s="379"/>
      <c r="NRH57" s="379"/>
      <c r="NRI57" s="379"/>
      <c r="NRJ57" s="379"/>
      <c r="NRK57" s="379"/>
      <c r="NRL57" s="379"/>
      <c r="NRM57" s="379"/>
      <c r="NRN57" s="379"/>
      <c r="NRO57" s="379"/>
      <c r="NRP57" s="379"/>
      <c r="NRQ57" s="379"/>
      <c r="NRR57" s="379"/>
      <c r="NRS57" s="379"/>
      <c r="NRT57" s="379"/>
      <c r="NRU57" s="379"/>
      <c r="NRV57" s="379"/>
      <c r="NRW57" s="379"/>
      <c r="NRX57" s="379"/>
      <c r="NRY57" s="379"/>
      <c r="NRZ57" s="379"/>
      <c r="NSA57" s="379"/>
      <c r="NSB57" s="379"/>
      <c r="NSC57" s="379"/>
      <c r="NSD57" s="379"/>
      <c r="NSE57" s="379"/>
      <c r="NSF57" s="379"/>
      <c r="NSG57" s="379"/>
      <c r="NSH57" s="379"/>
      <c r="NSI57" s="379"/>
      <c r="NSJ57" s="379"/>
      <c r="NSK57" s="379"/>
      <c r="NSL57" s="379"/>
      <c r="NSM57" s="379"/>
      <c r="NSN57" s="379"/>
      <c r="NSO57" s="379"/>
      <c r="NSP57" s="379"/>
      <c r="NSQ57" s="379"/>
      <c r="NSR57" s="379"/>
      <c r="NSS57" s="379"/>
      <c r="NST57" s="379"/>
      <c r="NSU57" s="379"/>
      <c r="NSV57" s="379"/>
      <c r="NSW57" s="379"/>
      <c r="NSX57" s="379"/>
      <c r="NSY57" s="379"/>
      <c r="NSZ57" s="379"/>
      <c r="NTA57" s="379"/>
      <c r="NTB57" s="379"/>
      <c r="NTC57" s="379"/>
      <c r="NTD57" s="379"/>
      <c r="NTE57" s="379"/>
      <c r="NTF57" s="379"/>
      <c r="NTG57" s="379"/>
      <c r="NTH57" s="379"/>
      <c r="NTI57" s="379"/>
      <c r="NTJ57" s="379"/>
      <c r="NTK57" s="379"/>
      <c r="NTL57" s="379"/>
      <c r="NTM57" s="379"/>
      <c r="NTN57" s="379"/>
      <c r="NTO57" s="379"/>
      <c r="NTP57" s="379"/>
      <c r="NTQ57" s="379"/>
      <c r="NTR57" s="379"/>
      <c r="NTS57" s="379"/>
      <c r="NTT57" s="379"/>
      <c r="NTU57" s="379"/>
      <c r="NTV57" s="379"/>
      <c r="NTW57" s="379"/>
      <c r="NTX57" s="379"/>
      <c r="NTY57" s="379"/>
      <c r="NTZ57" s="379"/>
      <c r="NUA57" s="379"/>
      <c r="NUB57" s="379"/>
      <c r="NUC57" s="379"/>
      <c r="NUD57" s="379"/>
      <c r="NUE57" s="379"/>
      <c r="NUF57" s="379"/>
      <c r="NUG57" s="379"/>
      <c r="NUH57" s="379"/>
      <c r="NUI57" s="379"/>
      <c r="NUJ57" s="379"/>
      <c r="NUK57" s="379"/>
      <c r="NUL57" s="379"/>
      <c r="NUM57" s="379"/>
      <c r="NUN57" s="379"/>
      <c r="NUO57" s="379"/>
      <c r="NUP57" s="379"/>
      <c r="NUQ57" s="379"/>
      <c r="NUR57" s="379"/>
      <c r="NUS57" s="379"/>
      <c r="NUT57" s="379"/>
      <c r="NUU57" s="379"/>
      <c r="NUV57" s="379"/>
      <c r="NUW57" s="379"/>
      <c r="NUX57" s="379"/>
      <c r="NUY57" s="379"/>
      <c r="NUZ57" s="379"/>
      <c r="NVA57" s="379"/>
      <c r="NVB57" s="379"/>
      <c r="NVC57" s="379"/>
      <c r="NVD57" s="379"/>
      <c r="NVE57" s="379"/>
      <c r="NVF57" s="379"/>
      <c r="NVG57" s="379"/>
      <c r="NVH57" s="379"/>
      <c r="NVI57" s="379"/>
      <c r="NVJ57" s="379"/>
      <c r="NVK57" s="379"/>
      <c r="NVL57" s="379"/>
      <c r="NVM57" s="379"/>
      <c r="NVN57" s="379"/>
      <c r="NVO57" s="379"/>
      <c r="NVP57" s="379"/>
      <c r="NVQ57" s="379"/>
      <c r="NVR57" s="379"/>
      <c r="NVS57" s="379"/>
      <c r="NVT57" s="379"/>
      <c r="NVU57" s="379"/>
      <c r="NVV57" s="379"/>
      <c r="NVW57" s="379"/>
      <c r="NVX57" s="379"/>
      <c r="NVY57" s="379"/>
      <c r="NVZ57" s="379"/>
      <c r="NWA57" s="379"/>
      <c r="NWB57" s="379"/>
      <c r="NWC57" s="379"/>
      <c r="NWD57" s="379"/>
      <c r="NWE57" s="379"/>
      <c r="NWF57" s="379"/>
      <c r="NWG57" s="379"/>
      <c r="NWH57" s="379"/>
      <c r="NWI57" s="379"/>
      <c r="NWJ57" s="379"/>
      <c r="NWK57" s="379"/>
      <c r="NWL57" s="379"/>
      <c r="NWM57" s="379"/>
      <c r="NWN57" s="379"/>
      <c r="NWO57" s="379"/>
      <c r="NWP57" s="379"/>
      <c r="NWQ57" s="379"/>
      <c r="NWR57" s="379"/>
      <c r="NWS57" s="379"/>
      <c r="NWT57" s="379"/>
      <c r="NWU57" s="379"/>
      <c r="NWV57" s="379"/>
      <c r="NWW57" s="379"/>
      <c r="NWX57" s="379"/>
      <c r="NWY57" s="379"/>
      <c r="NWZ57" s="379"/>
      <c r="NXA57" s="379"/>
      <c r="NXB57" s="379"/>
      <c r="NXC57" s="379"/>
      <c r="NXD57" s="379"/>
      <c r="NXE57" s="379"/>
      <c r="NXF57" s="379"/>
      <c r="NXG57" s="379"/>
      <c r="NXH57" s="379"/>
      <c r="NXI57" s="379"/>
      <c r="NXJ57" s="379"/>
      <c r="NXK57" s="379"/>
      <c r="NXL57" s="379"/>
      <c r="NXM57" s="379"/>
      <c r="NXN57" s="379"/>
      <c r="NXO57" s="379"/>
      <c r="NXP57" s="379"/>
      <c r="NXQ57" s="379"/>
      <c r="NXR57" s="379"/>
      <c r="NXS57" s="379"/>
      <c r="NXT57" s="379"/>
      <c r="NXU57" s="379"/>
      <c r="NXV57" s="379"/>
      <c r="NXW57" s="379"/>
      <c r="NXX57" s="379"/>
      <c r="NXY57" s="379"/>
      <c r="NXZ57" s="379"/>
      <c r="NYA57" s="379"/>
      <c r="NYB57" s="379"/>
      <c r="NYC57" s="379"/>
      <c r="NYD57" s="379"/>
      <c r="NYE57" s="379"/>
      <c r="NYF57" s="379"/>
      <c r="NYG57" s="379"/>
      <c r="NYH57" s="379"/>
      <c r="NYI57" s="379"/>
      <c r="NYJ57" s="379"/>
      <c r="NYK57" s="379"/>
      <c r="NYL57" s="379"/>
      <c r="NYM57" s="379"/>
      <c r="NYN57" s="379"/>
      <c r="NYO57" s="379"/>
      <c r="NYP57" s="379"/>
      <c r="NYQ57" s="379"/>
      <c r="NYR57" s="379"/>
      <c r="NYS57" s="379"/>
      <c r="NYT57" s="379"/>
      <c r="NYU57" s="379"/>
      <c r="NYV57" s="379"/>
      <c r="NYW57" s="379"/>
      <c r="NYX57" s="379"/>
      <c r="NYY57" s="379"/>
      <c r="NYZ57" s="379"/>
      <c r="NZA57" s="379"/>
      <c r="NZB57" s="379"/>
      <c r="NZC57" s="379"/>
      <c r="NZD57" s="379"/>
      <c r="NZE57" s="379"/>
      <c r="NZF57" s="379"/>
      <c r="NZG57" s="379"/>
      <c r="NZH57" s="379"/>
      <c r="NZI57" s="379"/>
      <c r="NZJ57" s="379"/>
      <c r="NZK57" s="379"/>
      <c r="NZL57" s="379"/>
      <c r="NZM57" s="379"/>
      <c r="NZN57" s="379"/>
      <c r="NZO57" s="379"/>
      <c r="NZP57" s="379"/>
      <c r="NZQ57" s="379"/>
      <c r="NZR57" s="379"/>
      <c r="NZS57" s="379"/>
      <c r="NZT57" s="379"/>
      <c r="NZU57" s="379"/>
      <c r="NZV57" s="379"/>
      <c r="NZW57" s="379"/>
      <c r="NZX57" s="379"/>
      <c r="NZY57" s="379"/>
      <c r="NZZ57" s="379"/>
      <c r="OAA57" s="379"/>
      <c r="OAB57" s="379"/>
      <c r="OAC57" s="379"/>
      <c r="OAD57" s="379"/>
      <c r="OAE57" s="379"/>
      <c r="OAF57" s="379"/>
      <c r="OAG57" s="379"/>
      <c r="OAH57" s="379"/>
      <c r="OAI57" s="379"/>
      <c r="OAJ57" s="379"/>
      <c r="OAK57" s="379"/>
      <c r="OAL57" s="379"/>
      <c r="OAM57" s="379"/>
      <c r="OAN57" s="379"/>
      <c r="OAO57" s="379"/>
      <c r="OAP57" s="379"/>
      <c r="OAQ57" s="379"/>
      <c r="OAR57" s="379"/>
      <c r="OAS57" s="379"/>
      <c r="OAT57" s="379"/>
      <c r="OAU57" s="379"/>
      <c r="OAV57" s="379"/>
      <c r="OAW57" s="379"/>
      <c r="OAX57" s="379"/>
      <c r="OAY57" s="379"/>
      <c r="OAZ57" s="379"/>
      <c r="OBA57" s="379"/>
      <c r="OBB57" s="379"/>
      <c r="OBC57" s="379"/>
      <c r="OBD57" s="379"/>
      <c r="OBE57" s="379"/>
      <c r="OBF57" s="379"/>
      <c r="OBG57" s="379"/>
      <c r="OBH57" s="379"/>
      <c r="OBI57" s="379"/>
      <c r="OBJ57" s="379"/>
      <c r="OBK57" s="379"/>
      <c r="OBL57" s="379"/>
      <c r="OBM57" s="379"/>
      <c r="OBN57" s="379"/>
      <c r="OBO57" s="379"/>
      <c r="OBP57" s="379"/>
      <c r="OBQ57" s="379"/>
      <c r="OBR57" s="379"/>
      <c r="OBS57" s="379"/>
      <c r="OBT57" s="379"/>
      <c r="OBU57" s="379"/>
      <c r="OBV57" s="379"/>
      <c r="OBW57" s="379"/>
      <c r="OBX57" s="379"/>
      <c r="OBY57" s="379"/>
      <c r="OBZ57" s="379"/>
      <c r="OCA57" s="379"/>
      <c r="OCB57" s="379"/>
      <c r="OCC57" s="379"/>
      <c r="OCD57" s="379"/>
      <c r="OCE57" s="379"/>
      <c r="OCF57" s="379"/>
      <c r="OCG57" s="379"/>
      <c r="OCH57" s="379"/>
      <c r="OCI57" s="379"/>
      <c r="OCJ57" s="379"/>
      <c r="OCK57" s="379"/>
      <c r="OCL57" s="379"/>
      <c r="OCM57" s="379"/>
      <c r="OCN57" s="379"/>
      <c r="OCO57" s="379"/>
      <c r="OCP57" s="379"/>
      <c r="OCQ57" s="379"/>
      <c r="OCR57" s="379"/>
      <c r="OCS57" s="379"/>
      <c r="OCT57" s="379"/>
      <c r="OCU57" s="379"/>
      <c r="OCV57" s="379"/>
      <c r="OCW57" s="379"/>
      <c r="OCX57" s="379"/>
      <c r="OCY57" s="379"/>
      <c r="OCZ57" s="379"/>
      <c r="ODA57" s="379"/>
      <c r="ODB57" s="379"/>
      <c r="ODC57" s="379"/>
      <c r="ODD57" s="379"/>
      <c r="ODE57" s="379"/>
      <c r="ODF57" s="379"/>
      <c r="ODG57" s="379"/>
      <c r="ODH57" s="379"/>
      <c r="ODI57" s="379"/>
      <c r="ODJ57" s="379"/>
      <c r="ODK57" s="379"/>
      <c r="ODL57" s="379"/>
      <c r="ODM57" s="379"/>
      <c r="ODN57" s="379"/>
      <c r="ODO57" s="379"/>
      <c r="ODP57" s="379"/>
      <c r="ODQ57" s="379"/>
      <c r="ODR57" s="379"/>
      <c r="ODS57" s="379"/>
      <c r="ODT57" s="379"/>
      <c r="ODU57" s="379"/>
      <c r="ODV57" s="379"/>
      <c r="ODW57" s="379"/>
      <c r="ODX57" s="379"/>
      <c r="ODY57" s="379"/>
      <c r="ODZ57" s="379"/>
      <c r="OEA57" s="379"/>
      <c r="OEB57" s="379"/>
      <c r="OEC57" s="379"/>
      <c r="OED57" s="379"/>
      <c r="OEE57" s="379"/>
      <c r="OEF57" s="379"/>
      <c r="OEG57" s="379"/>
      <c r="OEH57" s="379"/>
      <c r="OEI57" s="379"/>
      <c r="OEJ57" s="379"/>
      <c r="OEK57" s="379"/>
      <c r="OEL57" s="379"/>
      <c r="OEM57" s="379"/>
      <c r="OEN57" s="379"/>
      <c r="OEO57" s="379"/>
      <c r="OEP57" s="379"/>
      <c r="OEQ57" s="379"/>
      <c r="OER57" s="379"/>
      <c r="OES57" s="379"/>
      <c r="OET57" s="379"/>
      <c r="OEU57" s="379"/>
      <c r="OEV57" s="379"/>
      <c r="OEW57" s="379"/>
      <c r="OEX57" s="379"/>
      <c r="OEY57" s="379"/>
      <c r="OEZ57" s="379"/>
      <c r="OFA57" s="379"/>
      <c r="OFB57" s="379"/>
      <c r="OFC57" s="379"/>
      <c r="OFD57" s="379"/>
      <c r="OFE57" s="379"/>
      <c r="OFF57" s="379"/>
      <c r="OFG57" s="379"/>
      <c r="OFH57" s="379"/>
      <c r="OFI57" s="379"/>
      <c r="OFJ57" s="379"/>
      <c r="OFK57" s="379"/>
      <c r="OFL57" s="379"/>
      <c r="OFM57" s="379"/>
      <c r="OFN57" s="379"/>
      <c r="OFO57" s="379"/>
      <c r="OFP57" s="379"/>
      <c r="OFQ57" s="379"/>
      <c r="OFR57" s="379"/>
      <c r="OFS57" s="379"/>
      <c r="OFT57" s="379"/>
      <c r="OFU57" s="379"/>
      <c r="OFV57" s="379"/>
      <c r="OFW57" s="379"/>
      <c r="OFX57" s="379"/>
      <c r="OFY57" s="379"/>
      <c r="OFZ57" s="379"/>
      <c r="OGA57" s="379"/>
      <c r="OGB57" s="379"/>
      <c r="OGC57" s="379"/>
      <c r="OGD57" s="379"/>
      <c r="OGE57" s="379"/>
      <c r="OGF57" s="379"/>
      <c r="OGG57" s="379"/>
      <c r="OGH57" s="379"/>
      <c r="OGI57" s="379"/>
      <c r="OGJ57" s="379"/>
      <c r="OGK57" s="379"/>
      <c r="OGL57" s="379"/>
      <c r="OGM57" s="379"/>
      <c r="OGN57" s="379"/>
      <c r="OGO57" s="379"/>
      <c r="OGP57" s="379"/>
      <c r="OGQ57" s="379"/>
      <c r="OGR57" s="379"/>
      <c r="OGS57" s="379"/>
      <c r="OGT57" s="379"/>
      <c r="OGU57" s="379"/>
      <c r="OGV57" s="379"/>
      <c r="OGW57" s="379"/>
      <c r="OGX57" s="379"/>
      <c r="OGY57" s="379"/>
      <c r="OGZ57" s="379"/>
      <c r="OHA57" s="379"/>
      <c r="OHB57" s="379"/>
      <c r="OHC57" s="379"/>
      <c r="OHD57" s="379"/>
      <c r="OHE57" s="379"/>
      <c r="OHF57" s="379"/>
      <c r="OHG57" s="379"/>
      <c r="OHH57" s="379"/>
      <c r="OHI57" s="379"/>
      <c r="OHJ57" s="379"/>
      <c r="OHK57" s="379"/>
      <c r="OHL57" s="379"/>
      <c r="OHM57" s="379"/>
      <c r="OHN57" s="379"/>
      <c r="OHO57" s="379"/>
      <c r="OHP57" s="379"/>
      <c r="OHQ57" s="379"/>
      <c r="OHR57" s="379"/>
      <c r="OHS57" s="379"/>
      <c r="OHT57" s="379"/>
      <c r="OHU57" s="379"/>
      <c r="OHV57" s="379"/>
      <c r="OHW57" s="379"/>
      <c r="OHX57" s="379"/>
      <c r="OHY57" s="379"/>
      <c r="OHZ57" s="379"/>
      <c r="OIA57" s="379"/>
      <c r="OIB57" s="379"/>
      <c r="OIC57" s="379"/>
      <c r="OID57" s="379"/>
      <c r="OIE57" s="379"/>
      <c r="OIF57" s="379"/>
      <c r="OIG57" s="379"/>
      <c r="OIH57" s="379"/>
      <c r="OII57" s="379"/>
      <c r="OIJ57" s="379"/>
      <c r="OIK57" s="379"/>
      <c r="OIL57" s="379"/>
      <c r="OIM57" s="379"/>
      <c r="OIN57" s="379"/>
      <c r="OIO57" s="379"/>
      <c r="OIP57" s="379"/>
      <c r="OIQ57" s="379"/>
      <c r="OIR57" s="379"/>
      <c r="OIS57" s="379"/>
      <c r="OIT57" s="379"/>
      <c r="OIU57" s="379"/>
      <c r="OIV57" s="379"/>
      <c r="OIW57" s="379"/>
      <c r="OIX57" s="379"/>
      <c r="OIY57" s="379"/>
      <c r="OIZ57" s="379"/>
      <c r="OJA57" s="379"/>
      <c r="OJB57" s="379"/>
      <c r="OJC57" s="379"/>
      <c r="OJD57" s="379"/>
      <c r="OJE57" s="379"/>
      <c r="OJF57" s="379"/>
      <c r="OJG57" s="379"/>
      <c r="OJH57" s="379"/>
      <c r="OJI57" s="379"/>
      <c r="OJJ57" s="379"/>
      <c r="OJK57" s="379"/>
      <c r="OJL57" s="379"/>
      <c r="OJM57" s="379"/>
      <c r="OJN57" s="379"/>
      <c r="OJO57" s="379"/>
      <c r="OJP57" s="379"/>
      <c r="OJQ57" s="379"/>
      <c r="OJR57" s="379"/>
      <c r="OJS57" s="379"/>
      <c r="OJT57" s="379"/>
      <c r="OJU57" s="379"/>
      <c r="OJV57" s="379"/>
      <c r="OJW57" s="379"/>
      <c r="OJX57" s="379"/>
      <c r="OJY57" s="379"/>
      <c r="OJZ57" s="379"/>
      <c r="OKA57" s="379"/>
      <c r="OKB57" s="379"/>
      <c r="OKC57" s="379"/>
      <c r="OKD57" s="379"/>
      <c r="OKE57" s="379"/>
      <c r="OKF57" s="379"/>
      <c r="OKG57" s="379"/>
      <c r="OKH57" s="379"/>
      <c r="OKI57" s="379"/>
      <c r="OKJ57" s="379"/>
      <c r="OKK57" s="379"/>
      <c r="OKL57" s="379"/>
      <c r="OKM57" s="379"/>
      <c r="OKN57" s="379"/>
      <c r="OKO57" s="379"/>
      <c r="OKP57" s="379"/>
      <c r="OKQ57" s="379"/>
      <c r="OKR57" s="379"/>
      <c r="OKS57" s="379"/>
      <c r="OKT57" s="379"/>
      <c r="OKU57" s="379"/>
      <c r="OKV57" s="379"/>
      <c r="OKW57" s="379"/>
      <c r="OKX57" s="379"/>
      <c r="OKY57" s="379"/>
      <c r="OKZ57" s="379"/>
      <c r="OLA57" s="379"/>
      <c r="OLB57" s="379"/>
      <c r="OLC57" s="379"/>
      <c r="OLD57" s="379"/>
      <c r="OLE57" s="379"/>
      <c r="OLF57" s="379"/>
      <c r="OLG57" s="379"/>
      <c r="OLH57" s="379"/>
      <c r="OLI57" s="379"/>
      <c r="OLJ57" s="379"/>
      <c r="OLK57" s="379"/>
      <c r="OLL57" s="379"/>
      <c r="OLM57" s="379"/>
      <c r="OLN57" s="379"/>
      <c r="OLO57" s="379"/>
      <c r="OLP57" s="379"/>
      <c r="OLQ57" s="379"/>
      <c r="OLR57" s="379"/>
      <c r="OLS57" s="379"/>
      <c r="OLT57" s="379"/>
      <c r="OLU57" s="379"/>
      <c r="OLV57" s="379"/>
      <c r="OLW57" s="379"/>
      <c r="OLX57" s="379"/>
      <c r="OLY57" s="379"/>
      <c r="OLZ57" s="379"/>
      <c r="OMA57" s="379"/>
      <c r="OMB57" s="379"/>
      <c r="OMC57" s="379"/>
      <c r="OMD57" s="379"/>
      <c r="OME57" s="379"/>
      <c r="OMF57" s="379"/>
      <c r="OMG57" s="379"/>
      <c r="OMH57" s="379"/>
      <c r="OMI57" s="379"/>
      <c r="OMJ57" s="379"/>
      <c r="OMK57" s="379"/>
      <c r="OML57" s="379"/>
      <c r="OMM57" s="379"/>
      <c r="OMN57" s="379"/>
      <c r="OMO57" s="379"/>
      <c r="OMP57" s="379"/>
      <c r="OMQ57" s="379"/>
      <c r="OMR57" s="379"/>
      <c r="OMS57" s="379"/>
      <c r="OMT57" s="379"/>
      <c r="OMU57" s="379"/>
      <c r="OMV57" s="379"/>
      <c r="OMW57" s="379"/>
      <c r="OMX57" s="379"/>
      <c r="OMY57" s="379"/>
      <c r="OMZ57" s="379"/>
      <c r="ONA57" s="379"/>
      <c r="ONB57" s="379"/>
      <c r="ONC57" s="379"/>
      <c r="OND57" s="379"/>
      <c r="ONE57" s="379"/>
      <c r="ONF57" s="379"/>
      <c r="ONG57" s="379"/>
      <c r="ONH57" s="379"/>
      <c r="ONI57" s="379"/>
      <c r="ONJ57" s="379"/>
      <c r="ONK57" s="379"/>
      <c r="ONL57" s="379"/>
      <c r="ONM57" s="379"/>
      <c r="ONN57" s="379"/>
      <c r="ONO57" s="379"/>
      <c r="ONP57" s="379"/>
      <c r="ONQ57" s="379"/>
      <c r="ONR57" s="379"/>
      <c r="ONS57" s="379"/>
      <c r="ONT57" s="379"/>
      <c r="ONU57" s="379"/>
      <c r="ONV57" s="379"/>
      <c r="ONW57" s="379"/>
      <c r="ONX57" s="379"/>
      <c r="ONY57" s="379"/>
      <c r="ONZ57" s="379"/>
      <c r="OOA57" s="379"/>
      <c r="OOB57" s="379"/>
      <c r="OOC57" s="379"/>
      <c r="OOD57" s="379"/>
      <c r="OOE57" s="379"/>
      <c r="OOF57" s="379"/>
      <c r="OOG57" s="379"/>
      <c r="OOH57" s="379"/>
      <c r="OOI57" s="379"/>
      <c r="OOJ57" s="379"/>
      <c r="OOK57" s="379"/>
      <c r="OOL57" s="379"/>
      <c r="OOM57" s="379"/>
      <c r="OON57" s="379"/>
      <c r="OOO57" s="379"/>
      <c r="OOP57" s="379"/>
      <c r="OOQ57" s="379"/>
      <c r="OOR57" s="379"/>
      <c r="OOS57" s="379"/>
      <c r="OOT57" s="379"/>
      <c r="OOU57" s="379"/>
      <c r="OOV57" s="379"/>
      <c r="OOW57" s="379"/>
      <c r="OOX57" s="379"/>
      <c r="OOY57" s="379"/>
      <c r="OOZ57" s="379"/>
      <c r="OPA57" s="379"/>
      <c r="OPB57" s="379"/>
      <c r="OPC57" s="379"/>
      <c r="OPD57" s="379"/>
      <c r="OPE57" s="379"/>
      <c r="OPF57" s="379"/>
      <c r="OPG57" s="379"/>
      <c r="OPH57" s="379"/>
      <c r="OPI57" s="379"/>
      <c r="OPJ57" s="379"/>
      <c r="OPK57" s="379"/>
      <c r="OPL57" s="379"/>
      <c r="OPM57" s="379"/>
      <c r="OPN57" s="379"/>
      <c r="OPO57" s="379"/>
      <c r="OPP57" s="379"/>
      <c r="OPQ57" s="379"/>
      <c r="OPR57" s="379"/>
      <c r="OPS57" s="379"/>
      <c r="OPT57" s="379"/>
      <c r="OPU57" s="379"/>
      <c r="OPV57" s="379"/>
      <c r="OPW57" s="379"/>
      <c r="OPX57" s="379"/>
      <c r="OPY57" s="379"/>
      <c r="OPZ57" s="379"/>
      <c r="OQA57" s="379"/>
      <c r="OQB57" s="379"/>
      <c r="OQC57" s="379"/>
      <c r="OQD57" s="379"/>
      <c r="OQE57" s="379"/>
      <c r="OQF57" s="379"/>
      <c r="OQG57" s="379"/>
      <c r="OQH57" s="379"/>
      <c r="OQI57" s="379"/>
      <c r="OQJ57" s="379"/>
      <c r="OQK57" s="379"/>
      <c r="OQL57" s="379"/>
      <c r="OQM57" s="379"/>
      <c r="OQN57" s="379"/>
      <c r="OQO57" s="379"/>
      <c r="OQP57" s="379"/>
      <c r="OQQ57" s="379"/>
      <c r="OQR57" s="379"/>
      <c r="OQS57" s="379"/>
      <c r="OQT57" s="379"/>
      <c r="OQU57" s="379"/>
      <c r="OQV57" s="379"/>
      <c r="OQW57" s="379"/>
      <c r="OQX57" s="379"/>
      <c r="OQY57" s="379"/>
      <c r="OQZ57" s="379"/>
      <c r="ORA57" s="379"/>
      <c r="ORB57" s="379"/>
      <c r="ORC57" s="379"/>
      <c r="ORD57" s="379"/>
      <c r="ORE57" s="379"/>
      <c r="ORF57" s="379"/>
      <c r="ORG57" s="379"/>
      <c r="ORH57" s="379"/>
      <c r="ORI57" s="379"/>
      <c r="ORJ57" s="379"/>
      <c r="ORK57" s="379"/>
      <c r="ORL57" s="379"/>
      <c r="ORM57" s="379"/>
      <c r="ORN57" s="379"/>
      <c r="ORO57" s="379"/>
      <c r="ORP57" s="379"/>
      <c r="ORQ57" s="379"/>
      <c r="ORR57" s="379"/>
      <c r="ORS57" s="379"/>
      <c r="ORT57" s="379"/>
      <c r="ORU57" s="379"/>
      <c r="ORV57" s="379"/>
      <c r="ORW57" s="379"/>
      <c r="ORX57" s="379"/>
      <c r="ORY57" s="379"/>
      <c r="ORZ57" s="379"/>
      <c r="OSA57" s="379"/>
      <c r="OSB57" s="379"/>
      <c r="OSC57" s="379"/>
      <c r="OSD57" s="379"/>
      <c r="OSE57" s="379"/>
      <c r="OSF57" s="379"/>
      <c r="OSG57" s="379"/>
      <c r="OSH57" s="379"/>
      <c r="OSI57" s="379"/>
      <c r="OSJ57" s="379"/>
      <c r="OSK57" s="379"/>
      <c r="OSL57" s="379"/>
      <c r="OSM57" s="379"/>
      <c r="OSN57" s="379"/>
      <c r="OSO57" s="379"/>
      <c r="OSP57" s="379"/>
      <c r="OSQ57" s="379"/>
      <c r="OSR57" s="379"/>
      <c r="OSS57" s="379"/>
      <c r="OST57" s="379"/>
      <c r="OSU57" s="379"/>
      <c r="OSV57" s="379"/>
      <c r="OSW57" s="379"/>
      <c r="OSX57" s="379"/>
      <c r="OSY57" s="379"/>
      <c r="OSZ57" s="379"/>
      <c r="OTA57" s="379"/>
      <c r="OTB57" s="379"/>
      <c r="OTC57" s="379"/>
      <c r="OTD57" s="379"/>
      <c r="OTE57" s="379"/>
      <c r="OTF57" s="379"/>
      <c r="OTG57" s="379"/>
      <c r="OTH57" s="379"/>
      <c r="OTI57" s="379"/>
      <c r="OTJ57" s="379"/>
      <c r="OTK57" s="379"/>
      <c r="OTL57" s="379"/>
      <c r="OTM57" s="379"/>
      <c r="OTN57" s="379"/>
      <c r="OTO57" s="379"/>
      <c r="OTP57" s="379"/>
      <c r="OTQ57" s="379"/>
      <c r="OTR57" s="379"/>
      <c r="OTS57" s="379"/>
      <c r="OTT57" s="379"/>
      <c r="OTU57" s="379"/>
      <c r="OTV57" s="379"/>
      <c r="OTW57" s="379"/>
      <c r="OTX57" s="379"/>
      <c r="OTY57" s="379"/>
      <c r="OTZ57" s="379"/>
      <c r="OUA57" s="379"/>
      <c r="OUB57" s="379"/>
      <c r="OUC57" s="379"/>
      <c r="OUD57" s="379"/>
      <c r="OUE57" s="379"/>
      <c r="OUF57" s="379"/>
      <c r="OUG57" s="379"/>
      <c r="OUH57" s="379"/>
      <c r="OUI57" s="379"/>
      <c r="OUJ57" s="379"/>
      <c r="OUK57" s="379"/>
      <c r="OUL57" s="379"/>
      <c r="OUM57" s="379"/>
      <c r="OUN57" s="379"/>
      <c r="OUO57" s="379"/>
      <c r="OUP57" s="379"/>
      <c r="OUQ57" s="379"/>
      <c r="OUR57" s="379"/>
      <c r="OUS57" s="379"/>
      <c r="OUT57" s="379"/>
      <c r="OUU57" s="379"/>
      <c r="OUV57" s="379"/>
      <c r="OUW57" s="379"/>
      <c r="OUX57" s="379"/>
      <c r="OUY57" s="379"/>
      <c r="OUZ57" s="379"/>
      <c r="OVA57" s="379"/>
      <c r="OVB57" s="379"/>
      <c r="OVC57" s="379"/>
      <c r="OVD57" s="379"/>
      <c r="OVE57" s="379"/>
      <c r="OVF57" s="379"/>
      <c r="OVG57" s="379"/>
      <c r="OVH57" s="379"/>
      <c r="OVI57" s="379"/>
      <c r="OVJ57" s="379"/>
      <c r="OVK57" s="379"/>
      <c r="OVL57" s="379"/>
      <c r="OVM57" s="379"/>
      <c r="OVN57" s="379"/>
      <c r="OVO57" s="379"/>
      <c r="OVP57" s="379"/>
      <c r="OVQ57" s="379"/>
      <c r="OVR57" s="379"/>
      <c r="OVS57" s="379"/>
      <c r="OVT57" s="379"/>
      <c r="OVU57" s="379"/>
      <c r="OVV57" s="379"/>
      <c r="OVW57" s="379"/>
      <c r="OVX57" s="379"/>
      <c r="OVY57" s="379"/>
      <c r="OVZ57" s="379"/>
      <c r="OWA57" s="379"/>
      <c r="OWB57" s="379"/>
      <c r="OWC57" s="379"/>
      <c r="OWD57" s="379"/>
      <c r="OWE57" s="379"/>
      <c r="OWF57" s="379"/>
      <c r="OWG57" s="379"/>
      <c r="OWH57" s="379"/>
      <c r="OWI57" s="379"/>
      <c r="OWJ57" s="379"/>
      <c r="OWK57" s="379"/>
      <c r="OWL57" s="379"/>
      <c r="OWM57" s="379"/>
      <c r="OWN57" s="379"/>
      <c r="OWO57" s="379"/>
      <c r="OWP57" s="379"/>
      <c r="OWQ57" s="379"/>
      <c r="OWR57" s="379"/>
      <c r="OWS57" s="379"/>
      <c r="OWT57" s="379"/>
      <c r="OWU57" s="379"/>
      <c r="OWV57" s="379"/>
      <c r="OWW57" s="379"/>
      <c r="OWX57" s="379"/>
      <c r="OWY57" s="379"/>
      <c r="OWZ57" s="379"/>
      <c r="OXA57" s="379"/>
      <c r="OXB57" s="379"/>
      <c r="OXC57" s="379"/>
      <c r="OXD57" s="379"/>
      <c r="OXE57" s="379"/>
      <c r="OXF57" s="379"/>
      <c r="OXG57" s="379"/>
      <c r="OXH57" s="379"/>
      <c r="OXI57" s="379"/>
      <c r="OXJ57" s="379"/>
      <c r="OXK57" s="379"/>
      <c r="OXL57" s="379"/>
      <c r="OXM57" s="379"/>
      <c r="OXN57" s="379"/>
      <c r="OXO57" s="379"/>
      <c r="OXP57" s="379"/>
      <c r="OXQ57" s="379"/>
      <c r="OXR57" s="379"/>
      <c r="OXS57" s="379"/>
      <c r="OXT57" s="379"/>
      <c r="OXU57" s="379"/>
      <c r="OXV57" s="379"/>
      <c r="OXW57" s="379"/>
      <c r="OXX57" s="379"/>
      <c r="OXY57" s="379"/>
      <c r="OXZ57" s="379"/>
      <c r="OYA57" s="379"/>
      <c r="OYB57" s="379"/>
      <c r="OYC57" s="379"/>
      <c r="OYD57" s="379"/>
      <c r="OYE57" s="379"/>
      <c r="OYF57" s="379"/>
      <c r="OYG57" s="379"/>
      <c r="OYH57" s="379"/>
      <c r="OYI57" s="379"/>
      <c r="OYJ57" s="379"/>
      <c r="OYK57" s="379"/>
      <c r="OYL57" s="379"/>
      <c r="OYM57" s="379"/>
      <c r="OYN57" s="379"/>
      <c r="OYO57" s="379"/>
      <c r="OYP57" s="379"/>
      <c r="OYQ57" s="379"/>
      <c r="OYR57" s="379"/>
      <c r="OYS57" s="379"/>
      <c r="OYT57" s="379"/>
      <c r="OYU57" s="379"/>
      <c r="OYV57" s="379"/>
      <c r="OYW57" s="379"/>
      <c r="OYX57" s="379"/>
      <c r="OYY57" s="379"/>
      <c r="OYZ57" s="379"/>
      <c r="OZA57" s="379"/>
      <c r="OZB57" s="379"/>
      <c r="OZC57" s="379"/>
      <c r="OZD57" s="379"/>
      <c r="OZE57" s="379"/>
      <c r="OZF57" s="379"/>
      <c r="OZG57" s="379"/>
      <c r="OZH57" s="379"/>
      <c r="OZI57" s="379"/>
      <c r="OZJ57" s="379"/>
      <c r="OZK57" s="379"/>
      <c r="OZL57" s="379"/>
      <c r="OZM57" s="379"/>
      <c r="OZN57" s="379"/>
      <c r="OZO57" s="379"/>
      <c r="OZP57" s="379"/>
      <c r="OZQ57" s="379"/>
      <c r="OZR57" s="379"/>
      <c r="OZS57" s="379"/>
      <c r="OZT57" s="379"/>
      <c r="OZU57" s="379"/>
      <c r="OZV57" s="379"/>
      <c r="OZW57" s="379"/>
      <c r="OZX57" s="379"/>
      <c r="OZY57" s="379"/>
      <c r="OZZ57" s="379"/>
      <c r="PAA57" s="379"/>
      <c r="PAB57" s="379"/>
      <c r="PAC57" s="379"/>
      <c r="PAD57" s="379"/>
      <c r="PAE57" s="379"/>
      <c r="PAF57" s="379"/>
      <c r="PAG57" s="379"/>
      <c r="PAH57" s="379"/>
      <c r="PAI57" s="379"/>
      <c r="PAJ57" s="379"/>
      <c r="PAK57" s="379"/>
      <c r="PAL57" s="379"/>
      <c r="PAM57" s="379"/>
      <c r="PAN57" s="379"/>
      <c r="PAO57" s="379"/>
      <c r="PAP57" s="379"/>
      <c r="PAQ57" s="379"/>
      <c r="PAR57" s="379"/>
      <c r="PAS57" s="379"/>
      <c r="PAT57" s="379"/>
      <c r="PAU57" s="379"/>
      <c r="PAV57" s="379"/>
      <c r="PAW57" s="379"/>
      <c r="PAX57" s="379"/>
      <c r="PAY57" s="379"/>
      <c r="PAZ57" s="379"/>
      <c r="PBA57" s="379"/>
      <c r="PBB57" s="379"/>
      <c r="PBC57" s="379"/>
      <c r="PBD57" s="379"/>
      <c r="PBE57" s="379"/>
      <c r="PBF57" s="379"/>
      <c r="PBG57" s="379"/>
      <c r="PBH57" s="379"/>
      <c r="PBI57" s="379"/>
      <c r="PBJ57" s="379"/>
      <c r="PBK57" s="379"/>
      <c r="PBL57" s="379"/>
      <c r="PBM57" s="379"/>
      <c r="PBN57" s="379"/>
      <c r="PBO57" s="379"/>
      <c r="PBP57" s="379"/>
      <c r="PBQ57" s="379"/>
      <c r="PBR57" s="379"/>
      <c r="PBS57" s="379"/>
      <c r="PBT57" s="379"/>
      <c r="PBU57" s="379"/>
      <c r="PBV57" s="379"/>
      <c r="PBW57" s="379"/>
      <c r="PBX57" s="379"/>
      <c r="PBY57" s="379"/>
      <c r="PBZ57" s="379"/>
      <c r="PCA57" s="379"/>
      <c r="PCB57" s="379"/>
      <c r="PCC57" s="379"/>
      <c r="PCD57" s="379"/>
      <c r="PCE57" s="379"/>
      <c r="PCF57" s="379"/>
      <c r="PCG57" s="379"/>
      <c r="PCH57" s="379"/>
      <c r="PCI57" s="379"/>
      <c r="PCJ57" s="379"/>
      <c r="PCK57" s="379"/>
      <c r="PCL57" s="379"/>
      <c r="PCM57" s="379"/>
      <c r="PCN57" s="379"/>
      <c r="PCO57" s="379"/>
      <c r="PCP57" s="379"/>
      <c r="PCQ57" s="379"/>
      <c r="PCR57" s="379"/>
      <c r="PCS57" s="379"/>
      <c r="PCT57" s="379"/>
      <c r="PCU57" s="379"/>
      <c r="PCV57" s="379"/>
      <c r="PCW57" s="379"/>
      <c r="PCX57" s="379"/>
      <c r="PCY57" s="379"/>
      <c r="PCZ57" s="379"/>
      <c r="PDA57" s="379"/>
      <c r="PDB57" s="379"/>
      <c r="PDC57" s="379"/>
      <c r="PDD57" s="379"/>
      <c r="PDE57" s="379"/>
      <c r="PDF57" s="379"/>
      <c r="PDG57" s="379"/>
      <c r="PDH57" s="379"/>
      <c r="PDI57" s="379"/>
      <c r="PDJ57" s="379"/>
      <c r="PDK57" s="379"/>
      <c r="PDL57" s="379"/>
      <c r="PDM57" s="379"/>
      <c r="PDN57" s="379"/>
      <c r="PDO57" s="379"/>
      <c r="PDP57" s="379"/>
      <c r="PDQ57" s="379"/>
      <c r="PDR57" s="379"/>
      <c r="PDS57" s="379"/>
      <c r="PDT57" s="379"/>
      <c r="PDU57" s="379"/>
      <c r="PDV57" s="379"/>
      <c r="PDW57" s="379"/>
      <c r="PDX57" s="379"/>
      <c r="PDY57" s="379"/>
      <c r="PDZ57" s="379"/>
      <c r="PEA57" s="379"/>
      <c r="PEB57" s="379"/>
      <c r="PEC57" s="379"/>
      <c r="PED57" s="379"/>
      <c r="PEE57" s="379"/>
      <c r="PEF57" s="379"/>
      <c r="PEG57" s="379"/>
      <c r="PEH57" s="379"/>
      <c r="PEI57" s="379"/>
      <c r="PEJ57" s="379"/>
      <c r="PEK57" s="379"/>
      <c r="PEL57" s="379"/>
      <c r="PEM57" s="379"/>
      <c r="PEN57" s="379"/>
      <c r="PEO57" s="379"/>
      <c r="PEP57" s="379"/>
      <c r="PEQ57" s="379"/>
      <c r="PER57" s="379"/>
      <c r="PES57" s="379"/>
      <c r="PET57" s="379"/>
      <c r="PEU57" s="379"/>
      <c r="PEV57" s="379"/>
      <c r="PEW57" s="379"/>
      <c r="PEX57" s="379"/>
      <c r="PEY57" s="379"/>
      <c r="PEZ57" s="379"/>
      <c r="PFA57" s="379"/>
      <c r="PFB57" s="379"/>
      <c r="PFC57" s="379"/>
      <c r="PFD57" s="379"/>
      <c r="PFE57" s="379"/>
      <c r="PFF57" s="379"/>
      <c r="PFG57" s="379"/>
      <c r="PFH57" s="379"/>
      <c r="PFI57" s="379"/>
      <c r="PFJ57" s="379"/>
      <c r="PFK57" s="379"/>
      <c r="PFL57" s="379"/>
      <c r="PFM57" s="379"/>
      <c r="PFN57" s="379"/>
      <c r="PFO57" s="379"/>
      <c r="PFP57" s="379"/>
      <c r="PFQ57" s="379"/>
      <c r="PFR57" s="379"/>
      <c r="PFS57" s="379"/>
      <c r="PFT57" s="379"/>
      <c r="PFU57" s="379"/>
      <c r="PFV57" s="379"/>
      <c r="PFW57" s="379"/>
      <c r="PFX57" s="379"/>
      <c r="PFY57" s="379"/>
      <c r="PFZ57" s="379"/>
      <c r="PGA57" s="379"/>
      <c r="PGB57" s="379"/>
      <c r="PGC57" s="379"/>
      <c r="PGD57" s="379"/>
      <c r="PGE57" s="379"/>
      <c r="PGF57" s="379"/>
      <c r="PGG57" s="379"/>
      <c r="PGH57" s="379"/>
      <c r="PGI57" s="379"/>
      <c r="PGJ57" s="379"/>
      <c r="PGK57" s="379"/>
      <c r="PGL57" s="379"/>
      <c r="PGM57" s="379"/>
      <c r="PGN57" s="379"/>
      <c r="PGO57" s="379"/>
      <c r="PGP57" s="379"/>
      <c r="PGQ57" s="379"/>
      <c r="PGR57" s="379"/>
      <c r="PGS57" s="379"/>
      <c r="PGT57" s="379"/>
      <c r="PGU57" s="379"/>
      <c r="PGV57" s="379"/>
      <c r="PGW57" s="379"/>
      <c r="PGX57" s="379"/>
      <c r="PGY57" s="379"/>
      <c r="PGZ57" s="379"/>
      <c r="PHA57" s="379"/>
      <c r="PHB57" s="379"/>
      <c r="PHC57" s="379"/>
      <c r="PHD57" s="379"/>
      <c r="PHE57" s="379"/>
      <c r="PHF57" s="379"/>
      <c r="PHG57" s="379"/>
      <c r="PHH57" s="379"/>
      <c r="PHI57" s="379"/>
      <c r="PHJ57" s="379"/>
      <c r="PHK57" s="379"/>
      <c r="PHL57" s="379"/>
      <c r="PHM57" s="379"/>
      <c r="PHN57" s="379"/>
      <c r="PHO57" s="379"/>
      <c r="PHP57" s="379"/>
      <c r="PHQ57" s="379"/>
      <c r="PHR57" s="379"/>
      <c r="PHS57" s="379"/>
      <c r="PHT57" s="379"/>
      <c r="PHU57" s="379"/>
      <c r="PHV57" s="379"/>
      <c r="PHW57" s="379"/>
      <c r="PHX57" s="379"/>
      <c r="PHY57" s="379"/>
      <c r="PHZ57" s="379"/>
      <c r="PIA57" s="379"/>
      <c r="PIB57" s="379"/>
      <c r="PIC57" s="379"/>
      <c r="PID57" s="379"/>
      <c r="PIE57" s="379"/>
      <c r="PIF57" s="379"/>
      <c r="PIG57" s="379"/>
      <c r="PIH57" s="379"/>
      <c r="PII57" s="379"/>
      <c r="PIJ57" s="379"/>
      <c r="PIK57" s="379"/>
      <c r="PIL57" s="379"/>
      <c r="PIM57" s="379"/>
      <c r="PIN57" s="379"/>
      <c r="PIO57" s="379"/>
      <c r="PIP57" s="379"/>
      <c r="PIQ57" s="379"/>
      <c r="PIR57" s="379"/>
      <c r="PIS57" s="379"/>
      <c r="PIT57" s="379"/>
      <c r="PIU57" s="379"/>
      <c r="PIV57" s="379"/>
      <c r="PIW57" s="379"/>
      <c r="PIX57" s="379"/>
      <c r="PIY57" s="379"/>
      <c r="PIZ57" s="379"/>
      <c r="PJA57" s="379"/>
      <c r="PJB57" s="379"/>
      <c r="PJC57" s="379"/>
      <c r="PJD57" s="379"/>
      <c r="PJE57" s="379"/>
      <c r="PJF57" s="379"/>
      <c r="PJG57" s="379"/>
      <c r="PJH57" s="379"/>
      <c r="PJI57" s="379"/>
      <c r="PJJ57" s="379"/>
      <c r="PJK57" s="379"/>
      <c r="PJL57" s="379"/>
      <c r="PJM57" s="379"/>
      <c r="PJN57" s="379"/>
      <c r="PJO57" s="379"/>
      <c r="PJP57" s="379"/>
      <c r="PJQ57" s="379"/>
      <c r="PJR57" s="379"/>
      <c r="PJS57" s="379"/>
      <c r="PJT57" s="379"/>
      <c r="PJU57" s="379"/>
      <c r="PJV57" s="379"/>
      <c r="PJW57" s="379"/>
      <c r="PJX57" s="379"/>
      <c r="PJY57" s="379"/>
      <c r="PJZ57" s="379"/>
      <c r="PKA57" s="379"/>
      <c r="PKB57" s="379"/>
      <c r="PKC57" s="379"/>
      <c r="PKD57" s="379"/>
      <c r="PKE57" s="379"/>
      <c r="PKF57" s="379"/>
      <c r="PKG57" s="379"/>
      <c r="PKH57" s="379"/>
      <c r="PKI57" s="379"/>
      <c r="PKJ57" s="379"/>
      <c r="PKK57" s="379"/>
      <c r="PKL57" s="379"/>
      <c r="PKM57" s="379"/>
      <c r="PKN57" s="379"/>
      <c r="PKO57" s="379"/>
      <c r="PKP57" s="379"/>
      <c r="PKQ57" s="379"/>
      <c r="PKR57" s="379"/>
      <c r="PKS57" s="379"/>
      <c r="PKT57" s="379"/>
      <c r="PKU57" s="379"/>
      <c r="PKV57" s="379"/>
      <c r="PKW57" s="379"/>
      <c r="PKX57" s="379"/>
      <c r="PKY57" s="379"/>
      <c r="PKZ57" s="379"/>
      <c r="PLA57" s="379"/>
      <c r="PLB57" s="379"/>
      <c r="PLC57" s="379"/>
      <c r="PLD57" s="379"/>
      <c r="PLE57" s="379"/>
      <c r="PLF57" s="379"/>
      <c r="PLG57" s="379"/>
      <c r="PLH57" s="379"/>
      <c r="PLI57" s="379"/>
      <c r="PLJ57" s="379"/>
      <c r="PLK57" s="379"/>
      <c r="PLL57" s="379"/>
      <c r="PLM57" s="379"/>
      <c r="PLN57" s="379"/>
      <c r="PLO57" s="379"/>
      <c r="PLP57" s="379"/>
      <c r="PLQ57" s="379"/>
      <c r="PLR57" s="379"/>
      <c r="PLS57" s="379"/>
      <c r="PLT57" s="379"/>
      <c r="PLU57" s="379"/>
      <c r="PLV57" s="379"/>
      <c r="PLW57" s="379"/>
      <c r="PLX57" s="379"/>
      <c r="PLY57" s="379"/>
      <c r="PLZ57" s="379"/>
      <c r="PMA57" s="379"/>
      <c r="PMB57" s="379"/>
      <c r="PMC57" s="379"/>
      <c r="PMD57" s="379"/>
      <c r="PME57" s="379"/>
      <c r="PMF57" s="379"/>
      <c r="PMG57" s="379"/>
      <c r="PMH57" s="379"/>
      <c r="PMI57" s="379"/>
      <c r="PMJ57" s="379"/>
      <c r="PMK57" s="379"/>
      <c r="PML57" s="379"/>
      <c r="PMM57" s="379"/>
      <c r="PMN57" s="379"/>
      <c r="PMO57" s="379"/>
      <c r="PMP57" s="379"/>
      <c r="PMQ57" s="379"/>
      <c r="PMR57" s="379"/>
      <c r="PMS57" s="379"/>
      <c r="PMT57" s="379"/>
      <c r="PMU57" s="379"/>
      <c r="PMV57" s="379"/>
      <c r="PMW57" s="379"/>
      <c r="PMX57" s="379"/>
      <c r="PMY57" s="379"/>
      <c r="PMZ57" s="379"/>
      <c r="PNA57" s="379"/>
      <c r="PNB57" s="379"/>
      <c r="PNC57" s="379"/>
      <c r="PND57" s="379"/>
      <c r="PNE57" s="379"/>
      <c r="PNF57" s="379"/>
      <c r="PNG57" s="379"/>
      <c r="PNH57" s="379"/>
      <c r="PNI57" s="379"/>
      <c r="PNJ57" s="379"/>
      <c r="PNK57" s="379"/>
      <c r="PNL57" s="379"/>
      <c r="PNM57" s="379"/>
      <c r="PNN57" s="379"/>
      <c r="PNO57" s="379"/>
      <c r="PNP57" s="379"/>
      <c r="PNQ57" s="379"/>
      <c r="PNR57" s="379"/>
      <c r="PNS57" s="379"/>
      <c r="PNT57" s="379"/>
      <c r="PNU57" s="379"/>
      <c r="PNV57" s="379"/>
      <c r="PNW57" s="379"/>
      <c r="PNX57" s="379"/>
      <c r="PNY57" s="379"/>
      <c r="PNZ57" s="379"/>
      <c r="POA57" s="379"/>
      <c r="POB57" s="379"/>
      <c r="POC57" s="379"/>
      <c r="POD57" s="379"/>
      <c r="POE57" s="379"/>
      <c r="POF57" s="379"/>
      <c r="POG57" s="379"/>
      <c r="POH57" s="379"/>
      <c r="POI57" s="379"/>
      <c r="POJ57" s="379"/>
      <c r="POK57" s="379"/>
      <c r="POL57" s="379"/>
      <c r="POM57" s="379"/>
      <c r="PON57" s="379"/>
      <c r="POO57" s="379"/>
      <c r="POP57" s="379"/>
      <c r="POQ57" s="379"/>
      <c r="POR57" s="379"/>
      <c r="POS57" s="379"/>
      <c r="POT57" s="379"/>
      <c r="POU57" s="379"/>
      <c r="POV57" s="379"/>
      <c r="POW57" s="379"/>
      <c r="POX57" s="379"/>
      <c r="POY57" s="379"/>
      <c r="POZ57" s="379"/>
      <c r="PPA57" s="379"/>
      <c r="PPB57" s="379"/>
      <c r="PPC57" s="379"/>
      <c r="PPD57" s="379"/>
      <c r="PPE57" s="379"/>
      <c r="PPF57" s="379"/>
      <c r="PPG57" s="379"/>
      <c r="PPH57" s="379"/>
      <c r="PPI57" s="379"/>
      <c r="PPJ57" s="379"/>
      <c r="PPK57" s="379"/>
      <c r="PPL57" s="379"/>
      <c r="PPM57" s="379"/>
      <c r="PPN57" s="379"/>
      <c r="PPO57" s="379"/>
      <c r="PPP57" s="379"/>
      <c r="PPQ57" s="379"/>
      <c r="PPR57" s="379"/>
      <c r="PPS57" s="379"/>
      <c r="PPT57" s="379"/>
      <c r="PPU57" s="379"/>
      <c r="PPV57" s="379"/>
      <c r="PPW57" s="379"/>
      <c r="PPX57" s="379"/>
      <c r="PPY57" s="379"/>
      <c r="PPZ57" s="379"/>
      <c r="PQA57" s="379"/>
      <c r="PQB57" s="379"/>
      <c r="PQC57" s="379"/>
      <c r="PQD57" s="379"/>
      <c r="PQE57" s="379"/>
      <c r="PQF57" s="379"/>
      <c r="PQG57" s="379"/>
      <c r="PQH57" s="379"/>
      <c r="PQI57" s="379"/>
      <c r="PQJ57" s="379"/>
      <c r="PQK57" s="379"/>
      <c r="PQL57" s="379"/>
      <c r="PQM57" s="379"/>
      <c r="PQN57" s="379"/>
      <c r="PQO57" s="379"/>
      <c r="PQP57" s="379"/>
      <c r="PQQ57" s="379"/>
      <c r="PQR57" s="379"/>
      <c r="PQS57" s="379"/>
      <c r="PQT57" s="379"/>
      <c r="PQU57" s="379"/>
      <c r="PQV57" s="379"/>
      <c r="PQW57" s="379"/>
      <c r="PQX57" s="379"/>
      <c r="PQY57" s="379"/>
      <c r="PQZ57" s="379"/>
      <c r="PRA57" s="379"/>
      <c r="PRB57" s="379"/>
      <c r="PRC57" s="379"/>
      <c r="PRD57" s="379"/>
      <c r="PRE57" s="379"/>
      <c r="PRF57" s="379"/>
      <c r="PRG57" s="379"/>
      <c r="PRH57" s="379"/>
      <c r="PRI57" s="379"/>
      <c r="PRJ57" s="379"/>
      <c r="PRK57" s="379"/>
      <c r="PRL57" s="379"/>
      <c r="PRM57" s="379"/>
      <c r="PRN57" s="379"/>
      <c r="PRO57" s="379"/>
      <c r="PRP57" s="379"/>
      <c r="PRQ57" s="379"/>
      <c r="PRR57" s="379"/>
      <c r="PRS57" s="379"/>
      <c r="PRT57" s="379"/>
      <c r="PRU57" s="379"/>
      <c r="PRV57" s="379"/>
      <c r="PRW57" s="379"/>
      <c r="PRX57" s="379"/>
      <c r="PRY57" s="379"/>
      <c r="PRZ57" s="379"/>
      <c r="PSA57" s="379"/>
      <c r="PSB57" s="379"/>
      <c r="PSC57" s="379"/>
      <c r="PSD57" s="379"/>
      <c r="PSE57" s="379"/>
      <c r="PSF57" s="379"/>
      <c r="PSG57" s="379"/>
      <c r="PSH57" s="379"/>
      <c r="PSI57" s="379"/>
      <c r="PSJ57" s="379"/>
      <c r="PSK57" s="379"/>
      <c r="PSL57" s="379"/>
      <c r="PSM57" s="379"/>
      <c r="PSN57" s="379"/>
      <c r="PSO57" s="379"/>
      <c r="PSP57" s="379"/>
      <c r="PSQ57" s="379"/>
      <c r="PSR57" s="379"/>
      <c r="PSS57" s="379"/>
      <c r="PST57" s="379"/>
      <c r="PSU57" s="379"/>
      <c r="PSV57" s="379"/>
      <c r="PSW57" s="379"/>
      <c r="PSX57" s="379"/>
      <c r="PSY57" s="379"/>
      <c r="PSZ57" s="379"/>
      <c r="PTA57" s="379"/>
      <c r="PTB57" s="379"/>
      <c r="PTC57" s="379"/>
      <c r="PTD57" s="379"/>
      <c r="PTE57" s="379"/>
      <c r="PTF57" s="379"/>
      <c r="PTG57" s="379"/>
      <c r="PTH57" s="379"/>
      <c r="PTI57" s="379"/>
      <c r="PTJ57" s="379"/>
      <c r="PTK57" s="379"/>
      <c r="PTL57" s="379"/>
      <c r="PTM57" s="379"/>
      <c r="PTN57" s="379"/>
      <c r="PTO57" s="379"/>
      <c r="PTP57" s="379"/>
      <c r="PTQ57" s="379"/>
      <c r="PTR57" s="379"/>
      <c r="PTS57" s="379"/>
      <c r="PTT57" s="379"/>
      <c r="PTU57" s="379"/>
      <c r="PTV57" s="379"/>
      <c r="PTW57" s="379"/>
      <c r="PTX57" s="379"/>
      <c r="PTY57" s="379"/>
      <c r="PTZ57" s="379"/>
      <c r="PUA57" s="379"/>
      <c r="PUB57" s="379"/>
      <c r="PUC57" s="379"/>
      <c r="PUD57" s="379"/>
      <c r="PUE57" s="379"/>
      <c r="PUF57" s="379"/>
      <c r="PUG57" s="379"/>
      <c r="PUH57" s="379"/>
      <c r="PUI57" s="379"/>
      <c r="PUJ57" s="379"/>
      <c r="PUK57" s="379"/>
      <c r="PUL57" s="379"/>
      <c r="PUM57" s="379"/>
      <c r="PUN57" s="379"/>
      <c r="PUO57" s="379"/>
      <c r="PUP57" s="379"/>
      <c r="PUQ57" s="379"/>
      <c r="PUR57" s="379"/>
      <c r="PUS57" s="379"/>
      <c r="PUT57" s="379"/>
      <c r="PUU57" s="379"/>
      <c r="PUV57" s="379"/>
      <c r="PUW57" s="379"/>
      <c r="PUX57" s="379"/>
      <c r="PUY57" s="379"/>
      <c r="PUZ57" s="379"/>
      <c r="PVA57" s="379"/>
      <c r="PVB57" s="379"/>
      <c r="PVC57" s="379"/>
      <c r="PVD57" s="379"/>
      <c r="PVE57" s="379"/>
      <c r="PVF57" s="379"/>
      <c r="PVG57" s="379"/>
      <c r="PVH57" s="379"/>
      <c r="PVI57" s="379"/>
      <c r="PVJ57" s="379"/>
      <c r="PVK57" s="379"/>
      <c r="PVL57" s="379"/>
      <c r="PVM57" s="379"/>
      <c r="PVN57" s="379"/>
      <c r="PVO57" s="379"/>
      <c r="PVP57" s="379"/>
      <c r="PVQ57" s="379"/>
      <c r="PVR57" s="379"/>
      <c r="PVS57" s="379"/>
      <c r="PVT57" s="379"/>
      <c r="PVU57" s="379"/>
      <c r="PVV57" s="379"/>
      <c r="PVW57" s="379"/>
      <c r="PVX57" s="379"/>
      <c r="PVY57" s="379"/>
      <c r="PVZ57" s="379"/>
      <c r="PWA57" s="379"/>
      <c r="PWB57" s="379"/>
      <c r="PWC57" s="379"/>
      <c r="PWD57" s="379"/>
      <c r="PWE57" s="379"/>
      <c r="PWF57" s="379"/>
      <c r="PWG57" s="379"/>
      <c r="PWH57" s="379"/>
      <c r="PWI57" s="379"/>
      <c r="PWJ57" s="379"/>
      <c r="PWK57" s="379"/>
      <c r="PWL57" s="379"/>
      <c r="PWM57" s="379"/>
      <c r="PWN57" s="379"/>
      <c r="PWO57" s="379"/>
      <c r="PWP57" s="379"/>
      <c r="PWQ57" s="379"/>
      <c r="PWR57" s="379"/>
      <c r="PWS57" s="379"/>
      <c r="PWT57" s="379"/>
      <c r="PWU57" s="379"/>
      <c r="PWV57" s="379"/>
      <c r="PWW57" s="379"/>
      <c r="PWX57" s="379"/>
      <c r="PWY57" s="379"/>
      <c r="PWZ57" s="379"/>
      <c r="PXA57" s="379"/>
      <c r="PXB57" s="379"/>
      <c r="PXC57" s="379"/>
      <c r="PXD57" s="379"/>
      <c r="PXE57" s="379"/>
      <c r="PXF57" s="379"/>
      <c r="PXG57" s="379"/>
      <c r="PXH57" s="379"/>
      <c r="PXI57" s="379"/>
      <c r="PXJ57" s="379"/>
      <c r="PXK57" s="379"/>
      <c r="PXL57" s="379"/>
      <c r="PXM57" s="379"/>
      <c r="PXN57" s="379"/>
      <c r="PXO57" s="379"/>
      <c r="PXP57" s="379"/>
      <c r="PXQ57" s="379"/>
      <c r="PXR57" s="379"/>
      <c r="PXS57" s="379"/>
      <c r="PXT57" s="379"/>
      <c r="PXU57" s="379"/>
      <c r="PXV57" s="379"/>
      <c r="PXW57" s="379"/>
      <c r="PXX57" s="379"/>
      <c r="PXY57" s="379"/>
      <c r="PXZ57" s="379"/>
      <c r="PYA57" s="379"/>
      <c r="PYB57" s="379"/>
      <c r="PYC57" s="379"/>
      <c r="PYD57" s="379"/>
      <c r="PYE57" s="379"/>
      <c r="PYF57" s="379"/>
      <c r="PYG57" s="379"/>
      <c r="PYH57" s="379"/>
      <c r="PYI57" s="379"/>
      <c r="PYJ57" s="379"/>
      <c r="PYK57" s="379"/>
      <c r="PYL57" s="379"/>
      <c r="PYM57" s="379"/>
      <c r="PYN57" s="379"/>
      <c r="PYO57" s="379"/>
      <c r="PYP57" s="379"/>
      <c r="PYQ57" s="379"/>
      <c r="PYR57" s="379"/>
      <c r="PYS57" s="379"/>
      <c r="PYT57" s="379"/>
      <c r="PYU57" s="379"/>
      <c r="PYV57" s="379"/>
      <c r="PYW57" s="379"/>
      <c r="PYX57" s="379"/>
      <c r="PYY57" s="379"/>
      <c r="PYZ57" s="379"/>
      <c r="PZA57" s="379"/>
      <c r="PZB57" s="379"/>
      <c r="PZC57" s="379"/>
      <c r="PZD57" s="379"/>
      <c r="PZE57" s="379"/>
      <c r="PZF57" s="379"/>
      <c r="PZG57" s="379"/>
      <c r="PZH57" s="379"/>
      <c r="PZI57" s="379"/>
      <c r="PZJ57" s="379"/>
      <c r="PZK57" s="379"/>
      <c r="PZL57" s="379"/>
      <c r="PZM57" s="379"/>
      <c r="PZN57" s="379"/>
      <c r="PZO57" s="379"/>
      <c r="PZP57" s="379"/>
      <c r="PZQ57" s="379"/>
      <c r="PZR57" s="379"/>
      <c r="PZS57" s="379"/>
      <c r="PZT57" s="379"/>
      <c r="PZU57" s="379"/>
      <c r="PZV57" s="379"/>
      <c r="PZW57" s="379"/>
      <c r="PZX57" s="379"/>
      <c r="PZY57" s="379"/>
      <c r="PZZ57" s="379"/>
      <c r="QAA57" s="379"/>
      <c r="QAB57" s="379"/>
      <c r="QAC57" s="379"/>
      <c r="QAD57" s="379"/>
      <c r="QAE57" s="379"/>
      <c r="QAF57" s="379"/>
      <c r="QAG57" s="379"/>
      <c r="QAH57" s="379"/>
      <c r="QAI57" s="379"/>
      <c r="QAJ57" s="379"/>
      <c r="QAK57" s="379"/>
      <c r="QAL57" s="379"/>
      <c r="QAM57" s="379"/>
      <c r="QAN57" s="379"/>
      <c r="QAO57" s="379"/>
      <c r="QAP57" s="379"/>
      <c r="QAQ57" s="379"/>
      <c r="QAR57" s="379"/>
      <c r="QAS57" s="379"/>
      <c r="QAT57" s="379"/>
      <c r="QAU57" s="379"/>
      <c r="QAV57" s="379"/>
      <c r="QAW57" s="379"/>
      <c r="QAX57" s="379"/>
      <c r="QAY57" s="379"/>
      <c r="QAZ57" s="379"/>
      <c r="QBA57" s="379"/>
      <c r="QBB57" s="379"/>
      <c r="QBC57" s="379"/>
      <c r="QBD57" s="379"/>
      <c r="QBE57" s="379"/>
      <c r="QBF57" s="379"/>
      <c r="QBG57" s="379"/>
      <c r="QBH57" s="379"/>
      <c r="QBI57" s="379"/>
      <c r="QBJ57" s="379"/>
      <c r="QBK57" s="379"/>
      <c r="QBL57" s="379"/>
      <c r="QBM57" s="379"/>
      <c r="QBN57" s="379"/>
      <c r="QBO57" s="379"/>
      <c r="QBP57" s="379"/>
      <c r="QBQ57" s="379"/>
      <c r="QBR57" s="379"/>
      <c r="QBS57" s="379"/>
      <c r="QBT57" s="379"/>
      <c r="QBU57" s="379"/>
      <c r="QBV57" s="379"/>
      <c r="QBW57" s="379"/>
      <c r="QBX57" s="379"/>
      <c r="QBY57" s="379"/>
      <c r="QBZ57" s="379"/>
      <c r="QCA57" s="379"/>
      <c r="QCB57" s="379"/>
      <c r="QCC57" s="379"/>
      <c r="QCD57" s="379"/>
      <c r="QCE57" s="379"/>
      <c r="QCF57" s="379"/>
      <c r="QCG57" s="379"/>
      <c r="QCH57" s="379"/>
      <c r="QCI57" s="379"/>
      <c r="QCJ57" s="379"/>
      <c r="QCK57" s="379"/>
      <c r="QCL57" s="379"/>
      <c r="QCM57" s="379"/>
      <c r="QCN57" s="379"/>
      <c r="QCO57" s="379"/>
      <c r="QCP57" s="379"/>
      <c r="QCQ57" s="379"/>
      <c r="QCR57" s="379"/>
      <c r="QCS57" s="379"/>
      <c r="QCT57" s="379"/>
      <c r="QCU57" s="379"/>
      <c r="QCV57" s="379"/>
      <c r="QCW57" s="379"/>
      <c r="QCX57" s="379"/>
      <c r="QCY57" s="379"/>
      <c r="QCZ57" s="379"/>
      <c r="QDA57" s="379"/>
      <c r="QDB57" s="379"/>
      <c r="QDC57" s="379"/>
      <c r="QDD57" s="379"/>
      <c r="QDE57" s="379"/>
      <c r="QDF57" s="379"/>
      <c r="QDG57" s="379"/>
      <c r="QDH57" s="379"/>
      <c r="QDI57" s="379"/>
      <c r="QDJ57" s="379"/>
      <c r="QDK57" s="379"/>
      <c r="QDL57" s="379"/>
      <c r="QDM57" s="379"/>
      <c r="QDN57" s="379"/>
      <c r="QDO57" s="379"/>
      <c r="QDP57" s="379"/>
      <c r="QDQ57" s="379"/>
      <c r="QDR57" s="379"/>
      <c r="QDS57" s="379"/>
      <c r="QDT57" s="379"/>
      <c r="QDU57" s="379"/>
      <c r="QDV57" s="379"/>
      <c r="QDW57" s="379"/>
      <c r="QDX57" s="379"/>
      <c r="QDY57" s="379"/>
      <c r="QDZ57" s="379"/>
      <c r="QEA57" s="379"/>
      <c r="QEB57" s="379"/>
      <c r="QEC57" s="379"/>
      <c r="QED57" s="379"/>
      <c r="QEE57" s="379"/>
      <c r="QEF57" s="379"/>
      <c r="QEG57" s="379"/>
      <c r="QEH57" s="379"/>
      <c r="QEI57" s="379"/>
      <c r="QEJ57" s="379"/>
      <c r="QEK57" s="379"/>
      <c r="QEL57" s="379"/>
      <c r="QEM57" s="379"/>
      <c r="QEN57" s="379"/>
      <c r="QEO57" s="379"/>
      <c r="QEP57" s="379"/>
      <c r="QEQ57" s="379"/>
      <c r="QER57" s="379"/>
      <c r="QES57" s="379"/>
      <c r="QET57" s="379"/>
      <c r="QEU57" s="379"/>
      <c r="QEV57" s="379"/>
      <c r="QEW57" s="379"/>
      <c r="QEX57" s="379"/>
      <c r="QEY57" s="379"/>
      <c r="QEZ57" s="379"/>
      <c r="QFA57" s="379"/>
      <c r="QFB57" s="379"/>
      <c r="QFC57" s="379"/>
      <c r="QFD57" s="379"/>
      <c r="QFE57" s="379"/>
      <c r="QFF57" s="379"/>
      <c r="QFG57" s="379"/>
      <c r="QFH57" s="379"/>
      <c r="QFI57" s="379"/>
      <c r="QFJ57" s="379"/>
      <c r="QFK57" s="379"/>
      <c r="QFL57" s="379"/>
      <c r="QFM57" s="379"/>
      <c r="QFN57" s="379"/>
      <c r="QFO57" s="379"/>
      <c r="QFP57" s="379"/>
      <c r="QFQ57" s="379"/>
      <c r="QFR57" s="379"/>
      <c r="QFS57" s="379"/>
      <c r="QFT57" s="379"/>
      <c r="QFU57" s="379"/>
      <c r="QFV57" s="379"/>
      <c r="QFW57" s="379"/>
      <c r="QFX57" s="379"/>
      <c r="QFY57" s="379"/>
      <c r="QFZ57" s="379"/>
      <c r="QGA57" s="379"/>
      <c r="QGB57" s="379"/>
      <c r="QGC57" s="379"/>
      <c r="QGD57" s="379"/>
      <c r="QGE57" s="379"/>
      <c r="QGF57" s="379"/>
      <c r="QGG57" s="379"/>
      <c r="QGH57" s="379"/>
      <c r="QGI57" s="379"/>
      <c r="QGJ57" s="379"/>
      <c r="QGK57" s="379"/>
      <c r="QGL57" s="379"/>
      <c r="QGM57" s="379"/>
      <c r="QGN57" s="379"/>
      <c r="QGO57" s="379"/>
      <c r="QGP57" s="379"/>
      <c r="QGQ57" s="379"/>
      <c r="QGR57" s="379"/>
      <c r="QGS57" s="379"/>
      <c r="QGT57" s="379"/>
      <c r="QGU57" s="379"/>
      <c r="QGV57" s="379"/>
      <c r="QGW57" s="379"/>
      <c r="QGX57" s="379"/>
      <c r="QGY57" s="379"/>
      <c r="QGZ57" s="379"/>
      <c r="QHA57" s="379"/>
      <c r="QHB57" s="379"/>
      <c r="QHC57" s="379"/>
      <c r="QHD57" s="379"/>
      <c r="QHE57" s="379"/>
      <c r="QHF57" s="379"/>
      <c r="QHG57" s="379"/>
      <c r="QHH57" s="379"/>
      <c r="QHI57" s="379"/>
      <c r="QHJ57" s="379"/>
      <c r="QHK57" s="379"/>
      <c r="QHL57" s="379"/>
      <c r="QHM57" s="379"/>
      <c r="QHN57" s="379"/>
      <c r="QHO57" s="379"/>
      <c r="QHP57" s="379"/>
      <c r="QHQ57" s="379"/>
      <c r="QHR57" s="379"/>
      <c r="QHS57" s="379"/>
      <c r="QHT57" s="379"/>
      <c r="QHU57" s="379"/>
      <c r="QHV57" s="379"/>
      <c r="QHW57" s="379"/>
      <c r="QHX57" s="379"/>
      <c r="QHY57" s="379"/>
      <c r="QHZ57" s="379"/>
      <c r="QIA57" s="379"/>
      <c r="QIB57" s="379"/>
      <c r="QIC57" s="379"/>
      <c r="QID57" s="379"/>
      <c r="QIE57" s="379"/>
      <c r="QIF57" s="379"/>
      <c r="QIG57" s="379"/>
      <c r="QIH57" s="379"/>
      <c r="QII57" s="379"/>
      <c r="QIJ57" s="379"/>
      <c r="QIK57" s="379"/>
      <c r="QIL57" s="379"/>
      <c r="QIM57" s="379"/>
      <c r="QIN57" s="379"/>
      <c r="QIO57" s="379"/>
      <c r="QIP57" s="379"/>
      <c r="QIQ57" s="379"/>
      <c r="QIR57" s="379"/>
      <c r="QIS57" s="379"/>
      <c r="QIT57" s="379"/>
      <c r="QIU57" s="379"/>
      <c r="QIV57" s="379"/>
      <c r="QIW57" s="379"/>
      <c r="QIX57" s="379"/>
      <c r="QIY57" s="379"/>
      <c r="QIZ57" s="379"/>
      <c r="QJA57" s="379"/>
      <c r="QJB57" s="379"/>
      <c r="QJC57" s="379"/>
      <c r="QJD57" s="379"/>
      <c r="QJE57" s="379"/>
      <c r="QJF57" s="379"/>
      <c r="QJG57" s="379"/>
      <c r="QJH57" s="379"/>
      <c r="QJI57" s="379"/>
      <c r="QJJ57" s="379"/>
      <c r="QJK57" s="379"/>
      <c r="QJL57" s="379"/>
      <c r="QJM57" s="379"/>
      <c r="QJN57" s="379"/>
      <c r="QJO57" s="379"/>
      <c r="QJP57" s="379"/>
      <c r="QJQ57" s="379"/>
      <c r="QJR57" s="379"/>
      <c r="QJS57" s="379"/>
      <c r="QJT57" s="379"/>
      <c r="QJU57" s="379"/>
      <c r="QJV57" s="379"/>
      <c r="QJW57" s="379"/>
      <c r="QJX57" s="379"/>
      <c r="QJY57" s="379"/>
      <c r="QJZ57" s="379"/>
      <c r="QKA57" s="379"/>
      <c r="QKB57" s="379"/>
      <c r="QKC57" s="379"/>
      <c r="QKD57" s="379"/>
      <c r="QKE57" s="379"/>
      <c r="QKF57" s="379"/>
      <c r="QKG57" s="379"/>
      <c r="QKH57" s="379"/>
      <c r="QKI57" s="379"/>
      <c r="QKJ57" s="379"/>
      <c r="QKK57" s="379"/>
      <c r="QKL57" s="379"/>
      <c r="QKM57" s="379"/>
      <c r="QKN57" s="379"/>
      <c r="QKO57" s="379"/>
      <c r="QKP57" s="379"/>
      <c r="QKQ57" s="379"/>
      <c r="QKR57" s="379"/>
      <c r="QKS57" s="379"/>
      <c r="QKT57" s="379"/>
      <c r="QKU57" s="379"/>
      <c r="QKV57" s="379"/>
      <c r="QKW57" s="379"/>
      <c r="QKX57" s="379"/>
      <c r="QKY57" s="379"/>
      <c r="QKZ57" s="379"/>
      <c r="QLA57" s="379"/>
      <c r="QLB57" s="379"/>
      <c r="QLC57" s="379"/>
      <c r="QLD57" s="379"/>
      <c r="QLE57" s="379"/>
      <c r="QLF57" s="379"/>
      <c r="QLG57" s="379"/>
      <c r="QLH57" s="379"/>
      <c r="QLI57" s="379"/>
      <c r="QLJ57" s="379"/>
      <c r="QLK57" s="379"/>
      <c r="QLL57" s="379"/>
      <c r="QLM57" s="379"/>
      <c r="QLN57" s="379"/>
      <c r="QLO57" s="379"/>
      <c r="QLP57" s="379"/>
      <c r="QLQ57" s="379"/>
      <c r="QLR57" s="379"/>
      <c r="QLS57" s="379"/>
      <c r="QLT57" s="379"/>
      <c r="QLU57" s="379"/>
      <c r="QLV57" s="379"/>
      <c r="QLW57" s="379"/>
      <c r="QLX57" s="379"/>
      <c r="QLY57" s="379"/>
      <c r="QLZ57" s="379"/>
      <c r="QMA57" s="379"/>
      <c r="QMB57" s="379"/>
      <c r="QMC57" s="379"/>
      <c r="QMD57" s="379"/>
      <c r="QME57" s="379"/>
      <c r="QMF57" s="379"/>
      <c r="QMG57" s="379"/>
      <c r="QMH57" s="379"/>
      <c r="QMI57" s="379"/>
      <c r="QMJ57" s="379"/>
      <c r="QMK57" s="379"/>
      <c r="QML57" s="379"/>
      <c r="QMM57" s="379"/>
      <c r="QMN57" s="379"/>
      <c r="QMO57" s="379"/>
      <c r="QMP57" s="379"/>
      <c r="QMQ57" s="379"/>
      <c r="QMR57" s="379"/>
      <c r="QMS57" s="379"/>
      <c r="QMT57" s="379"/>
      <c r="QMU57" s="379"/>
      <c r="QMV57" s="379"/>
      <c r="QMW57" s="379"/>
      <c r="QMX57" s="379"/>
      <c r="QMY57" s="379"/>
      <c r="QMZ57" s="379"/>
      <c r="QNA57" s="379"/>
      <c r="QNB57" s="379"/>
      <c r="QNC57" s="379"/>
      <c r="QND57" s="379"/>
      <c r="QNE57" s="379"/>
      <c r="QNF57" s="379"/>
      <c r="QNG57" s="379"/>
      <c r="QNH57" s="379"/>
      <c r="QNI57" s="379"/>
      <c r="QNJ57" s="379"/>
      <c r="QNK57" s="379"/>
      <c r="QNL57" s="379"/>
      <c r="QNM57" s="379"/>
      <c r="QNN57" s="379"/>
      <c r="QNO57" s="379"/>
      <c r="QNP57" s="379"/>
      <c r="QNQ57" s="379"/>
      <c r="QNR57" s="379"/>
      <c r="QNS57" s="379"/>
      <c r="QNT57" s="379"/>
      <c r="QNU57" s="379"/>
      <c r="QNV57" s="379"/>
      <c r="QNW57" s="379"/>
      <c r="QNX57" s="379"/>
      <c r="QNY57" s="379"/>
      <c r="QNZ57" s="379"/>
      <c r="QOA57" s="379"/>
      <c r="QOB57" s="379"/>
      <c r="QOC57" s="379"/>
      <c r="QOD57" s="379"/>
      <c r="QOE57" s="379"/>
      <c r="QOF57" s="379"/>
      <c r="QOG57" s="379"/>
      <c r="QOH57" s="379"/>
      <c r="QOI57" s="379"/>
      <c r="QOJ57" s="379"/>
      <c r="QOK57" s="379"/>
      <c r="QOL57" s="379"/>
      <c r="QOM57" s="379"/>
      <c r="QON57" s="379"/>
      <c r="QOO57" s="379"/>
      <c r="QOP57" s="379"/>
      <c r="QOQ57" s="379"/>
      <c r="QOR57" s="379"/>
      <c r="QOS57" s="379"/>
      <c r="QOT57" s="379"/>
      <c r="QOU57" s="379"/>
      <c r="QOV57" s="379"/>
      <c r="QOW57" s="379"/>
      <c r="QOX57" s="379"/>
      <c r="QOY57" s="379"/>
      <c r="QOZ57" s="379"/>
      <c r="QPA57" s="379"/>
      <c r="QPB57" s="379"/>
      <c r="QPC57" s="379"/>
      <c r="QPD57" s="379"/>
      <c r="QPE57" s="379"/>
      <c r="QPF57" s="379"/>
      <c r="QPG57" s="379"/>
      <c r="QPH57" s="379"/>
      <c r="QPI57" s="379"/>
      <c r="QPJ57" s="379"/>
      <c r="QPK57" s="379"/>
      <c r="QPL57" s="379"/>
      <c r="QPM57" s="379"/>
      <c r="QPN57" s="379"/>
      <c r="QPO57" s="379"/>
      <c r="QPP57" s="379"/>
      <c r="QPQ57" s="379"/>
      <c r="QPR57" s="379"/>
      <c r="QPS57" s="379"/>
      <c r="QPT57" s="379"/>
      <c r="QPU57" s="379"/>
      <c r="QPV57" s="379"/>
      <c r="QPW57" s="379"/>
      <c r="QPX57" s="379"/>
      <c r="QPY57" s="379"/>
      <c r="QPZ57" s="379"/>
      <c r="QQA57" s="379"/>
      <c r="QQB57" s="379"/>
      <c r="QQC57" s="379"/>
      <c r="QQD57" s="379"/>
      <c r="QQE57" s="379"/>
      <c r="QQF57" s="379"/>
      <c r="QQG57" s="379"/>
      <c r="QQH57" s="379"/>
      <c r="QQI57" s="379"/>
      <c r="QQJ57" s="379"/>
      <c r="QQK57" s="379"/>
      <c r="QQL57" s="379"/>
      <c r="QQM57" s="379"/>
      <c r="QQN57" s="379"/>
      <c r="QQO57" s="379"/>
      <c r="QQP57" s="379"/>
      <c r="QQQ57" s="379"/>
      <c r="QQR57" s="379"/>
      <c r="QQS57" s="379"/>
      <c r="QQT57" s="379"/>
      <c r="QQU57" s="379"/>
      <c r="QQV57" s="379"/>
      <c r="QQW57" s="379"/>
      <c r="QQX57" s="379"/>
      <c r="QQY57" s="379"/>
      <c r="QQZ57" s="379"/>
      <c r="QRA57" s="379"/>
      <c r="QRB57" s="379"/>
      <c r="QRC57" s="379"/>
      <c r="QRD57" s="379"/>
      <c r="QRE57" s="379"/>
      <c r="QRF57" s="379"/>
      <c r="QRG57" s="379"/>
      <c r="QRH57" s="379"/>
      <c r="QRI57" s="379"/>
      <c r="QRJ57" s="379"/>
      <c r="QRK57" s="379"/>
      <c r="QRL57" s="379"/>
      <c r="QRM57" s="379"/>
      <c r="QRN57" s="379"/>
      <c r="QRO57" s="379"/>
      <c r="QRP57" s="379"/>
      <c r="QRQ57" s="379"/>
      <c r="QRR57" s="379"/>
      <c r="QRS57" s="379"/>
      <c r="QRT57" s="379"/>
      <c r="QRU57" s="379"/>
      <c r="QRV57" s="379"/>
      <c r="QRW57" s="379"/>
      <c r="QRX57" s="379"/>
      <c r="QRY57" s="379"/>
      <c r="QRZ57" s="379"/>
      <c r="QSA57" s="379"/>
      <c r="QSB57" s="379"/>
      <c r="QSC57" s="379"/>
      <c r="QSD57" s="379"/>
      <c r="QSE57" s="379"/>
      <c r="QSF57" s="379"/>
      <c r="QSG57" s="379"/>
      <c r="QSH57" s="379"/>
      <c r="QSI57" s="379"/>
      <c r="QSJ57" s="379"/>
      <c r="QSK57" s="379"/>
      <c r="QSL57" s="379"/>
      <c r="QSM57" s="379"/>
      <c r="QSN57" s="379"/>
      <c r="QSO57" s="379"/>
      <c r="QSP57" s="379"/>
      <c r="QSQ57" s="379"/>
      <c r="QSR57" s="379"/>
      <c r="QSS57" s="379"/>
      <c r="QST57" s="379"/>
      <c r="QSU57" s="379"/>
      <c r="QSV57" s="379"/>
      <c r="QSW57" s="379"/>
      <c r="QSX57" s="379"/>
      <c r="QSY57" s="379"/>
      <c r="QSZ57" s="379"/>
      <c r="QTA57" s="379"/>
      <c r="QTB57" s="379"/>
      <c r="QTC57" s="379"/>
      <c r="QTD57" s="379"/>
      <c r="QTE57" s="379"/>
      <c r="QTF57" s="379"/>
      <c r="QTG57" s="379"/>
      <c r="QTH57" s="379"/>
      <c r="QTI57" s="379"/>
      <c r="QTJ57" s="379"/>
      <c r="QTK57" s="379"/>
      <c r="QTL57" s="379"/>
      <c r="QTM57" s="379"/>
      <c r="QTN57" s="379"/>
      <c r="QTO57" s="379"/>
      <c r="QTP57" s="379"/>
      <c r="QTQ57" s="379"/>
      <c r="QTR57" s="379"/>
      <c r="QTS57" s="379"/>
      <c r="QTT57" s="379"/>
      <c r="QTU57" s="379"/>
      <c r="QTV57" s="379"/>
      <c r="QTW57" s="379"/>
      <c r="QTX57" s="379"/>
      <c r="QTY57" s="379"/>
      <c r="QTZ57" s="379"/>
      <c r="QUA57" s="379"/>
      <c r="QUB57" s="379"/>
      <c r="QUC57" s="379"/>
      <c r="QUD57" s="379"/>
      <c r="QUE57" s="379"/>
      <c r="QUF57" s="379"/>
      <c r="QUG57" s="379"/>
      <c r="QUH57" s="379"/>
      <c r="QUI57" s="379"/>
      <c r="QUJ57" s="379"/>
      <c r="QUK57" s="379"/>
      <c r="QUL57" s="379"/>
      <c r="QUM57" s="379"/>
      <c r="QUN57" s="379"/>
      <c r="QUO57" s="379"/>
      <c r="QUP57" s="379"/>
      <c r="QUQ57" s="379"/>
      <c r="QUR57" s="379"/>
      <c r="QUS57" s="379"/>
      <c r="QUT57" s="379"/>
      <c r="QUU57" s="379"/>
      <c r="QUV57" s="379"/>
      <c r="QUW57" s="379"/>
      <c r="QUX57" s="379"/>
      <c r="QUY57" s="379"/>
      <c r="QUZ57" s="379"/>
      <c r="QVA57" s="379"/>
      <c r="QVB57" s="379"/>
      <c r="QVC57" s="379"/>
      <c r="QVD57" s="379"/>
      <c r="QVE57" s="379"/>
      <c r="QVF57" s="379"/>
      <c r="QVG57" s="379"/>
      <c r="QVH57" s="379"/>
      <c r="QVI57" s="379"/>
      <c r="QVJ57" s="379"/>
      <c r="QVK57" s="379"/>
      <c r="QVL57" s="379"/>
      <c r="QVM57" s="379"/>
      <c r="QVN57" s="379"/>
      <c r="QVO57" s="379"/>
      <c r="QVP57" s="379"/>
      <c r="QVQ57" s="379"/>
      <c r="QVR57" s="379"/>
      <c r="QVS57" s="379"/>
      <c r="QVT57" s="379"/>
      <c r="QVU57" s="379"/>
      <c r="QVV57" s="379"/>
      <c r="QVW57" s="379"/>
      <c r="QVX57" s="379"/>
      <c r="QVY57" s="379"/>
      <c r="QVZ57" s="379"/>
      <c r="QWA57" s="379"/>
      <c r="QWB57" s="379"/>
      <c r="QWC57" s="379"/>
      <c r="QWD57" s="379"/>
      <c r="QWE57" s="379"/>
      <c r="QWF57" s="379"/>
      <c r="QWG57" s="379"/>
      <c r="QWH57" s="379"/>
      <c r="QWI57" s="379"/>
      <c r="QWJ57" s="379"/>
      <c r="QWK57" s="379"/>
      <c r="QWL57" s="379"/>
      <c r="QWM57" s="379"/>
      <c r="QWN57" s="379"/>
      <c r="QWO57" s="379"/>
      <c r="QWP57" s="379"/>
      <c r="QWQ57" s="379"/>
      <c r="QWR57" s="379"/>
      <c r="QWS57" s="379"/>
      <c r="QWT57" s="379"/>
      <c r="QWU57" s="379"/>
      <c r="QWV57" s="379"/>
      <c r="QWW57" s="379"/>
      <c r="QWX57" s="379"/>
      <c r="QWY57" s="379"/>
      <c r="QWZ57" s="379"/>
      <c r="QXA57" s="379"/>
      <c r="QXB57" s="379"/>
      <c r="QXC57" s="379"/>
      <c r="QXD57" s="379"/>
      <c r="QXE57" s="379"/>
      <c r="QXF57" s="379"/>
      <c r="QXG57" s="379"/>
      <c r="QXH57" s="379"/>
      <c r="QXI57" s="379"/>
      <c r="QXJ57" s="379"/>
      <c r="QXK57" s="379"/>
      <c r="QXL57" s="379"/>
      <c r="QXM57" s="379"/>
      <c r="QXN57" s="379"/>
      <c r="QXO57" s="379"/>
      <c r="QXP57" s="379"/>
      <c r="QXQ57" s="379"/>
      <c r="QXR57" s="379"/>
      <c r="QXS57" s="379"/>
      <c r="QXT57" s="379"/>
      <c r="QXU57" s="379"/>
      <c r="QXV57" s="379"/>
      <c r="QXW57" s="379"/>
      <c r="QXX57" s="379"/>
      <c r="QXY57" s="379"/>
      <c r="QXZ57" s="379"/>
      <c r="QYA57" s="379"/>
      <c r="QYB57" s="379"/>
      <c r="QYC57" s="379"/>
      <c r="QYD57" s="379"/>
      <c r="QYE57" s="379"/>
      <c r="QYF57" s="379"/>
      <c r="QYG57" s="379"/>
      <c r="QYH57" s="379"/>
      <c r="QYI57" s="379"/>
      <c r="QYJ57" s="379"/>
      <c r="QYK57" s="379"/>
      <c r="QYL57" s="379"/>
      <c r="QYM57" s="379"/>
      <c r="QYN57" s="379"/>
      <c r="QYO57" s="379"/>
      <c r="QYP57" s="379"/>
      <c r="QYQ57" s="379"/>
      <c r="QYR57" s="379"/>
      <c r="QYS57" s="379"/>
      <c r="QYT57" s="379"/>
      <c r="QYU57" s="379"/>
      <c r="QYV57" s="379"/>
      <c r="QYW57" s="379"/>
      <c r="QYX57" s="379"/>
      <c r="QYY57" s="379"/>
      <c r="QYZ57" s="379"/>
      <c r="QZA57" s="379"/>
      <c r="QZB57" s="379"/>
      <c r="QZC57" s="379"/>
      <c r="QZD57" s="379"/>
      <c r="QZE57" s="379"/>
      <c r="QZF57" s="379"/>
      <c r="QZG57" s="379"/>
      <c r="QZH57" s="379"/>
      <c r="QZI57" s="379"/>
      <c r="QZJ57" s="379"/>
      <c r="QZK57" s="379"/>
      <c r="QZL57" s="379"/>
      <c r="QZM57" s="379"/>
      <c r="QZN57" s="379"/>
      <c r="QZO57" s="379"/>
      <c r="QZP57" s="379"/>
      <c r="QZQ57" s="379"/>
      <c r="QZR57" s="379"/>
      <c r="QZS57" s="379"/>
      <c r="QZT57" s="379"/>
      <c r="QZU57" s="379"/>
      <c r="QZV57" s="379"/>
      <c r="QZW57" s="379"/>
      <c r="QZX57" s="379"/>
      <c r="QZY57" s="379"/>
      <c r="QZZ57" s="379"/>
      <c r="RAA57" s="379"/>
      <c r="RAB57" s="379"/>
      <c r="RAC57" s="379"/>
      <c r="RAD57" s="379"/>
      <c r="RAE57" s="379"/>
      <c r="RAF57" s="379"/>
      <c r="RAG57" s="379"/>
      <c r="RAH57" s="379"/>
      <c r="RAI57" s="379"/>
      <c r="RAJ57" s="379"/>
      <c r="RAK57" s="379"/>
      <c r="RAL57" s="379"/>
      <c r="RAM57" s="379"/>
      <c r="RAN57" s="379"/>
      <c r="RAO57" s="379"/>
      <c r="RAP57" s="379"/>
      <c r="RAQ57" s="379"/>
      <c r="RAR57" s="379"/>
      <c r="RAS57" s="379"/>
      <c r="RAT57" s="379"/>
      <c r="RAU57" s="379"/>
      <c r="RAV57" s="379"/>
      <c r="RAW57" s="379"/>
      <c r="RAX57" s="379"/>
      <c r="RAY57" s="379"/>
      <c r="RAZ57" s="379"/>
      <c r="RBA57" s="379"/>
      <c r="RBB57" s="379"/>
      <c r="RBC57" s="379"/>
      <c r="RBD57" s="379"/>
      <c r="RBE57" s="379"/>
      <c r="RBF57" s="379"/>
      <c r="RBG57" s="379"/>
      <c r="RBH57" s="379"/>
      <c r="RBI57" s="379"/>
      <c r="RBJ57" s="379"/>
      <c r="RBK57" s="379"/>
      <c r="RBL57" s="379"/>
      <c r="RBM57" s="379"/>
      <c r="RBN57" s="379"/>
      <c r="RBO57" s="379"/>
      <c r="RBP57" s="379"/>
      <c r="RBQ57" s="379"/>
      <c r="RBR57" s="379"/>
      <c r="RBS57" s="379"/>
      <c r="RBT57" s="379"/>
      <c r="RBU57" s="379"/>
      <c r="RBV57" s="379"/>
      <c r="RBW57" s="379"/>
      <c r="RBX57" s="379"/>
      <c r="RBY57" s="379"/>
      <c r="RBZ57" s="379"/>
      <c r="RCA57" s="379"/>
      <c r="RCB57" s="379"/>
      <c r="RCC57" s="379"/>
      <c r="RCD57" s="379"/>
      <c r="RCE57" s="379"/>
      <c r="RCF57" s="379"/>
      <c r="RCG57" s="379"/>
      <c r="RCH57" s="379"/>
      <c r="RCI57" s="379"/>
      <c r="RCJ57" s="379"/>
      <c r="RCK57" s="379"/>
      <c r="RCL57" s="379"/>
      <c r="RCM57" s="379"/>
      <c r="RCN57" s="379"/>
      <c r="RCO57" s="379"/>
      <c r="RCP57" s="379"/>
      <c r="RCQ57" s="379"/>
      <c r="RCR57" s="379"/>
      <c r="RCS57" s="379"/>
      <c r="RCT57" s="379"/>
      <c r="RCU57" s="379"/>
      <c r="RCV57" s="379"/>
      <c r="RCW57" s="379"/>
      <c r="RCX57" s="379"/>
      <c r="RCY57" s="379"/>
      <c r="RCZ57" s="379"/>
      <c r="RDA57" s="379"/>
      <c r="RDB57" s="379"/>
      <c r="RDC57" s="379"/>
      <c r="RDD57" s="379"/>
      <c r="RDE57" s="379"/>
      <c r="RDF57" s="379"/>
      <c r="RDG57" s="379"/>
      <c r="RDH57" s="379"/>
      <c r="RDI57" s="379"/>
      <c r="RDJ57" s="379"/>
      <c r="RDK57" s="379"/>
      <c r="RDL57" s="379"/>
      <c r="RDM57" s="379"/>
      <c r="RDN57" s="379"/>
      <c r="RDO57" s="379"/>
      <c r="RDP57" s="379"/>
      <c r="RDQ57" s="379"/>
      <c r="RDR57" s="379"/>
      <c r="RDS57" s="379"/>
      <c r="RDT57" s="379"/>
      <c r="RDU57" s="379"/>
      <c r="RDV57" s="379"/>
      <c r="RDW57" s="379"/>
      <c r="RDX57" s="379"/>
      <c r="RDY57" s="379"/>
      <c r="RDZ57" s="379"/>
      <c r="REA57" s="379"/>
      <c r="REB57" s="379"/>
      <c r="REC57" s="379"/>
      <c r="RED57" s="379"/>
      <c r="REE57" s="379"/>
      <c r="REF57" s="379"/>
      <c r="REG57" s="379"/>
      <c r="REH57" s="379"/>
      <c r="REI57" s="379"/>
      <c r="REJ57" s="379"/>
      <c r="REK57" s="379"/>
      <c r="REL57" s="379"/>
      <c r="REM57" s="379"/>
      <c r="REN57" s="379"/>
      <c r="REO57" s="379"/>
      <c r="REP57" s="379"/>
      <c r="REQ57" s="379"/>
      <c r="RER57" s="379"/>
      <c r="RES57" s="379"/>
      <c r="RET57" s="379"/>
      <c r="REU57" s="379"/>
      <c r="REV57" s="379"/>
      <c r="REW57" s="379"/>
      <c r="REX57" s="379"/>
      <c r="REY57" s="379"/>
      <c r="REZ57" s="379"/>
      <c r="RFA57" s="379"/>
      <c r="RFB57" s="379"/>
      <c r="RFC57" s="379"/>
      <c r="RFD57" s="379"/>
      <c r="RFE57" s="379"/>
      <c r="RFF57" s="379"/>
      <c r="RFG57" s="379"/>
      <c r="RFH57" s="379"/>
      <c r="RFI57" s="379"/>
      <c r="RFJ57" s="379"/>
      <c r="RFK57" s="379"/>
      <c r="RFL57" s="379"/>
      <c r="RFM57" s="379"/>
      <c r="RFN57" s="379"/>
      <c r="RFO57" s="379"/>
      <c r="RFP57" s="379"/>
      <c r="RFQ57" s="379"/>
      <c r="RFR57" s="379"/>
      <c r="RFS57" s="379"/>
      <c r="RFT57" s="379"/>
      <c r="RFU57" s="379"/>
      <c r="RFV57" s="379"/>
      <c r="RFW57" s="379"/>
      <c r="RFX57" s="379"/>
      <c r="RFY57" s="379"/>
      <c r="RFZ57" s="379"/>
      <c r="RGA57" s="379"/>
      <c r="RGB57" s="379"/>
      <c r="RGC57" s="379"/>
      <c r="RGD57" s="379"/>
      <c r="RGE57" s="379"/>
      <c r="RGF57" s="379"/>
      <c r="RGG57" s="379"/>
      <c r="RGH57" s="379"/>
      <c r="RGI57" s="379"/>
      <c r="RGJ57" s="379"/>
      <c r="RGK57" s="379"/>
      <c r="RGL57" s="379"/>
      <c r="RGM57" s="379"/>
      <c r="RGN57" s="379"/>
      <c r="RGO57" s="379"/>
      <c r="RGP57" s="379"/>
      <c r="RGQ57" s="379"/>
      <c r="RGR57" s="379"/>
      <c r="RGS57" s="379"/>
      <c r="RGT57" s="379"/>
      <c r="RGU57" s="379"/>
      <c r="RGV57" s="379"/>
      <c r="RGW57" s="379"/>
      <c r="RGX57" s="379"/>
      <c r="RGY57" s="379"/>
      <c r="RGZ57" s="379"/>
      <c r="RHA57" s="379"/>
      <c r="RHB57" s="379"/>
      <c r="RHC57" s="379"/>
      <c r="RHD57" s="379"/>
      <c r="RHE57" s="379"/>
      <c r="RHF57" s="379"/>
      <c r="RHG57" s="379"/>
      <c r="RHH57" s="379"/>
      <c r="RHI57" s="379"/>
      <c r="RHJ57" s="379"/>
      <c r="RHK57" s="379"/>
      <c r="RHL57" s="379"/>
      <c r="RHM57" s="379"/>
      <c r="RHN57" s="379"/>
      <c r="RHO57" s="379"/>
      <c r="RHP57" s="379"/>
      <c r="RHQ57" s="379"/>
      <c r="RHR57" s="379"/>
      <c r="RHS57" s="379"/>
      <c r="RHT57" s="379"/>
      <c r="RHU57" s="379"/>
      <c r="RHV57" s="379"/>
      <c r="RHW57" s="379"/>
      <c r="RHX57" s="379"/>
      <c r="RHY57" s="379"/>
      <c r="RHZ57" s="379"/>
      <c r="RIA57" s="379"/>
      <c r="RIB57" s="379"/>
      <c r="RIC57" s="379"/>
      <c r="RID57" s="379"/>
      <c r="RIE57" s="379"/>
      <c r="RIF57" s="379"/>
      <c r="RIG57" s="379"/>
      <c r="RIH57" s="379"/>
      <c r="RII57" s="379"/>
      <c r="RIJ57" s="379"/>
      <c r="RIK57" s="379"/>
      <c r="RIL57" s="379"/>
      <c r="RIM57" s="379"/>
      <c r="RIN57" s="379"/>
      <c r="RIO57" s="379"/>
      <c r="RIP57" s="379"/>
      <c r="RIQ57" s="379"/>
      <c r="RIR57" s="379"/>
      <c r="RIS57" s="379"/>
      <c r="RIT57" s="379"/>
      <c r="RIU57" s="379"/>
      <c r="RIV57" s="379"/>
      <c r="RIW57" s="379"/>
      <c r="RIX57" s="379"/>
      <c r="RIY57" s="379"/>
      <c r="RIZ57" s="379"/>
      <c r="RJA57" s="379"/>
      <c r="RJB57" s="379"/>
      <c r="RJC57" s="379"/>
      <c r="RJD57" s="379"/>
      <c r="RJE57" s="379"/>
      <c r="RJF57" s="379"/>
      <c r="RJG57" s="379"/>
      <c r="RJH57" s="379"/>
      <c r="RJI57" s="379"/>
      <c r="RJJ57" s="379"/>
      <c r="RJK57" s="379"/>
      <c r="RJL57" s="379"/>
      <c r="RJM57" s="379"/>
      <c r="RJN57" s="379"/>
      <c r="RJO57" s="379"/>
      <c r="RJP57" s="379"/>
      <c r="RJQ57" s="379"/>
      <c r="RJR57" s="379"/>
      <c r="RJS57" s="379"/>
      <c r="RJT57" s="379"/>
      <c r="RJU57" s="379"/>
      <c r="RJV57" s="379"/>
      <c r="RJW57" s="379"/>
      <c r="RJX57" s="379"/>
      <c r="RJY57" s="379"/>
      <c r="RJZ57" s="379"/>
      <c r="RKA57" s="379"/>
      <c r="RKB57" s="379"/>
      <c r="RKC57" s="379"/>
      <c r="RKD57" s="379"/>
      <c r="RKE57" s="379"/>
      <c r="RKF57" s="379"/>
      <c r="RKG57" s="379"/>
      <c r="RKH57" s="379"/>
      <c r="RKI57" s="379"/>
      <c r="RKJ57" s="379"/>
      <c r="RKK57" s="379"/>
      <c r="RKL57" s="379"/>
      <c r="RKM57" s="379"/>
      <c r="RKN57" s="379"/>
      <c r="RKO57" s="379"/>
      <c r="RKP57" s="379"/>
      <c r="RKQ57" s="379"/>
      <c r="RKR57" s="379"/>
      <c r="RKS57" s="379"/>
      <c r="RKT57" s="379"/>
      <c r="RKU57" s="379"/>
      <c r="RKV57" s="379"/>
      <c r="RKW57" s="379"/>
      <c r="RKX57" s="379"/>
      <c r="RKY57" s="379"/>
      <c r="RKZ57" s="379"/>
      <c r="RLA57" s="379"/>
      <c r="RLB57" s="379"/>
      <c r="RLC57" s="379"/>
      <c r="RLD57" s="379"/>
      <c r="RLE57" s="379"/>
      <c r="RLF57" s="379"/>
      <c r="RLG57" s="379"/>
      <c r="RLH57" s="379"/>
      <c r="RLI57" s="379"/>
      <c r="RLJ57" s="379"/>
      <c r="RLK57" s="379"/>
      <c r="RLL57" s="379"/>
      <c r="RLM57" s="379"/>
      <c r="RLN57" s="379"/>
      <c r="RLO57" s="379"/>
      <c r="RLP57" s="379"/>
      <c r="RLQ57" s="379"/>
      <c r="RLR57" s="379"/>
      <c r="RLS57" s="379"/>
      <c r="RLT57" s="379"/>
      <c r="RLU57" s="379"/>
      <c r="RLV57" s="379"/>
      <c r="RLW57" s="379"/>
      <c r="RLX57" s="379"/>
      <c r="RLY57" s="379"/>
      <c r="RLZ57" s="379"/>
      <c r="RMA57" s="379"/>
      <c r="RMB57" s="379"/>
      <c r="RMC57" s="379"/>
      <c r="RMD57" s="379"/>
      <c r="RME57" s="379"/>
      <c r="RMF57" s="379"/>
      <c r="RMG57" s="379"/>
      <c r="RMH57" s="379"/>
      <c r="RMI57" s="379"/>
      <c r="RMJ57" s="379"/>
      <c r="RMK57" s="379"/>
      <c r="RML57" s="379"/>
      <c r="RMM57" s="379"/>
      <c r="RMN57" s="379"/>
      <c r="RMO57" s="379"/>
      <c r="RMP57" s="379"/>
      <c r="RMQ57" s="379"/>
      <c r="RMR57" s="379"/>
      <c r="RMS57" s="379"/>
      <c r="RMT57" s="379"/>
      <c r="RMU57" s="379"/>
      <c r="RMV57" s="379"/>
      <c r="RMW57" s="379"/>
      <c r="RMX57" s="379"/>
      <c r="RMY57" s="379"/>
      <c r="RMZ57" s="379"/>
      <c r="RNA57" s="379"/>
      <c r="RNB57" s="379"/>
      <c r="RNC57" s="379"/>
      <c r="RND57" s="379"/>
      <c r="RNE57" s="379"/>
      <c r="RNF57" s="379"/>
      <c r="RNG57" s="379"/>
      <c r="RNH57" s="379"/>
      <c r="RNI57" s="379"/>
      <c r="RNJ57" s="379"/>
      <c r="RNK57" s="379"/>
      <c r="RNL57" s="379"/>
      <c r="RNM57" s="379"/>
      <c r="RNN57" s="379"/>
      <c r="RNO57" s="379"/>
      <c r="RNP57" s="379"/>
      <c r="RNQ57" s="379"/>
      <c r="RNR57" s="379"/>
      <c r="RNS57" s="379"/>
      <c r="RNT57" s="379"/>
      <c r="RNU57" s="379"/>
      <c r="RNV57" s="379"/>
      <c r="RNW57" s="379"/>
      <c r="RNX57" s="379"/>
      <c r="RNY57" s="379"/>
      <c r="RNZ57" s="379"/>
      <c r="ROA57" s="379"/>
      <c r="ROB57" s="379"/>
      <c r="ROC57" s="379"/>
      <c r="ROD57" s="379"/>
      <c r="ROE57" s="379"/>
      <c r="ROF57" s="379"/>
      <c r="ROG57" s="379"/>
      <c r="ROH57" s="379"/>
      <c r="ROI57" s="379"/>
      <c r="ROJ57" s="379"/>
      <c r="ROK57" s="379"/>
      <c r="ROL57" s="379"/>
      <c r="ROM57" s="379"/>
      <c r="RON57" s="379"/>
      <c r="ROO57" s="379"/>
      <c r="ROP57" s="379"/>
      <c r="ROQ57" s="379"/>
      <c r="ROR57" s="379"/>
      <c r="ROS57" s="379"/>
      <c r="ROT57" s="379"/>
      <c r="ROU57" s="379"/>
      <c r="ROV57" s="379"/>
      <c r="ROW57" s="379"/>
      <c r="ROX57" s="379"/>
      <c r="ROY57" s="379"/>
      <c r="ROZ57" s="379"/>
      <c r="RPA57" s="379"/>
      <c r="RPB57" s="379"/>
      <c r="RPC57" s="379"/>
      <c r="RPD57" s="379"/>
      <c r="RPE57" s="379"/>
      <c r="RPF57" s="379"/>
      <c r="RPG57" s="379"/>
      <c r="RPH57" s="379"/>
      <c r="RPI57" s="379"/>
      <c r="RPJ57" s="379"/>
      <c r="RPK57" s="379"/>
      <c r="RPL57" s="379"/>
      <c r="RPM57" s="379"/>
      <c r="RPN57" s="379"/>
      <c r="RPO57" s="379"/>
      <c r="RPP57" s="379"/>
      <c r="RPQ57" s="379"/>
      <c r="RPR57" s="379"/>
      <c r="RPS57" s="379"/>
      <c r="RPT57" s="379"/>
      <c r="RPU57" s="379"/>
      <c r="RPV57" s="379"/>
      <c r="RPW57" s="379"/>
      <c r="RPX57" s="379"/>
      <c r="RPY57" s="379"/>
      <c r="RPZ57" s="379"/>
      <c r="RQA57" s="379"/>
      <c r="RQB57" s="379"/>
      <c r="RQC57" s="379"/>
      <c r="RQD57" s="379"/>
      <c r="RQE57" s="379"/>
      <c r="RQF57" s="379"/>
      <c r="RQG57" s="379"/>
      <c r="RQH57" s="379"/>
      <c r="RQI57" s="379"/>
      <c r="RQJ57" s="379"/>
      <c r="RQK57" s="379"/>
      <c r="RQL57" s="379"/>
      <c r="RQM57" s="379"/>
      <c r="RQN57" s="379"/>
      <c r="RQO57" s="379"/>
      <c r="RQP57" s="379"/>
      <c r="RQQ57" s="379"/>
      <c r="RQR57" s="379"/>
      <c r="RQS57" s="379"/>
      <c r="RQT57" s="379"/>
      <c r="RQU57" s="379"/>
      <c r="RQV57" s="379"/>
      <c r="RQW57" s="379"/>
      <c r="RQX57" s="379"/>
      <c r="RQY57" s="379"/>
      <c r="RQZ57" s="379"/>
      <c r="RRA57" s="379"/>
      <c r="RRB57" s="379"/>
      <c r="RRC57" s="379"/>
      <c r="RRD57" s="379"/>
      <c r="RRE57" s="379"/>
      <c r="RRF57" s="379"/>
      <c r="RRG57" s="379"/>
      <c r="RRH57" s="379"/>
      <c r="RRI57" s="379"/>
      <c r="RRJ57" s="379"/>
      <c r="RRK57" s="379"/>
      <c r="RRL57" s="379"/>
      <c r="RRM57" s="379"/>
      <c r="RRN57" s="379"/>
      <c r="RRO57" s="379"/>
      <c r="RRP57" s="379"/>
      <c r="RRQ57" s="379"/>
      <c r="RRR57" s="379"/>
      <c r="RRS57" s="379"/>
      <c r="RRT57" s="379"/>
      <c r="RRU57" s="379"/>
      <c r="RRV57" s="379"/>
      <c r="RRW57" s="379"/>
      <c r="RRX57" s="379"/>
      <c r="RRY57" s="379"/>
      <c r="RRZ57" s="379"/>
      <c r="RSA57" s="379"/>
      <c r="RSB57" s="379"/>
      <c r="RSC57" s="379"/>
      <c r="RSD57" s="379"/>
      <c r="RSE57" s="379"/>
      <c r="RSF57" s="379"/>
      <c r="RSG57" s="379"/>
      <c r="RSH57" s="379"/>
      <c r="RSI57" s="379"/>
      <c r="RSJ57" s="379"/>
      <c r="RSK57" s="379"/>
      <c r="RSL57" s="379"/>
      <c r="RSM57" s="379"/>
      <c r="RSN57" s="379"/>
      <c r="RSO57" s="379"/>
      <c r="RSP57" s="379"/>
      <c r="RSQ57" s="379"/>
      <c r="RSR57" s="379"/>
      <c r="RSS57" s="379"/>
      <c r="RST57" s="379"/>
      <c r="RSU57" s="379"/>
      <c r="RSV57" s="379"/>
      <c r="RSW57" s="379"/>
      <c r="RSX57" s="379"/>
      <c r="RSY57" s="379"/>
      <c r="RSZ57" s="379"/>
      <c r="RTA57" s="379"/>
      <c r="RTB57" s="379"/>
      <c r="RTC57" s="379"/>
      <c r="RTD57" s="379"/>
      <c r="RTE57" s="379"/>
      <c r="RTF57" s="379"/>
      <c r="RTG57" s="379"/>
      <c r="RTH57" s="379"/>
      <c r="RTI57" s="379"/>
      <c r="RTJ57" s="379"/>
      <c r="RTK57" s="379"/>
      <c r="RTL57" s="379"/>
      <c r="RTM57" s="379"/>
      <c r="RTN57" s="379"/>
      <c r="RTO57" s="379"/>
      <c r="RTP57" s="379"/>
      <c r="RTQ57" s="379"/>
      <c r="RTR57" s="379"/>
      <c r="RTS57" s="379"/>
      <c r="RTT57" s="379"/>
      <c r="RTU57" s="379"/>
      <c r="RTV57" s="379"/>
      <c r="RTW57" s="379"/>
      <c r="RTX57" s="379"/>
      <c r="RTY57" s="379"/>
      <c r="RTZ57" s="379"/>
      <c r="RUA57" s="379"/>
      <c r="RUB57" s="379"/>
      <c r="RUC57" s="379"/>
      <c r="RUD57" s="379"/>
      <c r="RUE57" s="379"/>
      <c r="RUF57" s="379"/>
      <c r="RUG57" s="379"/>
      <c r="RUH57" s="379"/>
      <c r="RUI57" s="379"/>
      <c r="RUJ57" s="379"/>
      <c r="RUK57" s="379"/>
      <c r="RUL57" s="379"/>
      <c r="RUM57" s="379"/>
      <c r="RUN57" s="379"/>
      <c r="RUO57" s="379"/>
      <c r="RUP57" s="379"/>
      <c r="RUQ57" s="379"/>
      <c r="RUR57" s="379"/>
      <c r="RUS57" s="379"/>
      <c r="RUT57" s="379"/>
      <c r="RUU57" s="379"/>
      <c r="RUV57" s="379"/>
      <c r="RUW57" s="379"/>
      <c r="RUX57" s="379"/>
      <c r="RUY57" s="379"/>
      <c r="RUZ57" s="379"/>
      <c r="RVA57" s="379"/>
      <c r="RVB57" s="379"/>
      <c r="RVC57" s="379"/>
      <c r="RVD57" s="379"/>
      <c r="RVE57" s="379"/>
      <c r="RVF57" s="379"/>
      <c r="RVG57" s="379"/>
      <c r="RVH57" s="379"/>
      <c r="RVI57" s="379"/>
      <c r="RVJ57" s="379"/>
      <c r="RVK57" s="379"/>
      <c r="RVL57" s="379"/>
      <c r="RVM57" s="379"/>
      <c r="RVN57" s="379"/>
      <c r="RVO57" s="379"/>
      <c r="RVP57" s="379"/>
      <c r="RVQ57" s="379"/>
      <c r="RVR57" s="379"/>
      <c r="RVS57" s="379"/>
      <c r="RVT57" s="379"/>
      <c r="RVU57" s="379"/>
      <c r="RVV57" s="379"/>
      <c r="RVW57" s="379"/>
      <c r="RVX57" s="379"/>
      <c r="RVY57" s="379"/>
      <c r="RVZ57" s="379"/>
      <c r="RWA57" s="379"/>
      <c r="RWB57" s="379"/>
      <c r="RWC57" s="379"/>
      <c r="RWD57" s="379"/>
      <c r="RWE57" s="379"/>
      <c r="RWF57" s="379"/>
      <c r="RWG57" s="379"/>
      <c r="RWH57" s="379"/>
      <c r="RWI57" s="379"/>
      <c r="RWJ57" s="379"/>
      <c r="RWK57" s="379"/>
      <c r="RWL57" s="379"/>
      <c r="RWM57" s="379"/>
      <c r="RWN57" s="379"/>
      <c r="RWO57" s="379"/>
      <c r="RWP57" s="379"/>
      <c r="RWQ57" s="379"/>
      <c r="RWR57" s="379"/>
      <c r="RWS57" s="379"/>
      <c r="RWT57" s="379"/>
      <c r="RWU57" s="379"/>
      <c r="RWV57" s="379"/>
      <c r="RWW57" s="379"/>
      <c r="RWX57" s="379"/>
      <c r="RWY57" s="379"/>
      <c r="RWZ57" s="379"/>
      <c r="RXA57" s="379"/>
      <c r="RXB57" s="379"/>
      <c r="RXC57" s="379"/>
      <c r="RXD57" s="379"/>
      <c r="RXE57" s="379"/>
      <c r="RXF57" s="379"/>
      <c r="RXG57" s="379"/>
      <c r="RXH57" s="379"/>
      <c r="RXI57" s="379"/>
      <c r="RXJ57" s="379"/>
      <c r="RXK57" s="379"/>
      <c r="RXL57" s="379"/>
      <c r="RXM57" s="379"/>
      <c r="RXN57" s="379"/>
      <c r="RXO57" s="379"/>
      <c r="RXP57" s="379"/>
      <c r="RXQ57" s="379"/>
      <c r="RXR57" s="379"/>
      <c r="RXS57" s="379"/>
      <c r="RXT57" s="379"/>
      <c r="RXU57" s="379"/>
      <c r="RXV57" s="379"/>
      <c r="RXW57" s="379"/>
      <c r="RXX57" s="379"/>
      <c r="RXY57" s="379"/>
      <c r="RXZ57" s="379"/>
      <c r="RYA57" s="379"/>
      <c r="RYB57" s="379"/>
      <c r="RYC57" s="379"/>
      <c r="RYD57" s="379"/>
      <c r="RYE57" s="379"/>
      <c r="RYF57" s="379"/>
      <c r="RYG57" s="379"/>
      <c r="RYH57" s="379"/>
      <c r="RYI57" s="379"/>
      <c r="RYJ57" s="379"/>
      <c r="RYK57" s="379"/>
      <c r="RYL57" s="379"/>
      <c r="RYM57" s="379"/>
      <c r="RYN57" s="379"/>
      <c r="RYO57" s="379"/>
      <c r="RYP57" s="379"/>
      <c r="RYQ57" s="379"/>
      <c r="RYR57" s="379"/>
      <c r="RYS57" s="379"/>
      <c r="RYT57" s="379"/>
      <c r="RYU57" s="379"/>
      <c r="RYV57" s="379"/>
      <c r="RYW57" s="379"/>
      <c r="RYX57" s="379"/>
      <c r="RYY57" s="379"/>
      <c r="RYZ57" s="379"/>
      <c r="RZA57" s="379"/>
      <c r="RZB57" s="379"/>
      <c r="RZC57" s="379"/>
      <c r="RZD57" s="379"/>
      <c r="RZE57" s="379"/>
      <c r="RZF57" s="379"/>
      <c r="RZG57" s="379"/>
      <c r="RZH57" s="379"/>
      <c r="RZI57" s="379"/>
      <c r="RZJ57" s="379"/>
      <c r="RZK57" s="379"/>
      <c r="RZL57" s="379"/>
      <c r="RZM57" s="379"/>
      <c r="RZN57" s="379"/>
      <c r="RZO57" s="379"/>
      <c r="RZP57" s="379"/>
      <c r="RZQ57" s="379"/>
      <c r="RZR57" s="379"/>
      <c r="RZS57" s="379"/>
      <c r="RZT57" s="379"/>
      <c r="RZU57" s="379"/>
      <c r="RZV57" s="379"/>
      <c r="RZW57" s="379"/>
      <c r="RZX57" s="379"/>
      <c r="RZY57" s="379"/>
      <c r="RZZ57" s="379"/>
      <c r="SAA57" s="379"/>
      <c r="SAB57" s="379"/>
      <c r="SAC57" s="379"/>
      <c r="SAD57" s="379"/>
      <c r="SAE57" s="379"/>
      <c r="SAF57" s="379"/>
      <c r="SAG57" s="379"/>
      <c r="SAH57" s="379"/>
      <c r="SAI57" s="379"/>
      <c r="SAJ57" s="379"/>
      <c r="SAK57" s="379"/>
      <c r="SAL57" s="379"/>
      <c r="SAM57" s="379"/>
      <c r="SAN57" s="379"/>
      <c r="SAO57" s="379"/>
      <c r="SAP57" s="379"/>
      <c r="SAQ57" s="379"/>
      <c r="SAR57" s="379"/>
      <c r="SAS57" s="379"/>
      <c r="SAT57" s="379"/>
      <c r="SAU57" s="379"/>
      <c r="SAV57" s="379"/>
      <c r="SAW57" s="379"/>
      <c r="SAX57" s="379"/>
      <c r="SAY57" s="379"/>
      <c r="SAZ57" s="379"/>
      <c r="SBA57" s="379"/>
      <c r="SBB57" s="379"/>
      <c r="SBC57" s="379"/>
      <c r="SBD57" s="379"/>
      <c r="SBE57" s="379"/>
      <c r="SBF57" s="379"/>
      <c r="SBG57" s="379"/>
      <c r="SBH57" s="379"/>
      <c r="SBI57" s="379"/>
      <c r="SBJ57" s="379"/>
      <c r="SBK57" s="379"/>
      <c r="SBL57" s="379"/>
      <c r="SBM57" s="379"/>
      <c r="SBN57" s="379"/>
      <c r="SBO57" s="379"/>
      <c r="SBP57" s="379"/>
      <c r="SBQ57" s="379"/>
      <c r="SBR57" s="379"/>
      <c r="SBS57" s="379"/>
      <c r="SBT57" s="379"/>
      <c r="SBU57" s="379"/>
      <c r="SBV57" s="379"/>
      <c r="SBW57" s="379"/>
      <c r="SBX57" s="379"/>
      <c r="SBY57" s="379"/>
      <c r="SBZ57" s="379"/>
      <c r="SCA57" s="379"/>
      <c r="SCB57" s="379"/>
      <c r="SCC57" s="379"/>
      <c r="SCD57" s="379"/>
      <c r="SCE57" s="379"/>
      <c r="SCF57" s="379"/>
      <c r="SCG57" s="379"/>
      <c r="SCH57" s="379"/>
      <c r="SCI57" s="379"/>
      <c r="SCJ57" s="379"/>
      <c r="SCK57" s="379"/>
      <c r="SCL57" s="379"/>
      <c r="SCM57" s="379"/>
      <c r="SCN57" s="379"/>
      <c r="SCO57" s="379"/>
      <c r="SCP57" s="379"/>
      <c r="SCQ57" s="379"/>
      <c r="SCR57" s="379"/>
      <c r="SCS57" s="379"/>
      <c r="SCT57" s="379"/>
      <c r="SCU57" s="379"/>
      <c r="SCV57" s="379"/>
      <c r="SCW57" s="379"/>
      <c r="SCX57" s="379"/>
      <c r="SCY57" s="379"/>
      <c r="SCZ57" s="379"/>
      <c r="SDA57" s="379"/>
      <c r="SDB57" s="379"/>
      <c r="SDC57" s="379"/>
      <c r="SDD57" s="379"/>
      <c r="SDE57" s="379"/>
      <c r="SDF57" s="379"/>
      <c r="SDG57" s="379"/>
      <c r="SDH57" s="379"/>
      <c r="SDI57" s="379"/>
      <c r="SDJ57" s="379"/>
      <c r="SDK57" s="379"/>
      <c r="SDL57" s="379"/>
      <c r="SDM57" s="379"/>
      <c r="SDN57" s="379"/>
      <c r="SDO57" s="379"/>
      <c r="SDP57" s="379"/>
      <c r="SDQ57" s="379"/>
      <c r="SDR57" s="379"/>
      <c r="SDS57" s="379"/>
      <c r="SDT57" s="379"/>
      <c r="SDU57" s="379"/>
      <c r="SDV57" s="379"/>
      <c r="SDW57" s="379"/>
      <c r="SDX57" s="379"/>
      <c r="SDY57" s="379"/>
      <c r="SDZ57" s="379"/>
      <c r="SEA57" s="379"/>
      <c r="SEB57" s="379"/>
      <c r="SEC57" s="379"/>
      <c r="SED57" s="379"/>
      <c r="SEE57" s="379"/>
      <c r="SEF57" s="379"/>
      <c r="SEG57" s="379"/>
      <c r="SEH57" s="379"/>
      <c r="SEI57" s="379"/>
      <c r="SEJ57" s="379"/>
      <c r="SEK57" s="379"/>
      <c r="SEL57" s="379"/>
      <c r="SEM57" s="379"/>
      <c r="SEN57" s="379"/>
      <c r="SEO57" s="379"/>
      <c r="SEP57" s="379"/>
      <c r="SEQ57" s="379"/>
      <c r="SER57" s="379"/>
      <c r="SES57" s="379"/>
      <c r="SET57" s="379"/>
      <c r="SEU57" s="379"/>
      <c r="SEV57" s="379"/>
      <c r="SEW57" s="379"/>
      <c r="SEX57" s="379"/>
      <c r="SEY57" s="379"/>
      <c r="SEZ57" s="379"/>
      <c r="SFA57" s="379"/>
      <c r="SFB57" s="379"/>
      <c r="SFC57" s="379"/>
      <c r="SFD57" s="379"/>
      <c r="SFE57" s="379"/>
      <c r="SFF57" s="379"/>
      <c r="SFG57" s="379"/>
      <c r="SFH57" s="379"/>
      <c r="SFI57" s="379"/>
      <c r="SFJ57" s="379"/>
      <c r="SFK57" s="379"/>
      <c r="SFL57" s="379"/>
      <c r="SFM57" s="379"/>
      <c r="SFN57" s="379"/>
      <c r="SFO57" s="379"/>
      <c r="SFP57" s="379"/>
      <c r="SFQ57" s="379"/>
      <c r="SFR57" s="379"/>
      <c r="SFS57" s="379"/>
      <c r="SFT57" s="379"/>
      <c r="SFU57" s="379"/>
      <c r="SFV57" s="379"/>
      <c r="SFW57" s="379"/>
      <c r="SFX57" s="379"/>
      <c r="SFY57" s="379"/>
      <c r="SFZ57" s="379"/>
      <c r="SGA57" s="379"/>
      <c r="SGB57" s="379"/>
      <c r="SGC57" s="379"/>
      <c r="SGD57" s="379"/>
      <c r="SGE57" s="379"/>
      <c r="SGF57" s="379"/>
      <c r="SGG57" s="379"/>
      <c r="SGH57" s="379"/>
      <c r="SGI57" s="379"/>
      <c r="SGJ57" s="379"/>
      <c r="SGK57" s="379"/>
      <c r="SGL57" s="379"/>
      <c r="SGM57" s="379"/>
      <c r="SGN57" s="379"/>
      <c r="SGO57" s="379"/>
      <c r="SGP57" s="379"/>
      <c r="SGQ57" s="379"/>
      <c r="SGR57" s="379"/>
      <c r="SGS57" s="379"/>
      <c r="SGT57" s="379"/>
      <c r="SGU57" s="379"/>
      <c r="SGV57" s="379"/>
      <c r="SGW57" s="379"/>
      <c r="SGX57" s="379"/>
      <c r="SGY57" s="379"/>
      <c r="SGZ57" s="379"/>
      <c r="SHA57" s="379"/>
      <c r="SHB57" s="379"/>
      <c r="SHC57" s="379"/>
      <c r="SHD57" s="379"/>
      <c r="SHE57" s="379"/>
      <c r="SHF57" s="379"/>
      <c r="SHG57" s="379"/>
      <c r="SHH57" s="379"/>
      <c r="SHI57" s="379"/>
      <c r="SHJ57" s="379"/>
      <c r="SHK57" s="379"/>
      <c r="SHL57" s="379"/>
      <c r="SHM57" s="379"/>
      <c r="SHN57" s="379"/>
      <c r="SHO57" s="379"/>
      <c r="SHP57" s="379"/>
      <c r="SHQ57" s="379"/>
      <c r="SHR57" s="379"/>
      <c r="SHS57" s="379"/>
      <c r="SHT57" s="379"/>
      <c r="SHU57" s="379"/>
      <c r="SHV57" s="379"/>
      <c r="SHW57" s="379"/>
      <c r="SHX57" s="379"/>
      <c r="SHY57" s="379"/>
      <c r="SHZ57" s="379"/>
      <c r="SIA57" s="379"/>
      <c r="SIB57" s="379"/>
      <c r="SIC57" s="379"/>
      <c r="SID57" s="379"/>
      <c r="SIE57" s="379"/>
      <c r="SIF57" s="379"/>
      <c r="SIG57" s="379"/>
      <c r="SIH57" s="379"/>
      <c r="SII57" s="379"/>
      <c r="SIJ57" s="379"/>
      <c r="SIK57" s="379"/>
      <c r="SIL57" s="379"/>
      <c r="SIM57" s="379"/>
      <c r="SIN57" s="379"/>
      <c r="SIO57" s="379"/>
      <c r="SIP57" s="379"/>
      <c r="SIQ57" s="379"/>
      <c r="SIR57" s="379"/>
      <c r="SIS57" s="379"/>
      <c r="SIT57" s="379"/>
      <c r="SIU57" s="379"/>
      <c r="SIV57" s="379"/>
      <c r="SIW57" s="379"/>
      <c r="SIX57" s="379"/>
      <c r="SIY57" s="379"/>
      <c r="SIZ57" s="379"/>
      <c r="SJA57" s="379"/>
      <c r="SJB57" s="379"/>
      <c r="SJC57" s="379"/>
      <c r="SJD57" s="379"/>
      <c r="SJE57" s="379"/>
      <c r="SJF57" s="379"/>
      <c r="SJG57" s="379"/>
      <c r="SJH57" s="379"/>
      <c r="SJI57" s="379"/>
      <c r="SJJ57" s="379"/>
      <c r="SJK57" s="379"/>
      <c r="SJL57" s="379"/>
      <c r="SJM57" s="379"/>
      <c r="SJN57" s="379"/>
      <c r="SJO57" s="379"/>
      <c r="SJP57" s="379"/>
      <c r="SJQ57" s="379"/>
      <c r="SJR57" s="379"/>
      <c r="SJS57" s="379"/>
      <c r="SJT57" s="379"/>
      <c r="SJU57" s="379"/>
      <c r="SJV57" s="379"/>
      <c r="SJW57" s="379"/>
      <c r="SJX57" s="379"/>
      <c r="SJY57" s="379"/>
      <c r="SJZ57" s="379"/>
      <c r="SKA57" s="379"/>
      <c r="SKB57" s="379"/>
      <c r="SKC57" s="379"/>
      <c r="SKD57" s="379"/>
      <c r="SKE57" s="379"/>
      <c r="SKF57" s="379"/>
      <c r="SKG57" s="379"/>
      <c r="SKH57" s="379"/>
      <c r="SKI57" s="379"/>
      <c r="SKJ57" s="379"/>
      <c r="SKK57" s="379"/>
      <c r="SKL57" s="379"/>
      <c r="SKM57" s="379"/>
      <c r="SKN57" s="379"/>
      <c r="SKO57" s="379"/>
      <c r="SKP57" s="379"/>
      <c r="SKQ57" s="379"/>
      <c r="SKR57" s="379"/>
      <c r="SKS57" s="379"/>
      <c r="SKT57" s="379"/>
      <c r="SKU57" s="379"/>
      <c r="SKV57" s="379"/>
      <c r="SKW57" s="379"/>
      <c r="SKX57" s="379"/>
      <c r="SKY57" s="379"/>
      <c r="SKZ57" s="379"/>
      <c r="SLA57" s="379"/>
      <c r="SLB57" s="379"/>
      <c r="SLC57" s="379"/>
      <c r="SLD57" s="379"/>
      <c r="SLE57" s="379"/>
      <c r="SLF57" s="379"/>
      <c r="SLG57" s="379"/>
      <c r="SLH57" s="379"/>
      <c r="SLI57" s="379"/>
      <c r="SLJ57" s="379"/>
      <c r="SLK57" s="379"/>
      <c r="SLL57" s="379"/>
      <c r="SLM57" s="379"/>
      <c r="SLN57" s="379"/>
      <c r="SLO57" s="379"/>
      <c r="SLP57" s="379"/>
      <c r="SLQ57" s="379"/>
      <c r="SLR57" s="379"/>
      <c r="SLS57" s="379"/>
      <c r="SLT57" s="379"/>
      <c r="SLU57" s="379"/>
      <c r="SLV57" s="379"/>
      <c r="SLW57" s="379"/>
      <c r="SLX57" s="379"/>
      <c r="SLY57" s="379"/>
      <c r="SLZ57" s="379"/>
      <c r="SMA57" s="379"/>
      <c r="SMB57" s="379"/>
      <c r="SMC57" s="379"/>
      <c r="SMD57" s="379"/>
      <c r="SME57" s="379"/>
      <c r="SMF57" s="379"/>
      <c r="SMG57" s="379"/>
      <c r="SMH57" s="379"/>
      <c r="SMI57" s="379"/>
      <c r="SMJ57" s="379"/>
      <c r="SMK57" s="379"/>
      <c r="SML57" s="379"/>
      <c r="SMM57" s="379"/>
      <c r="SMN57" s="379"/>
      <c r="SMO57" s="379"/>
      <c r="SMP57" s="379"/>
      <c r="SMQ57" s="379"/>
      <c r="SMR57" s="379"/>
      <c r="SMS57" s="379"/>
      <c r="SMT57" s="379"/>
      <c r="SMU57" s="379"/>
      <c r="SMV57" s="379"/>
      <c r="SMW57" s="379"/>
      <c r="SMX57" s="379"/>
      <c r="SMY57" s="379"/>
      <c r="SMZ57" s="379"/>
      <c r="SNA57" s="379"/>
      <c r="SNB57" s="379"/>
      <c r="SNC57" s="379"/>
      <c r="SND57" s="379"/>
      <c r="SNE57" s="379"/>
      <c r="SNF57" s="379"/>
      <c r="SNG57" s="379"/>
      <c r="SNH57" s="379"/>
      <c r="SNI57" s="379"/>
      <c r="SNJ57" s="379"/>
      <c r="SNK57" s="379"/>
      <c r="SNL57" s="379"/>
      <c r="SNM57" s="379"/>
      <c r="SNN57" s="379"/>
      <c r="SNO57" s="379"/>
      <c r="SNP57" s="379"/>
      <c r="SNQ57" s="379"/>
      <c r="SNR57" s="379"/>
      <c r="SNS57" s="379"/>
      <c r="SNT57" s="379"/>
      <c r="SNU57" s="379"/>
      <c r="SNV57" s="379"/>
      <c r="SNW57" s="379"/>
      <c r="SNX57" s="379"/>
      <c r="SNY57" s="379"/>
      <c r="SNZ57" s="379"/>
      <c r="SOA57" s="379"/>
      <c r="SOB57" s="379"/>
      <c r="SOC57" s="379"/>
      <c r="SOD57" s="379"/>
      <c r="SOE57" s="379"/>
      <c r="SOF57" s="379"/>
      <c r="SOG57" s="379"/>
      <c r="SOH57" s="379"/>
      <c r="SOI57" s="379"/>
      <c r="SOJ57" s="379"/>
      <c r="SOK57" s="379"/>
      <c r="SOL57" s="379"/>
      <c r="SOM57" s="379"/>
      <c r="SON57" s="379"/>
      <c r="SOO57" s="379"/>
      <c r="SOP57" s="379"/>
      <c r="SOQ57" s="379"/>
      <c r="SOR57" s="379"/>
      <c r="SOS57" s="379"/>
      <c r="SOT57" s="379"/>
      <c r="SOU57" s="379"/>
      <c r="SOV57" s="379"/>
      <c r="SOW57" s="379"/>
      <c r="SOX57" s="379"/>
      <c r="SOY57" s="379"/>
      <c r="SOZ57" s="379"/>
      <c r="SPA57" s="379"/>
      <c r="SPB57" s="379"/>
      <c r="SPC57" s="379"/>
      <c r="SPD57" s="379"/>
      <c r="SPE57" s="379"/>
      <c r="SPF57" s="379"/>
      <c r="SPG57" s="379"/>
      <c r="SPH57" s="379"/>
      <c r="SPI57" s="379"/>
      <c r="SPJ57" s="379"/>
      <c r="SPK57" s="379"/>
      <c r="SPL57" s="379"/>
      <c r="SPM57" s="379"/>
      <c r="SPN57" s="379"/>
      <c r="SPO57" s="379"/>
      <c r="SPP57" s="379"/>
      <c r="SPQ57" s="379"/>
      <c r="SPR57" s="379"/>
      <c r="SPS57" s="379"/>
      <c r="SPT57" s="379"/>
      <c r="SPU57" s="379"/>
      <c r="SPV57" s="379"/>
      <c r="SPW57" s="379"/>
      <c r="SPX57" s="379"/>
      <c r="SPY57" s="379"/>
      <c r="SPZ57" s="379"/>
      <c r="SQA57" s="379"/>
      <c r="SQB57" s="379"/>
      <c r="SQC57" s="379"/>
      <c r="SQD57" s="379"/>
      <c r="SQE57" s="379"/>
      <c r="SQF57" s="379"/>
      <c r="SQG57" s="379"/>
      <c r="SQH57" s="379"/>
      <c r="SQI57" s="379"/>
      <c r="SQJ57" s="379"/>
      <c r="SQK57" s="379"/>
      <c r="SQL57" s="379"/>
      <c r="SQM57" s="379"/>
      <c r="SQN57" s="379"/>
      <c r="SQO57" s="379"/>
      <c r="SQP57" s="379"/>
      <c r="SQQ57" s="379"/>
      <c r="SQR57" s="379"/>
      <c r="SQS57" s="379"/>
      <c r="SQT57" s="379"/>
      <c r="SQU57" s="379"/>
      <c r="SQV57" s="379"/>
      <c r="SQW57" s="379"/>
      <c r="SQX57" s="379"/>
      <c r="SQY57" s="379"/>
      <c r="SQZ57" s="379"/>
      <c r="SRA57" s="379"/>
      <c r="SRB57" s="379"/>
      <c r="SRC57" s="379"/>
      <c r="SRD57" s="379"/>
      <c r="SRE57" s="379"/>
      <c r="SRF57" s="379"/>
      <c r="SRG57" s="379"/>
      <c r="SRH57" s="379"/>
      <c r="SRI57" s="379"/>
      <c r="SRJ57" s="379"/>
      <c r="SRK57" s="379"/>
      <c r="SRL57" s="379"/>
      <c r="SRM57" s="379"/>
      <c r="SRN57" s="379"/>
      <c r="SRO57" s="379"/>
      <c r="SRP57" s="379"/>
      <c r="SRQ57" s="379"/>
      <c r="SRR57" s="379"/>
      <c r="SRS57" s="379"/>
      <c r="SRT57" s="379"/>
      <c r="SRU57" s="379"/>
      <c r="SRV57" s="379"/>
      <c r="SRW57" s="379"/>
      <c r="SRX57" s="379"/>
      <c r="SRY57" s="379"/>
      <c r="SRZ57" s="379"/>
      <c r="SSA57" s="379"/>
      <c r="SSB57" s="379"/>
      <c r="SSC57" s="379"/>
      <c r="SSD57" s="379"/>
      <c r="SSE57" s="379"/>
      <c r="SSF57" s="379"/>
      <c r="SSG57" s="379"/>
      <c r="SSH57" s="379"/>
      <c r="SSI57" s="379"/>
      <c r="SSJ57" s="379"/>
      <c r="SSK57" s="379"/>
      <c r="SSL57" s="379"/>
      <c r="SSM57" s="379"/>
      <c r="SSN57" s="379"/>
      <c r="SSO57" s="379"/>
      <c r="SSP57" s="379"/>
      <c r="SSQ57" s="379"/>
      <c r="SSR57" s="379"/>
      <c r="SSS57" s="379"/>
      <c r="SST57" s="379"/>
      <c r="SSU57" s="379"/>
      <c r="SSV57" s="379"/>
      <c r="SSW57" s="379"/>
      <c r="SSX57" s="379"/>
      <c r="SSY57" s="379"/>
      <c r="SSZ57" s="379"/>
      <c r="STA57" s="379"/>
      <c r="STB57" s="379"/>
      <c r="STC57" s="379"/>
      <c r="STD57" s="379"/>
      <c r="STE57" s="379"/>
      <c r="STF57" s="379"/>
      <c r="STG57" s="379"/>
      <c r="STH57" s="379"/>
      <c r="STI57" s="379"/>
      <c r="STJ57" s="379"/>
      <c r="STK57" s="379"/>
      <c r="STL57" s="379"/>
      <c r="STM57" s="379"/>
      <c r="STN57" s="379"/>
      <c r="STO57" s="379"/>
      <c r="STP57" s="379"/>
      <c r="STQ57" s="379"/>
      <c r="STR57" s="379"/>
      <c r="STS57" s="379"/>
      <c r="STT57" s="379"/>
      <c r="STU57" s="379"/>
      <c r="STV57" s="379"/>
      <c r="STW57" s="379"/>
      <c r="STX57" s="379"/>
      <c r="STY57" s="379"/>
      <c r="STZ57" s="379"/>
      <c r="SUA57" s="379"/>
      <c r="SUB57" s="379"/>
      <c r="SUC57" s="379"/>
      <c r="SUD57" s="379"/>
      <c r="SUE57" s="379"/>
      <c r="SUF57" s="379"/>
      <c r="SUG57" s="379"/>
      <c r="SUH57" s="379"/>
      <c r="SUI57" s="379"/>
      <c r="SUJ57" s="379"/>
      <c r="SUK57" s="379"/>
      <c r="SUL57" s="379"/>
      <c r="SUM57" s="379"/>
      <c r="SUN57" s="379"/>
      <c r="SUO57" s="379"/>
      <c r="SUP57" s="379"/>
      <c r="SUQ57" s="379"/>
      <c r="SUR57" s="379"/>
      <c r="SUS57" s="379"/>
      <c r="SUT57" s="379"/>
      <c r="SUU57" s="379"/>
      <c r="SUV57" s="379"/>
      <c r="SUW57" s="379"/>
      <c r="SUX57" s="379"/>
      <c r="SUY57" s="379"/>
      <c r="SUZ57" s="379"/>
      <c r="SVA57" s="379"/>
      <c r="SVB57" s="379"/>
      <c r="SVC57" s="379"/>
      <c r="SVD57" s="379"/>
      <c r="SVE57" s="379"/>
      <c r="SVF57" s="379"/>
      <c r="SVG57" s="379"/>
      <c r="SVH57" s="379"/>
      <c r="SVI57" s="379"/>
      <c r="SVJ57" s="379"/>
      <c r="SVK57" s="379"/>
      <c r="SVL57" s="379"/>
      <c r="SVM57" s="379"/>
      <c r="SVN57" s="379"/>
      <c r="SVO57" s="379"/>
      <c r="SVP57" s="379"/>
      <c r="SVQ57" s="379"/>
      <c r="SVR57" s="379"/>
      <c r="SVS57" s="379"/>
      <c r="SVT57" s="379"/>
      <c r="SVU57" s="379"/>
      <c r="SVV57" s="379"/>
      <c r="SVW57" s="379"/>
      <c r="SVX57" s="379"/>
      <c r="SVY57" s="379"/>
      <c r="SVZ57" s="379"/>
      <c r="SWA57" s="379"/>
      <c r="SWB57" s="379"/>
      <c r="SWC57" s="379"/>
      <c r="SWD57" s="379"/>
      <c r="SWE57" s="379"/>
      <c r="SWF57" s="379"/>
      <c r="SWG57" s="379"/>
      <c r="SWH57" s="379"/>
      <c r="SWI57" s="379"/>
      <c r="SWJ57" s="379"/>
      <c r="SWK57" s="379"/>
      <c r="SWL57" s="379"/>
      <c r="SWM57" s="379"/>
      <c r="SWN57" s="379"/>
      <c r="SWO57" s="379"/>
      <c r="SWP57" s="379"/>
      <c r="SWQ57" s="379"/>
      <c r="SWR57" s="379"/>
      <c r="SWS57" s="379"/>
      <c r="SWT57" s="379"/>
      <c r="SWU57" s="379"/>
      <c r="SWV57" s="379"/>
      <c r="SWW57" s="379"/>
      <c r="SWX57" s="379"/>
      <c r="SWY57" s="379"/>
      <c r="SWZ57" s="379"/>
      <c r="SXA57" s="379"/>
      <c r="SXB57" s="379"/>
      <c r="SXC57" s="379"/>
      <c r="SXD57" s="379"/>
      <c r="SXE57" s="379"/>
      <c r="SXF57" s="379"/>
      <c r="SXG57" s="379"/>
      <c r="SXH57" s="379"/>
      <c r="SXI57" s="379"/>
      <c r="SXJ57" s="379"/>
      <c r="SXK57" s="379"/>
      <c r="SXL57" s="379"/>
      <c r="SXM57" s="379"/>
      <c r="SXN57" s="379"/>
      <c r="SXO57" s="379"/>
      <c r="SXP57" s="379"/>
      <c r="SXQ57" s="379"/>
      <c r="SXR57" s="379"/>
      <c r="SXS57" s="379"/>
      <c r="SXT57" s="379"/>
      <c r="SXU57" s="379"/>
      <c r="SXV57" s="379"/>
      <c r="SXW57" s="379"/>
      <c r="SXX57" s="379"/>
      <c r="SXY57" s="379"/>
      <c r="SXZ57" s="379"/>
      <c r="SYA57" s="379"/>
      <c r="SYB57" s="379"/>
      <c r="SYC57" s="379"/>
      <c r="SYD57" s="379"/>
      <c r="SYE57" s="379"/>
      <c r="SYF57" s="379"/>
      <c r="SYG57" s="379"/>
      <c r="SYH57" s="379"/>
      <c r="SYI57" s="379"/>
      <c r="SYJ57" s="379"/>
      <c r="SYK57" s="379"/>
      <c r="SYL57" s="379"/>
      <c r="SYM57" s="379"/>
      <c r="SYN57" s="379"/>
      <c r="SYO57" s="379"/>
      <c r="SYP57" s="379"/>
      <c r="SYQ57" s="379"/>
      <c r="SYR57" s="379"/>
      <c r="SYS57" s="379"/>
      <c r="SYT57" s="379"/>
      <c r="SYU57" s="379"/>
      <c r="SYV57" s="379"/>
      <c r="SYW57" s="379"/>
      <c r="SYX57" s="379"/>
      <c r="SYY57" s="379"/>
      <c r="SYZ57" s="379"/>
      <c r="SZA57" s="379"/>
      <c r="SZB57" s="379"/>
      <c r="SZC57" s="379"/>
      <c r="SZD57" s="379"/>
      <c r="SZE57" s="379"/>
      <c r="SZF57" s="379"/>
      <c r="SZG57" s="379"/>
      <c r="SZH57" s="379"/>
      <c r="SZI57" s="379"/>
      <c r="SZJ57" s="379"/>
      <c r="SZK57" s="379"/>
      <c r="SZL57" s="379"/>
      <c r="SZM57" s="379"/>
      <c r="SZN57" s="379"/>
      <c r="SZO57" s="379"/>
      <c r="SZP57" s="379"/>
      <c r="SZQ57" s="379"/>
      <c r="SZR57" s="379"/>
      <c r="SZS57" s="379"/>
      <c r="SZT57" s="379"/>
      <c r="SZU57" s="379"/>
      <c r="SZV57" s="379"/>
      <c r="SZW57" s="379"/>
      <c r="SZX57" s="379"/>
      <c r="SZY57" s="379"/>
      <c r="SZZ57" s="379"/>
      <c r="TAA57" s="379"/>
      <c r="TAB57" s="379"/>
      <c r="TAC57" s="379"/>
      <c r="TAD57" s="379"/>
      <c r="TAE57" s="379"/>
      <c r="TAF57" s="379"/>
      <c r="TAG57" s="379"/>
      <c r="TAH57" s="379"/>
      <c r="TAI57" s="379"/>
      <c r="TAJ57" s="379"/>
      <c r="TAK57" s="379"/>
      <c r="TAL57" s="379"/>
      <c r="TAM57" s="379"/>
      <c r="TAN57" s="379"/>
      <c r="TAO57" s="379"/>
      <c r="TAP57" s="379"/>
      <c r="TAQ57" s="379"/>
      <c r="TAR57" s="379"/>
      <c r="TAS57" s="379"/>
      <c r="TAT57" s="379"/>
      <c r="TAU57" s="379"/>
      <c r="TAV57" s="379"/>
      <c r="TAW57" s="379"/>
      <c r="TAX57" s="379"/>
      <c r="TAY57" s="379"/>
      <c r="TAZ57" s="379"/>
      <c r="TBA57" s="379"/>
      <c r="TBB57" s="379"/>
      <c r="TBC57" s="379"/>
      <c r="TBD57" s="379"/>
      <c r="TBE57" s="379"/>
      <c r="TBF57" s="379"/>
      <c r="TBG57" s="379"/>
      <c r="TBH57" s="379"/>
      <c r="TBI57" s="379"/>
      <c r="TBJ57" s="379"/>
      <c r="TBK57" s="379"/>
      <c r="TBL57" s="379"/>
      <c r="TBM57" s="379"/>
      <c r="TBN57" s="379"/>
      <c r="TBO57" s="379"/>
      <c r="TBP57" s="379"/>
      <c r="TBQ57" s="379"/>
      <c r="TBR57" s="379"/>
      <c r="TBS57" s="379"/>
      <c r="TBT57" s="379"/>
      <c r="TBU57" s="379"/>
      <c r="TBV57" s="379"/>
      <c r="TBW57" s="379"/>
      <c r="TBX57" s="379"/>
      <c r="TBY57" s="379"/>
      <c r="TBZ57" s="379"/>
      <c r="TCA57" s="379"/>
      <c r="TCB57" s="379"/>
      <c r="TCC57" s="379"/>
      <c r="TCD57" s="379"/>
      <c r="TCE57" s="379"/>
      <c r="TCF57" s="379"/>
      <c r="TCG57" s="379"/>
      <c r="TCH57" s="379"/>
      <c r="TCI57" s="379"/>
      <c r="TCJ57" s="379"/>
      <c r="TCK57" s="379"/>
      <c r="TCL57" s="379"/>
      <c r="TCM57" s="379"/>
      <c r="TCN57" s="379"/>
      <c r="TCO57" s="379"/>
      <c r="TCP57" s="379"/>
      <c r="TCQ57" s="379"/>
      <c r="TCR57" s="379"/>
      <c r="TCS57" s="379"/>
      <c r="TCT57" s="379"/>
      <c r="TCU57" s="379"/>
      <c r="TCV57" s="379"/>
      <c r="TCW57" s="379"/>
      <c r="TCX57" s="379"/>
      <c r="TCY57" s="379"/>
      <c r="TCZ57" s="379"/>
      <c r="TDA57" s="379"/>
      <c r="TDB57" s="379"/>
      <c r="TDC57" s="379"/>
      <c r="TDD57" s="379"/>
      <c r="TDE57" s="379"/>
      <c r="TDF57" s="379"/>
      <c r="TDG57" s="379"/>
      <c r="TDH57" s="379"/>
      <c r="TDI57" s="379"/>
      <c r="TDJ57" s="379"/>
      <c r="TDK57" s="379"/>
      <c r="TDL57" s="379"/>
      <c r="TDM57" s="379"/>
      <c r="TDN57" s="379"/>
      <c r="TDO57" s="379"/>
      <c r="TDP57" s="379"/>
      <c r="TDQ57" s="379"/>
      <c r="TDR57" s="379"/>
      <c r="TDS57" s="379"/>
      <c r="TDT57" s="379"/>
      <c r="TDU57" s="379"/>
      <c r="TDV57" s="379"/>
      <c r="TDW57" s="379"/>
      <c r="TDX57" s="379"/>
      <c r="TDY57" s="379"/>
      <c r="TDZ57" s="379"/>
      <c r="TEA57" s="379"/>
      <c r="TEB57" s="379"/>
      <c r="TEC57" s="379"/>
      <c r="TED57" s="379"/>
      <c r="TEE57" s="379"/>
      <c r="TEF57" s="379"/>
      <c r="TEG57" s="379"/>
      <c r="TEH57" s="379"/>
      <c r="TEI57" s="379"/>
      <c r="TEJ57" s="379"/>
      <c r="TEK57" s="379"/>
      <c r="TEL57" s="379"/>
      <c r="TEM57" s="379"/>
      <c r="TEN57" s="379"/>
      <c r="TEO57" s="379"/>
      <c r="TEP57" s="379"/>
      <c r="TEQ57" s="379"/>
      <c r="TER57" s="379"/>
      <c r="TES57" s="379"/>
      <c r="TET57" s="379"/>
      <c r="TEU57" s="379"/>
      <c r="TEV57" s="379"/>
      <c r="TEW57" s="379"/>
      <c r="TEX57" s="379"/>
      <c r="TEY57" s="379"/>
      <c r="TEZ57" s="379"/>
      <c r="TFA57" s="379"/>
      <c r="TFB57" s="379"/>
      <c r="TFC57" s="379"/>
      <c r="TFD57" s="379"/>
      <c r="TFE57" s="379"/>
      <c r="TFF57" s="379"/>
      <c r="TFG57" s="379"/>
      <c r="TFH57" s="379"/>
      <c r="TFI57" s="379"/>
      <c r="TFJ57" s="379"/>
      <c r="TFK57" s="379"/>
      <c r="TFL57" s="379"/>
      <c r="TFM57" s="379"/>
      <c r="TFN57" s="379"/>
      <c r="TFO57" s="379"/>
      <c r="TFP57" s="379"/>
      <c r="TFQ57" s="379"/>
      <c r="TFR57" s="379"/>
      <c r="TFS57" s="379"/>
      <c r="TFT57" s="379"/>
      <c r="TFU57" s="379"/>
      <c r="TFV57" s="379"/>
      <c r="TFW57" s="379"/>
      <c r="TFX57" s="379"/>
      <c r="TFY57" s="379"/>
      <c r="TFZ57" s="379"/>
      <c r="TGA57" s="379"/>
      <c r="TGB57" s="379"/>
      <c r="TGC57" s="379"/>
      <c r="TGD57" s="379"/>
      <c r="TGE57" s="379"/>
      <c r="TGF57" s="379"/>
      <c r="TGG57" s="379"/>
      <c r="TGH57" s="379"/>
      <c r="TGI57" s="379"/>
      <c r="TGJ57" s="379"/>
      <c r="TGK57" s="379"/>
      <c r="TGL57" s="379"/>
      <c r="TGM57" s="379"/>
      <c r="TGN57" s="379"/>
      <c r="TGO57" s="379"/>
      <c r="TGP57" s="379"/>
      <c r="TGQ57" s="379"/>
      <c r="TGR57" s="379"/>
      <c r="TGS57" s="379"/>
      <c r="TGT57" s="379"/>
      <c r="TGU57" s="379"/>
      <c r="TGV57" s="379"/>
      <c r="TGW57" s="379"/>
      <c r="TGX57" s="379"/>
      <c r="TGY57" s="379"/>
      <c r="TGZ57" s="379"/>
      <c r="THA57" s="379"/>
      <c r="THB57" s="379"/>
      <c r="THC57" s="379"/>
      <c r="THD57" s="379"/>
      <c r="THE57" s="379"/>
      <c r="THF57" s="379"/>
      <c r="THG57" s="379"/>
      <c r="THH57" s="379"/>
      <c r="THI57" s="379"/>
      <c r="THJ57" s="379"/>
      <c r="THK57" s="379"/>
      <c r="THL57" s="379"/>
      <c r="THM57" s="379"/>
      <c r="THN57" s="379"/>
      <c r="THO57" s="379"/>
      <c r="THP57" s="379"/>
      <c r="THQ57" s="379"/>
      <c r="THR57" s="379"/>
      <c r="THS57" s="379"/>
      <c r="THT57" s="379"/>
      <c r="THU57" s="379"/>
      <c r="THV57" s="379"/>
      <c r="THW57" s="379"/>
      <c r="THX57" s="379"/>
      <c r="THY57" s="379"/>
      <c r="THZ57" s="379"/>
      <c r="TIA57" s="379"/>
      <c r="TIB57" s="379"/>
      <c r="TIC57" s="379"/>
      <c r="TID57" s="379"/>
      <c r="TIE57" s="379"/>
      <c r="TIF57" s="379"/>
      <c r="TIG57" s="379"/>
      <c r="TIH57" s="379"/>
      <c r="TII57" s="379"/>
      <c r="TIJ57" s="379"/>
      <c r="TIK57" s="379"/>
      <c r="TIL57" s="379"/>
      <c r="TIM57" s="379"/>
      <c r="TIN57" s="379"/>
      <c r="TIO57" s="379"/>
      <c r="TIP57" s="379"/>
      <c r="TIQ57" s="379"/>
      <c r="TIR57" s="379"/>
      <c r="TIS57" s="379"/>
      <c r="TIT57" s="379"/>
      <c r="TIU57" s="379"/>
      <c r="TIV57" s="379"/>
      <c r="TIW57" s="379"/>
      <c r="TIX57" s="379"/>
      <c r="TIY57" s="379"/>
      <c r="TIZ57" s="379"/>
      <c r="TJA57" s="379"/>
      <c r="TJB57" s="379"/>
      <c r="TJC57" s="379"/>
      <c r="TJD57" s="379"/>
      <c r="TJE57" s="379"/>
      <c r="TJF57" s="379"/>
      <c r="TJG57" s="379"/>
      <c r="TJH57" s="379"/>
      <c r="TJI57" s="379"/>
      <c r="TJJ57" s="379"/>
      <c r="TJK57" s="379"/>
      <c r="TJL57" s="379"/>
      <c r="TJM57" s="379"/>
      <c r="TJN57" s="379"/>
      <c r="TJO57" s="379"/>
      <c r="TJP57" s="379"/>
      <c r="TJQ57" s="379"/>
      <c r="TJR57" s="379"/>
      <c r="TJS57" s="379"/>
      <c r="TJT57" s="379"/>
      <c r="TJU57" s="379"/>
      <c r="TJV57" s="379"/>
      <c r="TJW57" s="379"/>
      <c r="TJX57" s="379"/>
      <c r="TJY57" s="379"/>
      <c r="TJZ57" s="379"/>
      <c r="TKA57" s="379"/>
      <c r="TKB57" s="379"/>
      <c r="TKC57" s="379"/>
      <c r="TKD57" s="379"/>
      <c r="TKE57" s="379"/>
      <c r="TKF57" s="379"/>
      <c r="TKG57" s="379"/>
      <c r="TKH57" s="379"/>
      <c r="TKI57" s="379"/>
      <c r="TKJ57" s="379"/>
      <c r="TKK57" s="379"/>
      <c r="TKL57" s="379"/>
      <c r="TKM57" s="379"/>
      <c r="TKN57" s="379"/>
      <c r="TKO57" s="379"/>
      <c r="TKP57" s="379"/>
      <c r="TKQ57" s="379"/>
      <c r="TKR57" s="379"/>
      <c r="TKS57" s="379"/>
      <c r="TKT57" s="379"/>
      <c r="TKU57" s="379"/>
      <c r="TKV57" s="379"/>
      <c r="TKW57" s="379"/>
      <c r="TKX57" s="379"/>
      <c r="TKY57" s="379"/>
      <c r="TKZ57" s="379"/>
      <c r="TLA57" s="379"/>
      <c r="TLB57" s="379"/>
      <c r="TLC57" s="379"/>
      <c r="TLD57" s="379"/>
      <c r="TLE57" s="379"/>
      <c r="TLF57" s="379"/>
      <c r="TLG57" s="379"/>
      <c r="TLH57" s="379"/>
      <c r="TLI57" s="379"/>
      <c r="TLJ57" s="379"/>
      <c r="TLK57" s="379"/>
      <c r="TLL57" s="379"/>
      <c r="TLM57" s="379"/>
      <c r="TLN57" s="379"/>
      <c r="TLO57" s="379"/>
      <c r="TLP57" s="379"/>
      <c r="TLQ57" s="379"/>
      <c r="TLR57" s="379"/>
      <c r="TLS57" s="379"/>
      <c r="TLT57" s="379"/>
      <c r="TLU57" s="379"/>
      <c r="TLV57" s="379"/>
      <c r="TLW57" s="379"/>
      <c r="TLX57" s="379"/>
      <c r="TLY57" s="379"/>
      <c r="TLZ57" s="379"/>
      <c r="TMA57" s="379"/>
      <c r="TMB57" s="379"/>
      <c r="TMC57" s="379"/>
      <c r="TMD57" s="379"/>
      <c r="TME57" s="379"/>
      <c r="TMF57" s="379"/>
      <c r="TMG57" s="379"/>
      <c r="TMH57" s="379"/>
      <c r="TMI57" s="379"/>
      <c r="TMJ57" s="379"/>
      <c r="TMK57" s="379"/>
      <c r="TML57" s="379"/>
      <c r="TMM57" s="379"/>
      <c r="TMN57" s="379"/>
      <c r="TMO57" s="379"/>
      <c r="TMP57" s="379"/>
      <c r="TMQ57" s="379"/>
      <c r="TMR57" s="379"/>
      <c r="TMS57" s="379"/>
      <c r="TMT57" s="379"/>
      <c r="TMU57" s="379"/>
      <c r="TMV57" s="379"/>
      <c r="TMW57" s="379"/>
      <c r="TMX57" s="379"/>
      <c r="TMY57" s="379"/>
      <c r="TMZ57" s="379"/>
      <c r="TNA57" s="379"/>
      <c r="TNB57" s="379"/>
      <c r="TNC57" s="379"/>
      <c r="TND57" s="379"/>
      <c r="TNE57" s="379"/>
      <c r="TNF57" s="379"/>
      <c r="TNG57" s="379"/>
      <c r="TNH57" s="379"/>
      <c r="TNI57" s="379"/>
      <c r="TNJ57" s="379"/>
      <c r="TNK57" s="379"/>
      <c r="TNL57" s="379"/>
      <c r="TNM57" s="379"/>
      <c r="TNN57" s="379"/>
      <c r="TNO57" s="379"/>
      <c r="TNP57" s="379"/>
      <c r="TNQ57" s="379"/>
      <c r="TNR57" s="379"/>
      <c r="TNS57" s="379"/>
      <c r="TNT57" s="379"/>
      <c r="TNU57" s="379"/>
      <c r="TNV57" s="379"/>
      <c r="TNW57" s="379"/>
      <c r="TNX57" s="379"/>
      <c r="TNY57" s="379"/>
      <c r="TNZ57" s="379"/>
      <c r="TOA57" s="379"/>
      <c r="TOB57" s="379"/>
      <c r="TOC57" s="379"/>
      <c r="TOD57" s="379"/>
      <c r="TOE57" s="379"/>
      <c r="TOF57" s="379"/>
      <c r="TOG57" s="379"/>
      <c r="TOH57" s="379"/>
      <c r="TOI57" s="379"/>
      <c r="TOJ57" s="379"/>
      <c r="TOK57" s="379"/>
      <c r="TOL57" s="379"/>
      <c r="TOM57" s="379"/>
      <c r="TON57" s="379"/>
      <c r="TOO57" s="379"/>
      <c r="TOP57" s="379"/>
      <c r="TOQ57" s="379"/>
      <c r="TOR57" s="379"/>
      <c r="TOS57" s="379"/>
      <c r="TOT57" s="379"/>
      <c r="TOU57" s="379"/>
      <c r="TOV57" s="379"/>
      <c r="TOW57" s="379"/>
      <c r="TOX57" s="379"/>
      <c r="TOY57" s="379"/>
      <c r="TOZ57" s="379"/>
      <c r="TPA57" s="379"/>
      <c r="TPB57" s="379"/>
      <c r="TPC57" s="379"/>
      <c r="TPD57" s="379"/>
      <c r="TPE57" s="379"/>
      <c r="TPF57" s="379"/>
      <c r="TPG57" s="379"/>
      <c r="TPH57" s="379"/>
      <c r="TPI57" s="379"/>
      <c r="TPJ57" s="379"/>
      <c r="TPK57" s="379"/>
      <c r="TPL57" s="379"/>
      <c r="TPM57" s="379"/>
      <c r="TPN57" s="379"/>
      <c r="TPO57" s="379"/>
      <c r="TPP57" s="379"/>
      <c r="TPQ57" s="379"/>
      <c r="TPR57" s="379"/>
      <c r="TPS57" s="379"/>
      <c r="TPT57" s="379"/>
      <c r="TPU57" s="379"/>
      <c r="TPV57" s="379"/>
      <c r="TPW57" s="379"/>
      <c r="TPX57" s="379"/>
      <c r="TPY57" s="379"/>
      <c r="TPZ57" s="379"/>
      <c r="TQA57" s="379"/>
      <c r="TQB57" s="379"/>
      <c r="TQC57" s="379"/>
      <c r="TQD57" s="379"/>
      <c r="TQE57" s="379"/>
      <c r="TQF57" s="379"/>
      <c r="TQG57" s="379"/>
      <c r="TQH57" s="379"/>
      <c r="TQI57" s="379"/>
      <c r="TQJ57" s="379"/>
      <c r="TQK57" s="379"/>
      <c r="TQL57" s="379"/>
      <c r="TQM57" s="379"/>
      <c r="TQN57" s="379"/>
      <c r="TQO57" s="379"/>
      <c r="TQP57" s="379"/>
      <c r="TQQ57" s="379"/>
      <c r="TQR57" s="379"/>
      <c r="TQS57" s="379"/>
      <c r="TQT57" s="379"/>
      <c r="TQU57" s="379"/>
      <c r="TQV57" s="379"/>
      <c r="TQW57" s="379"/>
      <c r="TQX57" s="379"/>
      <c r="TQY57" s="379"/>
      <c r="TQZ57" s="379"/>
      <c r="TRA57" s="379"/>
      <c r="TRB57" s="379"/>
      <c r="TRC57" s="379"/>
      <c r="TRD57" s="379"/>
      <c r="TRE57" s="379"/>
      <c r="TRF57" s="379"/>
      <c r="TRG57" s="379"/>
      <c r="TRH57" s="379"/>
      <c r="TRI57" s="379"/>
      <c r="TRJ57" s="379"/>
      <c r="TRK57" s="379"/>
      <c r="TRL57" s="379"/>
      <c r="TRM57" s="379"/>
      <c r="TRN57" s="379"/>
      <c r="TRO57" s="379"/>
      <c r="TRP57" s="379"/>
      <c r="TRQ57" s="379"/>
      <c r="TRR57" s="379"/>
      <c r="TRS57" s="379"/>
      <c r="TRT57" s="379"/>
      <c r="TRU57" s="379"/>
      <c r="TRV57" s="379"/>
      <c r="TRW57" s="379"/>
      <c r="TRX57" s="379"/>
      <c r="TRY57" s="379"/>
      <c r="TRZ57" s="379"/>
      <c r="TSA57" s="379"/>
      <c r="TSB57" s="379"/>
      <c r="TSC57" s="379"/>
      <c r="TSD57" s="379"/>
      <c r="TSE57" s="379"/>
      <c r="TSF57" s="379"/>
      <c r="TSG57" s="379"/>
      <c r="TSH57" s="379"/>
      <c r="TSI57" s="379"/>
      <c r="TSJ57" s="379"/>
      <c r="TSK57" s="379"/>
      <c r="TSL57" s="379"/>
      <c r="TSM57" s="379"/>
      <c r="TSN57" s="379"/>
      <c r="TSO57" s="379"/>
      <c r="TSP57" s="379"/>
      <c r="TSQ57" s="379"/>
      <c r="TSR57" s="379"/>
      <c r="TSS57" s="379"/>
      <c r="TST57" s="379"/>
      <c r="TSU57" s="379"/>
      <c r="TSV57" s="379"/>
      <c r="TSW57" s="379"/>
      <c r="TSX57" s="379"/>
      <c r="TSY57" s="379"/>
      <c r="TSZ57" s="379"/>
      <c r="TTA57" s="379"/>
      <c r="TTB57" s="379"/>
      <c r="TTC57" s="379"/>
      <c r="TTD57" s="379"/>
      <c r="TTE57" s="379"/>
      <c r="TTF57" s="379"/>
      <c r="TTG57" s="379"/>
      <c r="TTH57" s="379"/>
      <c r="TTI57" s="379"/>
      <c r="TTJ57" s="379"/>
      <c r="TTK57" s="379"/>
      <c r="TTL57" s="379"/>
      <c r="TTM57" s="379"/>
      <c r="TTN57" s="379"/>
      <c r="TTO57" s="379"/>
      <c r="TTP57" s="379"/>
      <c r="TTQ57" s="379"/>
      <c r="TTR57" s="379"/>
      <c r="TTS57" s="379"/>
      <c r="TTT57" s="379"/>
      <c r="TTU57" s="379"/>
      <c r="TTV57" s="379"/>
      <c r="TTW57" s="379"/>
      <c r="TTX57" s="379"/>
      <c r="TTY57" s="379"/>
      <c r="TTZ57" s="379"/>
      <c r="TUA57" s="379"/>
      <c r="TUB57" s="379"/>
      <c r="TUC57" s="379"/>
      <c r="TUD57" s="379"/>
      <c r="TUE57" s="379"/>
      <c r="TUF57" s="379"/>
      <c r="TUG57" s="379"/>
      <c r="TUH57" s="379"/>
      <c r="TUI57" s="379"/>
      <c r="TUJ57" s="379"/>
      <c r="TUK57" s="379"/>
      <c r="TUL57" s="379"/>
      <c r="TUM57" s="379"/>
      <c r="TUN57" s="379"/>
      <c r="TUO57" s="379"/>
      <c r="TUP57" s="379"/>
      <c r="TUQ57" s="379"/>
      <c r="TUR57" s="379"/>
      <c r="TUS57" s="379"/>
      <c r="TUT57" s="379"/>
      <c r="TUU57" s="379"/>
      <c r="TUV57" s="379"/>
      <c r="TUW57" s="379"/>
      <c r="TUX57" s="379"/>
      <c r="TUY57" s="379"/>
      <c r="TUZ57" s="379"/>
      <c r="TVA57" s="379"/>
      <c r="TVB57" s="379"/>
      <c r="TVC57" s="379"/>
      <c r="TVD57" s="379"/>
      <c r="TVE57" s="379"/>
      <c r="TVF57" s="379"/>
      <c r="TVG57" s="379"/>
      <c r="TVH57" s="379"/>
      <c r="TVI57" s="379"/>
      <c r="TVJ57" s="379"/>
      <c r="TVK57" s="379"/>
      <c r="TVL57" s="379"/>
      <c r="TVM57" s="379"/>
      <c r="TVN57" s="379"/>
      <c r="TVO57" s="379"/>
      <c r="TVP57" s="379"/>
      <c r="TVQ57" s="379"/>
      <c r="TVR57" s="379"/>
      <c r="TVS57" s="379"/>
      <c r="TVT57" s="379"/>
      <c r="TVU57" s="379"/>
      <c r="TVV57" s="379"/>
      <c r="TVW57" s="379"/>
      <c r="TVX57" s="379"/>
      <c r="TVY57" s="379"/>
      <c r="TVZ57" s="379"/>
      <c r="TWA57" s="379"/>
      <c r="TWB57" s="379"/>
      <c r="TWC57" s="379"/>
      <c r="TWD57" s="379"/>
      <c r="TWE57" s="379"/>
      <c r="TWF57" s="379"/>
      <c r="TWG57" s="379"/>
      <c r="TWH57" s="379"/>
      <c r="TWI57" s="379"/>
      <c r="TWJ57" s="379"/>
      <c r="TWK57" s="379"/>
      <c r="TWL57" s="379"/>
      <c r="TWM57" s="379"/>
      <c r="TWN57" s="379"/>
      <c r="TWO57" s="379"/>
      <c r="TWP57" s="379"/>
      <c r="TWQ57" s="379"/>
      <c r="TWR57" s="379"/>
      <c r="TWS57" s="379"/>
      <c r="TWT57" s="379"/>
      <c r="TWU57" s="379"/>
      <c r="TWV57" s="379"/>
      <c r="TWW57" s="379"/>
      <c r="TWX57" s="379"/>
      <c r="TWY57" s="379"/>
      <c r="TWZ57" s="379"/>
      <c r="TXA57" s="379"/>
      <c r="TXB57" s="379"/>
      <c r="TXC57" s="379"/>
      <c r="TXD57" s="379"/>
      <c r="TXE57" s="379"/>
      <c r="TXF57" s="379"/>
      <c r="TXG57" s="379"/>
      <c r="TXH57" s="379"/>
      <c r="TXI57" s="379"/>
      <c r="TXJ57" s="379"/>
      <c r="TXK57" s="379"/>
      <c r="TXL57" s="379"/>
      <c r="TXM57" s="379"/>
      <c r="TXN57" s="379"/>
      <c r="TXO57" s="379"/>
      <c r="TXP57" s="379"/>
      <c r="TXQ57" s="379"/>
      <c r="TXR57" s="379"/>
      <c r="TXS57" s="379"/>
      <c r="TXT57" s="379"/>
      <c r="TXU57" s="379"/>
      <c r="TXV57" s="379"/>
      <c r="TXW57" s="379"/>
      <c r="TXX57" s="379"/>
      <c r="TXY57" s="379"/>
      <c r="TXZ57" s="379"/>
      <c r="TYA57" s="379"/>
      <c r="TYB57" s="379"/>
      <c r="TYC57" s="379"/>
      <c r="TYD57" s="379"/>
      <c r="TYE57" s="379"/>
      <c r="TYF57" s="379"/>
      <c r="TYG57" s="379"/>
      <c r="TYH57" s="379"/>
      <c r="TYI57" s="379"/>
      <c r="TYJ57" s="379"/>
      <c r="TYK57" s="379"/>
      <c r="TYL57" s="379"/>
      <c r="TYM57" s="379"/>
      <c r="TYN57" s="379"/>
      <c r="TYO57" s="379"/>
      <c r="TYP57" s="379"/>
      <c r="TYQ57" s="379"/>
      <c r="TYR57" s="379"/>
      <c r="TYS57" s="379"/>
      <c r="TYT57" s="379"/>
      <c r="TYU57" s="379"/>
      <c r="TYV57" s="379"/>
      <c r="TYW57" s="379"/>
      <c r="TYX57" s="379"/>
      <c r="TYY57" s="379"/>
      <c r="TYZ57" s="379"/>
      <c r="TZA57" s="379"/>
      <c r="TZB57" s="379"/>
      <c r="TZC57" s="379"/>
      <c r="TZD57" s="379"/>
      <c r="TZE57" s="379"/>
      <c r="TZF57" s="379"/>
      <c r="TZG57" s="379"/>
      <c r="TZH57" s="379"/>
      <c r="TZI57" s="379"/>
      <c r="TZJ57" s="379"/>
      <c r="TZK57" s="379"/>
      <c r="TZL57" s="379"/>
      <c r="TZM57" s="379"/>
      <c r="TZN57" s="379"/>
      <c r="TZO57" s="379"/>
      <c r="TZP57" s="379"/>
      <c r="TZQ57" s="379"/>
      <c r="TZR57" s="379"/>
      <c r="TZS57" s="379"/>
      <c r="TZT57" s="379"/>
      <c r="TZU57" s="379"/>
      <c r="TZV57" s="379"/>
      <c r="TZW57" s="379"/>
      <c r="TZX57" s="379"/>
      <c r="TZY57" s="379"/>
      <c r="TZZ57" s="379"/>
      <c r="UAA57" s="379"/>
      <c r="UAB57" s="379"/>
      <c r="UAC57" s="379"/>
      <c r="UAD57" s="379"/>
      <c r="UAE57" s="379"/>
      <c r="UAF57" s="379"/>
      <c r="UAG57" s="379"/>
      <c r="UAH57" s="379"/>
      <c r="UAI57" s="379"/>
      <c r="UAJ57" s="379"/>
      <c r="UAK57" s="379"/>
      <c r="UAL57" s="379"/>
      <c r="UAM57" s="379"/>
      <c r="UAN57" s="379"/>
      <c r="UAO57" s="379"/>
      <c r="UAP57" s="379"/>
      <c r="UAQ57" s="379"/>
      <c r="UAR57" s="379"/>
      <c r="UAS57" s="379"/>
      <c r="UAT57" s="379"/>
      <c r="UAU57" s="379"/>
      <c r="UAV57" s="379"/>
      <c r="UAW57" s="379"/>
      <c r="UAX57" s="379"/>
      <c r="UAY57" s="379"/>
      <c r="UAZ57" s="379"/>
      <c r="UBA57" s="379"/>
      <c r="UBB57" s="379"/>
      <c r="UBC57" s="379"/>
      <c r="UBD57" s="379"/>
      <c r="UBE57" s="379"/>
      <c r="UBF57" s="379"/>
      <c r="UBG57" s="379"/>
      <c r="UBH57" s="379"/>
      <c r="UBI57" s="379"/>
      <c r="UBJ57" s="379"/>
      <c r="UBK57" s="379"/>
      <c r="UBL57" s="379"/>
      <c r="UBM57" s="379"/>
      <c r="UBN57" s="379"/>
      <c r="UBO57" s="379"/>
      <c r="UBP57" s="379"/>
      <c r="UBQ57" s="379"/>
      <c r="UBR57" s="379"/>
      <c r="UBS57" s="379"/>
      <c r="UBT57" s="379"/>
      <c r="UBU57" s="379"/>
      <c r="UBV57" s="379"/>
      <c r="UBW57" s="379"/>
      <c r="UBX57" s="379"/>
      <c r="UBY57" s="379"/>
      <c r="UBZ57" s="379"/>
      <c r="UCA57" s="379"/>
      <c r="UCB57" s="379"/>
      <c r="UCC57" s="379"/>
      <c r="UCD57" s="379"/>
      <c r="UCE57" s="379"/>
      <c r="UCF57" s="379"/>
      <c r="UCG57" s="379"/>
      <c r="UCH57" s="379"/>
      <c r="UCI57" s="379"/>
      <c r="UCJ57" s="379"/>
      <c r="UCK57" s="379"/>
      <c r="UCL57" s="379"/>
      <c r="UCM57" s="379"/>
      <c r="UCN57" s="379"/>
      <c r="UCO57" s="379"/>
      <c r="UCP57" s="379"/>
      <c r="UCQ57" s="379"/>
      <c r="UCR57" s="379"/>
      <c r="UCS57" s="379"/>
      <c r="UCT57" s="379"/>
      <c r="UCU57" s="379"/>
      <c r="UCV57" s="379"/>
      <c r="UCW57" s="379"/>
      <c r="UCX57" s="379"/>
      <c r="UCY57" s="379"/>
      <c r="UCZ57" s="379"/>
      <c r="UDA57" s="379"/>
      <c r="UDB57" s="379"/>
      <c r="UDC57" s="379"/>
      <c r="UDD57" s="379"/>
      <c r="UDE57" s="379"/>
      <c r="UDF57" s="379"/>
      <c r="UDG57" s="379"/>
      <c r="UDH57" s="379"/>
      <c r="UDI57" s="379"/>
      <c r="UDJ57" s="379"/>
      <c r="UDK57" s="379"/>
      <c r="UDL57" s="379"/>
      <c r="UDM57" s="379"/>
      <c r="UDN57" s="379"/>
      <c r="UDO57" s="379"/>
      <c r="UDP57" s="379"/>
      <c r="UDQ57" s="379"/>
      <c r="UDR57" s="379"/>
      <c r="UDS57" s="379"/>
      <c r="UDT57" s="379"/>
      <c r="UDU57" s="379"/>
      <c r="UDV57" s="379"/>
      <c r="UDW57" s="379"/>
      <c r="UDX57" s="379"/>
      <c r="UDY57" s="379"/>
      <c r="UDZ57" s="379"/>
      <c r="UEA57" s="379"/>
      <c r="UEB57" s="379"/>
      <c r="UEC57" s="379"/>
      <c r="UED57" s="379"/>
      <c r="UEE57" s="379"/>
      <c r="UEF57" s="379"/>
      <c r="UEG57" s="379"/>
      <c r="UEH57" s="379"/>
      <c r="UEI57" s="379"/>
      <c r="UEJ57" s="379"/>
      <c r="UEK57" s="379"/>
      <c r="UEL57" s="379"/>
      <c r="UEM57" s="379"/>
      <c r="UEN57" s="379"/>
      <c r="UEO57" s="379"/>
      <c r="UEP57" s="379"/>
      <c r="UEQ57" s="379"/>
      <c r="UER57" s="379"/>
      <c r="UES57" s="379"/>
      <c r="UET57" s="379"/>
      <c r="UEU57" s="379"/>
      <c r="UEV57" s="379"/>
      <c r="UEW57" s="379"/>
      <c r="UEX57" s="379"/>
      <c r="UEY57" s="379"/>
      <c r="UEZ57" s="379"/>
      <c r="UFA57" s="379"/>
      <c r="UFB57" s="379"/>
      <c r="UFC57" s="379"/>
      <c r="UFD57" s="379"/>
      <c r="UFE57" s="379"/>
      <c r="UFF57" s="379"/>
      <c r="UFG57" s="379"/>
      <c r="UFH57" s="379"/>
      <c r="UFI57" s="379"/>
      <c r="UFJ57" s="379"/>
      <c r="UFK57" s="379"/>
      <c r="UFL57" s="379"/>
      <c r="UFM57" s="379"/>
      <c r="UFN57" s="379"/>
      <c r="UFO57" s="379"/>
      <c r="UFP57" s="379"/>
      <c r="UFQ57" s="379"/>
      <c r="UFR57" s="379"/>
      <c r="UFS57" s="379"/>
      <c r="UFT57" s="379"/>
      <c r="UFU57" s="379"/>
      <c r="UFV57" s="379"/>
      <c r="UFW57" s="379"/>
      <c r="UFX57" s="379"/>
      <c r="UFY57" s="379"/>
      <c r="UFZ57" s="379"/>
      <c r="UGA57" s="379"/>
      <c r="UGB57" s="379"/>
      <c r="UGC57" s="379"/>
      <c r="UGD57" s="379"/>
      <c r="UGE57" s="379"/>
      <c r="UGF57" s="379"/>
      <c r="UGG57" s="379"/>
      <c r="UGH57" s="379"/>
      <c r="UGI57" s="379"/>
      <c r="UGJ57" s="379"/>
      <c r="UGK57" s="379"/>
      <c r="UGL57" s="379"/>
      <c r="UGM57" s="379"/>
      <c r="UGN57" s="379"/>
      <c r="UGO57" s="379"/>
      <c r="UGP57" s="379"/>
      <c r="UGQ57" s="379"/>
      <c r="UGR57" s="379"/>
      <c r="UGS57" s="379"/>
      <c r="UGT57" s="379"/>
      <c r="UGU57" s="379"/>
      <c r="UGV57" s="379"/>
      <c r="UGW57" s="379"/>
      <c r="UGX57" s="379"/>
      <c r="UGY57" s="379"/>
      <c r="UGZ57" s="379"/>
      <c r="UHA57" s="379"/>
      <c r="UHB57" s="379"/>
      <c r="UHC57" s="379"/>
      <c r="UHD57" s="379"/>
      <c r="UHE57" s="379"/>
      <c r="UHF57" s="379"/>
      <c r="UHG57" s="379"/>
      <c r="UHH57" s="379"/>
      <c r="UHI57" s="379"/>
      <c r="UHJ57" s="379"/>
      <c r="UHK57" s="379"/>
      <c r="UHL57" s="379"/>
      <c r="UHM57" s="379"/>
      <c r="UHN57" s="379"/>
      <c r="UHO57" s="379"/>
      <c r="UHP57" s="379"/>
      <c r="UHQ57" s="379"/>
      <c r="UHR57" s="379"/>
      <c r="UHS57" s="379"/>
      <c r="UHT57" s="379"/>
      <c r="UHU57" s="379"/>
      <c r="UHV57" s="379"/>
      <c r="UHW57" s="379"/>
      <c r="UHX57" s="379"/>
      <c r="UHY57" s="379"/>
      <c r="UHZ57" s="379"/>
      <c r="UIA57" s="379"/>
      <c r="UIB57" s="379"/>
      <c r="UIC57" s="379"/>
      <c r="UID57" s="379"/>
      <c r="UIE57" s="379"/>
      <c r="UIF57" s="379"/>
      <c r="UIG57" s="379"/>
      <c r="UIH57" s="379"/>
      <c r="UII57" s="379"/>
      <c r="UIJ57" s="379"/>
      <c r="UIK57" s="379"/>
      <c r="UIL57" s="379"/>
      <c r="UIM57" s="379"/>
      <c r="UIN57" s="379"/>
      <c r="UIO57" s="379"/>
      <c r="UIP57" s="379"/>
      <c r="UIQ57" s="379"/>
      <c r="UIR57" s="379"/>
      <c r="UIS57" s="379"/>
      <c r="UIT57" s="379"/>
      <c r="UIU57" s="379"/>
      <c r="UIV57" s="379"/>
      <c r="UIW57" s="379"/>
      <c r="UIX57" s="379"/>
      <c r="UIY57" s="379"/>
      <c r="UIZ57" s="379"/>
      <c r="UJA57" s="379"/>
      <c r="UJB57" s="379"/>
      <c r="UJC57" s="379"/>
      <c r="UJD57" s="379"/>
      <c r="UJE57" s="379"/>
      <c r="UJF57" s="379"/>
      <c r="UJG57" s="379"/>
      <c r="UJH57" s="379"/>
      <c r="UJI57" s="379"/>
      <c r="UJJ57" s="379"/>
      <c r="UJK57" s="379"/>
      <c r="UJL57" s="379"/>
      <c r="UJM57" s="379"/>
      <c r="UJN57" s="379"/>
      <c r="UJO57" s="379"/>
      <c r="UJP57" s="379"/>
      <c r="UJQ57" s="379"/>
      <c r="UJR57" s="379"/>
      <c r="UJS57" s="379"/>
      <c r="UJT57" s="379"/>
      <c r="UJU57" s="379"/>
      <c r="UJV57" s="379"/>
      <c r="UJW57" s="379"/>
      <c r="UJX57" s="379"/>
      <c r="UJY57" s="379"/>
      <c r="UJZ57" s="379"/>
      <c r="UKA57" s="379"/>
      <c r="UKB57" s="379"/>
      <c r="UKC57" s="379"/>
      <c r="UKD57" s="379"/>
      <c r="UKE57" s="379"/>
      <c r="UKF57" s="379"/>
      <c r="UKG57" s="379"/>
      <c r="UKH57" s="379"/>
      <c r="UKI57" s="379"/>
      <c r="UKJ57" s="379"/>
      <c r="UKK57" s="379"/>
      <c r="UKL57" s="379"/>
      <c r="UKM57" s="379"/>
      <c r="UKN57" s="379"/>
      <c r="UKO57" s="379"/>
      <c r="UKP57" s="379"/>
      <c r="UKQ57" s="379"/>
      <c r="UKR57" s="379"/>
      <c r="UKS57" s="379"/>
      <c r="UKT57" s="379"/>
      <c r="UKU57" s="379"/>
      <c r="UKV57" s="379"/>
      <c r="UKW57" s="379"/>
      <c r="UKX57" s="379"/>
      <c r="UKY57" s="379"/>
      <c r="UKZ57" s="379"/>
      <c r="ULA57" s="379"/>
      <c r="ULB57" s="379"/>
      <c r="ULC57" s="379"/>
      <c r="ULD57" s="379"/>
      <c r="ULE57" s="379"/>
      <c r="ULF57" s="379"/>
      <c r="ULG57" s="379"/>
      <c r="ULH57" s="379"/>
      <c r="ULI57" s="379"/>
      <c r="ULJ57" s="379"/>
      <c r="ULK57" s="379"/>
      <c r="ULL57" s="379"/>
      <c r="ULM57" s="379"/>
      <c r="ULN57" s="379"/>
      <c r="ULO57" s="379"/>
      <c r="ULP57" s="379"/>
      <c r="ULQ57" s="379"/>
      <c r="ULR57" s="379"/>
      <c r="ULS57" s="379"/>
      <c r="ULT57" s="379"/>
      <c r="ULU57" s="379"/>
      <c r="ULV57" s="379"/>
      <c r="ULW57" s="379"/>
      <c r="ULX57" s="379"/>
      <c r="ULY57" s="379"/>
      <c r="ULZ57" s="379"/>
      <c r="UMA57" s="379"/>
      <c r="UMB57" s="379"/>
      <c r="UMC57" s="379"/>
      <c r="UMD57" s="379"/>
      <c r="UME57" s="379"/>
      <c r="UMF57" s="379"/>
      <c r="UMG57" s="379"/>
      <c r="UMH57" s="379"/>
      <c r="UMI57" s="379"/>
      <c r="UMJ57" s="379"/>
      <c r="UMK57" s="379"/>
      <c r="UML57" s="379"/>
      <c r="UMM57" s="379"/>
      <c r="UMN57" s="379"/>
      <c r="UMO57" s="379"/>
      <c r="UMP57" s="379"/>
      <c r="UMQ57" s="379"/>
      <c r="UMR57" s="379"/>
      <c r="UMS57" s="379"/>
      <c r="UMT57" s="379"/>
      <c r="UMU57" s="379"/>
      <c r="UMV57" s="379"/>
      <c r="UMW57" s="379"/>
      <c r="UMX57" s="379"/>
      <c r="UMY57" s="379"/>
      <c r="UMZ57" s="379"/>
      <c r="UNA57" s="379"/>
      <c r="UNB57" s="379"/>
      <c r="UNC57" s="379"/>
      <c r="UND57" s="379"/>
      <c r="UNE57" s="379"/>
      <c r="UNF57" s="379"/>
      <c r="UNG57" s="379"/>
      <c r="UNH57" s="379"/>
      <c r="UNI57" s="379"/>
      <c r="UNJ57" s="379"/>
      <c r="UNK57" s="379"/>
      <c r="UNL57" s="379"/>
      <c r="UNM57" s="379"/>
      <c r="UNN57" s="379"/>
      <c r="UNO57" s="379"/>
      <c r="UNP57" s="379"/>
      <c r="UNQ57" s="379"/>
      <c r="UNR57" s="379"/>
      <c r="UNS57" s="379"/>
      <c r="UNT57" s="379"/>
      <c r="UNU57" s="379"/>
      <c r="UNV57" s="379"/>
      <c r="UNW57" s="379"/>
      <c r="UNX57" s="379"/>
      <c r="UNY57" s="379"/>
      <c r="UNZ57" s="379"/>
      <c r="UOA57" s="379"/>
      <c r="UOB57" s="379"/>
      <c r="UOC57" s="379"/>
      <c r="UOD57" s="379"/>
      <c r="UOE57" s="379"/>
      <c r="UOF57" s="379"/>
      <c r="UOG57" s="379"/>
      <c r="UOH57" s="379"/>
      <c r="UOI57" s="379"/>
      <c r="UOJ57" s="379"/>
      <c r="UOK57" s="379"/>
      <c r="UOL57" s="379"/>
      <c r="UOM57" s="379"/>
      <c r="UON57" s="379"/>
      <c r="UOO57" s="379"/>
      <c r="UOP57" s="379"/>
      <c r="UOQ57" s="379"/>
      <c r="UOR57" s="379"/>
      <c r="UOS57" s="379"/>
      <c r="UOT57" s="379"/>
      <c r="UOU57" s="379"/>
      <c r="UOV57" s="379"/>
      <c r="UOW57" s="379"/>
      <c r="UOX57" s="379"/>
      <c r="UOY57" s="379"/>
      <c r="UOZ57" s="379"/>
      <c r="UPA57" s="379"/>
      <c r="UPB57" s="379"/>
      <c r="UPC57" s="379"/>
      <c r="UPD57" s="379"/>
      <c r="UPE57" s="379"/>
      <c r="UPF57" s="379"/>
      <c r="UPG57" s="379"/>
      <c r="UPH57" s="379"/>
      <c r="UPI57" s="379"/>
      <c r="UPJ57" s="379"/>
      <c r="UPK57" s="379"/>
      <c r="UPL57" s="379"/>
      <c r="UPM57" s="379"/>
      <c r="UPN57" s="379"/>
      <c r="UPO57" s="379"/>
      <c r="UPP57" s="379"/>
      <c r="UPQ57" s="379"/>
      <c r="UPR57" s="379"/>
      <c r="UPS57" s="379"/>
      <c r="UPT57" s="379"/>
      <c r="UPU57" s="379"/>
      <c r="UPV57" s="379"/>
      <c r="UPW57" s="379"/>
      <c r="UPX57" s="379"/>
      <c r="UPY57" s="379"/>
      <c r="UPZ57" s="379"/>
      <c r="UQA57" s="379"/>
      <c r="UQB57" s="379"/>
      <c r="UQC57" s="379"/>
      <c r="UQD57" s="379"/>
      <c r="UQE57" s="379"/>
      <c r="UQF57" s="379"/>
      <c r="UQG57" s="379"/>
      <c r="UQH57" s="379"/>
      <c r="UQI57" s="379"/>
      <c r="UQJ57" s="379"/>
      <c r="UQK57" s="379"/>
      <c r="UQL57" s="379"/>
      <c r="UQM57" s="379"/>
      <c r="UQN57" s="379"/>
      <c r="UQO57" s="379"/>
      <c r="UQP57" s="379"/>
      <c r="UQQ57" s="379"/>
      <c r="UQR57" s="379"/>
      <c r="UQS57" s="379"/>
      <c r="UQT57" s="379"/>
      <c r="UQU57" s="379"/>
      <c r="UQV57" s="379"/>
      <c r="UQW57" s="379"/>
      <c r="UQX57" s="379"/>
      <c r="UQY57" s="379"/>
      <c r="UQZ57" s="379"/>
      <c r="URA57" s="379"/>
      <c r="URB57" s="379"/>
      <c r="URC57" s="379"/>
      <c r="URD57" s="379"/>
      <c r="URE57" s="379"/>
      <c r="URF57" s="379"/>
      <c r="URG57" s="379"/>
      <c r="URH57" s="379"/>
      <c r="URI57" s="379"/>
      <c r="URJ57" s="379"/>
      <c r="URK57" s="379"/>
      <c r="URL57" s="379"/>
      <c r="URM57" s="379"/>
      <c r="URN57" s="379"/>
      <c r="URO57" s="379"/>
      <c r="URP57" s="379"/>
      <c r="URQ57" s="379"/>
      <c r="URR57" s="379"/>
      <c r="URS57" s="379"/>
      <c r="URT57" s="379"/>
      <c r="URU57" s="379"/>
      <c r="URV57" s="379"/>
      <c r="URW57" s="379"/>
      <c r="URX57" s="379"/>
      <c r="URY57" s="379"/>
      <c r="URZ57" s="379"/>
      <c r="USA57" s="379"/>
      <c r="USB57" s="379"/>
      <c r="USC57" s="379"/>
      <c r="USD57" s="379"/>
      <c r="USE57" s="379"/>
      <c r="USF57" s="379"/>
      <c r="USG57" s="379"/>
      <c r="USH57" s="379"/>
      <c r="USI57" s="379"/>
      <c r="USJ57" s="379"/>
      <c r="USK57" s="379"/>
      <c r="USL57" s="379"/>
      <c r="USM57" s="379"/>
      <c r="USN57" s="379"/>
      <c r="USO57" s="379"/>
      <c r="USP57" s="379"/>
      <c r="USQ57" s="379"/>
      <c r="USR57" s="379"/>
      <c r="USS57" s="379"/>
      <c r="UST57" s="379"/>
      <c r="USU57" s="379"/>
      <c r="USV57" s="379"/>
      <c r="USW57" s="379"/>
      <c r="USX57" s="379"/>
      <c r="USY57" s="379"/>
      <c r="USZ57" s="379"/>
      <c r="UTA57" s="379"/>
      <c r="UTB57" s="379"/>
      <c r="UTC57" s="379"/>
      <c r="UTD57" s="379"/>
      <c r="UTE57" s="379"/>
      <c r="UTF57" s="379"/>
      <c r="UTG57" s="379"/>
      <c r="UTH57" s="379"/>
      <c r="UTI57" s="379"/>
      <c r="UTJ57" s="379"/>
      <c r="UTK57" s="379"/>
      <c r="UTL57" s="379"/>
      <c r="UTM57" s="379"/>
      <c r="UTN57" s="379"/>
      <c r="UTO57" s="379"/>
      <c r="UTP57" s="379"/>
      <c r="UTQ57" s="379"/>
      <c r="UTR57" s="379"/>
      <c r="UTS57" s="379"/>
      <c r="UTT57" s="379"/>
      <c r="UTU57" s="379"/>
      <c r="UTV57" s="379"/>
      <c r="UTW57" s="379"/>
      <c r="UTX57" s="379"/>
      <c r="UTY57" s="379"/>
      <c r="UTZ57" s="379"/>
      <c r="UUA57" s="379"/>
      <c r="UUB57" s="379"/>
      <c r="UUC57" s="379"/>
      <c r="UUD57" s="379"/>
      <c r="UUE57" s="379"/>
      <c r="UUF57" s="379"/>
      <c r="UUG57" s="379"/>
      <c r="UUH57" s="379"/>
      <c r="UUI57" s="379"/>
      <c r="UUJ57" s="379"/>
      <c r="UUK57" s="379"/>
      <c r="UUL57" s="379"/>
      <c r="UUM57" s="379"/>
      <c r="UUN57" s="379"/>
      <c r="UUO57" s="379"/>
      <c r="UUP57" s="379"/>
      <c r="UUQ57" s="379"/>
      <c r="UUR57" s="379"/>
      <c r="UUS57" s="379"/>
      <c r="UUT57" s="379"/>
      <c r="UUU57" s="379"/>
      <c r="UUV57" s="379"/>
      <c r="UUW57" s="379"/>
      <c r="UUX57" s="379"/>
      <c r="UUY57" s="379"/>
      <c r="UUZ57" s="379"/>
      <c r="UVA57" s="379"/>
      <c r="UVB57" s="379"/>
      <c r="UVC57" s="379"/>
      <c r="UVD57" s="379"/>
      <c r="UVE57" s="379"/>
      <c r="UVF57" s="379"/>
      <c r="UVG57" s="379"/>
      <c r="UVH57" s="379"/>
      <c r="UVI57" s="379"/>
      <c r="UVJ57" s="379"/>
      <c r="UVK57" s="379"/>
      <c r="UVL57" s="379"/>
      <c r="UVM57" s="379"/>
      <c r="UVN57" s="379"/>
      <c r="UVO57" s="379"/>
      <c r="UVP57" s="379"/>
      <c r="UVQ57" s="379"/>
      <c r="UVR57" s="379"/>
      <c r="UVS57" s="379"/>
      <c r="UVT57" s="379"/>
      <c r="UVU57" s="379"/>
      <c r="UVV57" s="379"/>
      <c r="UVW57" s="379"/>
      <c r="UVX57" s="379"/>
      <c r="UVY57" s="379"/>
      <c r="UVZ57" s="379"/>
      <c r="UWA57" s="379"/>
      <c r="UWB57" s="379"/>
      <c r="UWC57" s="379"/>
      <c r="UWD57" s="379"/>
      <c r="UWE57" s="379"/>
      <c r="UWF57" s="379"/>
      <c r="UWG57" s="379"/>
      <c r="UWH57" s="379"/>
      <c r="UWI57" s="379"/>
      <c r="UWJ57" s="379"/>
      <c r="UWK57" s="379"/>
      <c r="UWL57" s="379"/>
      <c r="UWM57" s="379"/>
      <c r="UWN57" s="379"/>
      <c r="UWO57" s="379"/>
      <c r="UWP57" s="379"/>
      <c r="UWQ57" s="379"/>
      <c r="UWR57" s="379"/>
      <c r="UWS57" s="379"/>
      <c r="UWT57" s="379"/>
      <c r="UWU57" s="379"/>
      <c r="UWV57" s="379"/>
      <c r="UWW57" s="379"/>
      <c r="UWX57" s="379"/>
      <c r="UWY57" s="379"/>
      <c r="UWZ57" s="379"/>
      <c r="UXA57" s="379"/>
      <c r="UXB57" s="379"/>
      <c r="UXC57" s="379"/>
      <c r="UXD57" s="379"/>
      <c r="UXE57" s="379"/>
      <c r="UXF57" s="379"/>
      <c r="UXG57" s="379"/>
      <c r="UXH57" s="379"/>
      <c r="UXI57" s="379"/>
      <c r="UXJ57" s="379"/>
      <c r="UXK57" s="379"/>
      <c r="UXL57" s="379"/>
      <c r="UXM57" s="379"/>
      <c r="UXN57" s="379"/>
      <c r="UXO57" s="379"/>
      <c r="UXP57" s="379"/>
      <c r="UXQ57" s="379"/>
      <c r="UXR57" s="379"/>
      <c r="UXS57" s="379"/>
      <c r="UXT57" s="379"/>
      <c r="UXU57" s="379"/>
      <c r="UXV57" s="379"/>
      <c r="UXW57" s="379"/>
      <c r="UXX57" s="379"/>
      <c r="UXY57" s="379"/>
      <c r="UXZ57" s="379"/>
      <c r="UYA57" s="379"/>
      <c r="UYB57" s="379"/>
      <c r="UYC57" s="379"/>
      <c r="UYD57" s="379"/>
      <c r="UYE57" s="379"/>
      <c r="UYF57" s="379"/>
      <c r="UYG57" s="379"/>
      <c r="UYH57" s="379"/>
      <c r="UYI57" s="379"/>
      <c r="UYJ57" s="379"/>
      <c r="UYK57" s="379"/>
      <c r="UYL57" s="379"/>
      <c r="UYM57" s="379"/>
      <c r="UYN57" s="379"/>
      <c r="UYO57" s="379"/>
      <c r="UYP57" s="379"/>
      <c r="UYQ57" s="379"/>
      <c r="UYR57" s="379"/>
      <c r="UYS57" s="379"/>
      <c r="UYT57" s="379"/>
      <c r="UYU57" s="379"/>
      <c r="UYV57" s="379"/>
      <c r="UYW57" s="379"/>
      <c r="UYX57" s="379"/>
      <c r="UYY57" s="379"/>
      <c r="UYZ57" s="379"/>
      <c r="UZA57" s="379"/>
      <c r="UZB57" s="379"/>
      <c r="UZC57" s="379"/>
      <c r="UZD57" s="379"/>
      <c r="UZE57" s="379"/>
      <c r="UZF57" s="379"/>
      <c r="UZG57" s="379"/>
      <c r="UZH57" s="379"/>
      <c r="UZI57" s="379"/>
      <c r="UZJ57" s="379"/>
      <c r="UZK57" s="379"/>
      <c r="UZL57" s="379"/>
      <c r="UZM57" s="379"/>
      <c r="UZN57" s="379"/>
      <c r="UZO57" s="379"/>
      <c r="UZP57" s="379"/>
      <c r="UZQ57" s="379"/>
      <c r="UZR57" s="379"/>
      <c r="UZS57" s="379"/>
      <c r="UZT57" s="379"/>
      <c r="UZU57" s="379"/>
      <c r="UZV57" s="379"/>
      <c r="UZW57" s="379"/>
      <c r="UZX57" s="379"/>
      <c r="UZY57" s="379"/>
      <c r="UZZ57" s="379"/>
      <c r="VAA57" s="379"/>
      <c r="VAB57" s="379"/>
      <c r="VAC57" s="379"/>
      <c r="VAD57" s="379"/>
      <c r="VAE57" s="379"/>
      <c r="VAF57" s="379"/>
      <c r="VAG57" s="379"/>
      <c r="VAH57" s="379"/>
      <c r="VAI57" s="379"/>
      <c r="VAJ57" s="379"/>
      <c r="VAK57" s="379"/>
      <c r="VAL57" s="379"/>
      <c r="VAM57" s="379"/>
      <c r="VAN57" s="379"/>
      <c r="VAO57" s="379"/>
      <c r="VAP57" s="379"/>
      <c r="VAQ57" s="379"/>
      <c r="VAR57" s="379"/>
      <c r="VAS57" s="379"/>
      <c r="VAT57" s="379"/>
      <c r="VAU57" s="379"/>
      <c r="VAV57" s="379"/>
      <c r="VAW57" s="379"/>
      <c r="VAX57" s="379"/>
      <c r="VAY57" s="379"/>
      <c r="VAZ57" s="379"/>
      <c r="VBA57" s="379"/>
      <c r="VBB57" s="379"/>
      <c r="VBC57" s="379"/>
      <c r="VBD57" s="379"/>
      <c r="VBE57" s="379"/>
      <c r="VBF57" s="379"/>
      <c r="VBG57" s="379"/>
      <c r="VBH57" s="379"/>
      <c r="VBI57" s="379"/>
      <c r="VBJ57" s="379"/>
      <c r="VBK57" s="379"/>
      <c r="VBL57" s="379"/>
      <c r="VBM57" s="379"/>
      <c r="VBN57" s="379"/>
      <c r="VBO57" s="379"/>
      <c r="VBP57" s="379"/>
      <c r="VBQ57" s="379"/>
      <c r="VBR57" s="379"/>
      <c r="VBS57" s="379"/>
      <c r="VBT57" s="379"/>
      <c r="VBU57" s="379"/>
      <c r="VBV57" s="379"/>
      <c r="VBW57" s="379"/>
      <c r="VBX57" s="379"/>
      <c r="VBY57" s="379"/>
      <c r="VBZ57" s="379"/>
      <c r="VCA57" s="379"/>
      <c r="VCB57" s="379"/>
      <c r="VCC57" s="379"/>
      <c r="VCD57" s="379"/>
      <c r="VCE57" s="379"/>
      <c r="VCF57" s="379"/>
      <c r="VCG57" s="379"/>
      <c r="VCH57" s="379"/>
      <c r="VCI57" s="379"/>
      <c r="VCJ57" s="379"/>
      <c r="VCK57" s="379"/>
      <c r="VCL57" s="379"/>
      <c r="VCM57" s="379"/>
      <c r="VCN57" s="379"/>
      <c r="VCO57" s="379"/>
      <c r="VCP57" s="379"/>
      <c r="VCQ57" s="379"/>
      <c r="VCR57" s="379"/>
      <c r="VCS57" s="379"/>
      <c r="VCT57" s="379"/>
      <c r="VCU57" s="379"/>
      <c r="VCV57" s="379"/>
      <c r="VCW57" s="379"/>
      <c r="VCX57" s="379"/>
      <c r="VCY57" s="379"/>
      <c r="VCZ57" s="379"/>
      <c r="VDA57" s="379"/>
      <c r="VDB57" s="379"/>
      <c r="VDC57" s="379"/>
      <c r="VDD57" s="379"/>
      <c r="VDE57" s="379"/>
      <c r="VDF57" s="379"/>
      <c r="VDG57" s="379"/>
      <c r="VDH57" s="379"/>
      <c r="VDI57" s="379"/>
      <c r="VDJ57" s="379"/>
      <c r="VDK57" s="379"/>
      <c r="VDL57" s="379"/>
      <c r="VDM57" s="379"/>
      <c r="VDN57" s="379"/>
      <c r="VDO57" s="379"/>
      <c r="VDP57" s="379"/>
      <c r="VDQ57" s="379"/>
      <c r="VDR57" s="379"/>
      <c r="VDS57" s="379"/>
      <c r="VDT57" s="379"/>
      <c r="VDU57" s="379"/>
      <c r="VDV57" s="379"/>
      <c r="VDW57" s="379"/>
      <c r="VDX57" s="379"/>
      <c r="VDY57" s="379"/>
      <c r="VDZ57" s="379"/>
      <c r="VEA57" s="379"/>
      <c r="VEB57" s="379"/>
      <c r="VEC57" s="379"/>
      <c r="VED57" s="379"/>
      <c r="VEE57" s="379"/>
      <c r="VEF57" s="379"/>
      <c r="VEG57" s="379"/>
      <c r="VEH57" s="379"/>
      <c r="VEI57" s="379"/>
      <c r="VEJ57" s="379"/>
      <c r="VEK57" s="379"/>
      <c r="VEL57" s="379"/>
      <c r="VEM57" s="379"/>
      <c r="VEN57" s="379"/>
      <c r="VEO57" s="379"/>
      <c r="VEP57" s="379"/>
      <c r="VEQ57" s="379"/>
      <c r="VER57" s="379"/>
      <c r="VES57" s="379"/>
      <c r="VET57" s="379"/>
      <c r="VEU57" s="379"/>
      <c r="VEV57" s="379"/>
      <c r="VEW57" s="379"/>
      <c r="VEX57" s="379"/>
      <c r="VEY57" s="379"/>
      <c r="VEZ57" s="379"/>
      <c r="VFA57" s="379"/>
      <c r="VFB57" s="379"/>
      <c r="VFC57" s="379"/>
      <c r="VFD57" s="379"/>
      <c r="VFE57" s="379"/>
      <c r="VFF57" s="379"/>
      <c r="VFG57" s="379"/>
      <c r="VFH57" s="379"/>
      <c r="VFI57" s="379"/>
      <c r="VFJ57" s="379"/>
      <c r="VFK57" s="379"/>
      <c r="VFL57" s="379"/>
      <c r="VFM57" s="379"/>
      <c r="VFN57" s="379"/>
      <c r="VFO57" s="379"/>
      <c r="VFP57" s="379"/>
      <c r="VFQ57" s="379"/>
      <c r="VFR57" s="379"/>
      <c r="VFS57" s="379"/>
      <c r="VFT57" s="379"/>
      <c r="VFU57" s="379"/>
      <c r="VFV57" s="379"/>
      <c r="VFW57" s="379"/>
      <c r="VFX57" s="379"/>
      <c r="VFY57" s="379"/>
      <c r="VFZ57" s="379"/>
      <c r="VGA57" s="379"/>
      <c r="VGB57" s="379"/>
      <c r="VGC57" s="379"/>
      <c r="VGD57" s="379"/>
      <c r="VGE57" s="379"/>
      <c r="VGF57" s="379"/>
      <c r="VGG57" s="379"/>
      <c r="VGH57" s="379"/>
      <c r="VGI57" s="379"/>
      <c r="VGJ57" s="379"/>
      <c r="VGK57" s="379"/>
      <c r="VGL57" s="379"/>
      <c r="VGM57" s="379"/>
      <c r="VGN57" s="379"/>
      <c r="VGO57" s="379"/>
      <c r="VGP57" s="379"/>
      <c r="VGQ57" s="379"/>
      <c r="VGR57" s="379"/>
      <c r="VGS57" s="379"/>
      <c r="VGT57" s="379"/>
      <c r="VGU57" s="379"/>
      <c r="VGV57" s="379"/>
      <c r="VGW57" s="379"/>
      <c r="VGX57" s="379"/>
      <c r="VGY57" s="379"/>
      <c r="VGZ57" s="379"/>
      <c r="VHA57" s="379"/>
      <c r="VHB57" s="379"/>
      <c r="VHC57" s="379"/>
      <c r="VHD57" s="379"/>
      <c r="VHE57" s="379"/>
      <c r="VHF57" s="379"/>
      <c r="VHG57" s="379"/>
      <c r="VHH57" s="379"/>
      <c r="VHI57" s="379"/>
      <c r="VHJ57" s="379"/>
      <c r="VHK57" s="379"/>
      <c r="VHL57" s="379"/>
      <c r="VHM57" s="379"/>
      <c r="VHN57" s="379"/>
      <c r="VHO57" s="379"/>
      <c r="VHP57" s="379"/>
      <c r="VHQ57" s="379"/>
      <c r="VHR57" s="379"/>
      <c r="VHS57" s="379"/>
      <c r="VHT57" s="379"/>
      <c r="VHU57" s="379"/>
      <c r="VHV57" s="379"/>
      <c r="VHW57" s="379"/>
      <c r="VHX57" s="379"/>
      <c r="VHY57" s="379"/>
      <c r="VHZ57" s="379"/>
      <c r="VIA57" s="379"/>
      <c r="VIB57" s="379"/>
      <c r="VIC57" s="379"/>
      <c r="VID57" s="379"/>
      <c r="VIE57" s="379"/>
      <c r="VIF57" s="379"/>
      <c r="VIG57" s="379"/>
      <c r="VIH57" s="379"/>
      <c r="VII57" s="379"/>
      <c r="VIJ57" s="379"/>
      <c r="VIK57" s="379"/>
      <c r="VIL57" s="379"/>
      <c r="VIM57" s="379"/>
      <c r="VIN57" s="379"/>
      <c r="VIO57" s="379"/>
      <c r="VIP57" s="379"/>
      <c r="VIQ57" s="379"/>
      <c r="VIR57" s="379"/>
      <c r="VIS57" s="379"/>
      <c r="VIT57" s="379"/>
      <c r="VIU57" s="379"/>
      <c r="VIV57" s="379"/>
      <c r="VIW57" s="379"/>
      <c r="VIX57" s="379"/>
      <c r="VIY57" s="379"/>
      <c r="VIZ57" s="379"/>
      <c r="VJA57" s="379"/>
      <c r="VJB57" s="379"/>
      <c r="VJC57" s="379"/>
      <c r="VJD57" s="379"/>
      <c r="VJE57" s="379"/>
      <c r="VJF57" s="379"/>
      <c r="VJG57" s="379"/>
      <c r="VJH57" s="379"/>
      <c r="VJI57" s="379"/>
      <c r="VJJ57" s="379"/>
      <c r="VJK57" s="379"/>
      <c r="VJL57" s="379"/>
      <c r="VJM57" s="379"/>
      <c r="VJN57" s="379"/>
      <c r="VJO57" s="379"/>
      <c r="VJP57" s="379"/>
      <c r="VJQ57" s="379"/>
      <c r="VJR57" s="379"/>
      <c r="VJS57" s="379"/>
      <c r="VJT57" s="379"/>
      <c r="VJU57" s="379"/>
      <c r="VJV57" s="379"/>
      <c r="VJW57" s="379"/>
      <c r="VJX57" s="379"/>
      <c r="VJY57" s="379"/>
      <c r="VJZ57" s="379"/>
      <c r="VKA57" s="379"/>
      <c r="VKB57" s="379"/>
      <c r="VKC57" s="379"/>
      <c r="VKD57" s="379"/>
      <c r="VKE57" s="379"/>
      <c r="VKF57" s="379"/>
      <c r="VKG57" s="379"/>
      <c r="VKH57" s="379"/>
      <c r="VKI57" s="379"/>
      <c r="VKJ57" s="379"/>
      <c r="VKK57" s="379"/>
      <c r="VKL57" s="379"/>
      <c r="VKM57" s="379"/>
      <c r="VKN57" s="379"/>
      <c r="VKO57" s="379"/>
      <c r="VKP57" s="379"/>
      <c r="VKQ57" s="379"/>
      <c r="VKR57" s="379"/>
      <c r="VKS57" s="379"/>
      <c r="VKT57" s="379"/>
      <c r="VKU57" s="379"/>
      <c r="VKV57" s="379"/>
      <c r="VKW57" s="379"/>
      <c r="VKX57" s="379"/>
      <c r="VKY57" s="379"/>
      <c r="VKZ57" s="379"/>
      <c r="VLA57" s="379"/>
      <c r="VLB57" s="379"/>
      <c r="VLC57" s="379"/>
      <c r="VLD57" s="379"/>
      <c r="VLE57" s="379"/>
      <c r="VLF57" s="379"/>
      <c r="VLG57" s="379"/>
      <c r="VLH57" s="379"/>
      <c r="VLI57" s="379"/>
      <c r="VLJ57" s="379"/>
      <c r="VLK57" s="379"/>
      <c r="VLL57" s="379"/>
      <c r="VLM57" s="379"/>
      <c r="VLN57" s="379"/>
      <c r="VLO57" s="379"/>
      <c r="VLP57" s="379"/>
      <c r="VLQ57" s="379"/>
      <c r="VLR57" s="379"/>
      <c r="VLS57" s="379"/>
      <c r="VLT57" s="379"/>
      <c r="VLU57" s="379"/>
      <c r="VLV57" s="379"/>
      <c r="VLW57" s="379"/>
      <c r="VLX57" s="379"/>
      <c r="VLY57" s="379"/>
      <c r="VLZ57" s="379"/>
      <c r="VMA57" s="379"/>
      <c r="VMB57" s="379"/>
      <c r="VMC57" s="379"/>
      <c r="VMD57" s="379"/>
      <c r="VME57" s="379"/>
      <c r="VMF57" s="379"/>
      <c r="VMG57" s="379"/>
      <c r="VMH57" s="379"/>
      <c r="VMI57" s="379"/>
      <c r="VMJ57" s="379"/>
      <c r="VMK57" s="379"/>
      <c r="VML57" s="379"/>
      <c r="VMM57" s="379"/>
      <c r="VMN57" s="379"/>
      <c r="VMO57" s="379"/>
      <c r="VMP57" s="379"/>
      <c r="VMQ57" s="379"/>
      <c r="VMR57" s="379"/>
      <c r="VMS57" s="379"/>
      <c r="VMT57" s="379"/>
      <c r="VMU57" s="379"/>
      <c r="VMV57" s="379"/>
      <c r="VMW57" s="379"/>
      <c r="VMX57" s="379"/>
      <c r="VMY57" s="379"/>
      <c r="VMZ57" s="379"/>
      <c r="VNA57" s="379"/>
      <c r="VNB57" s="379"/>
      <c r="VNC57" s="379"/>
      <c r="VND57" s="379"/>
      <c r="VNE57" s="379"/>
      <c r="VNF57" s="379"/>
      <c r="VNG57" s="379"/>
      <c r="VNH57" s="379"/>
      <c r="VNI57" s="379"/>
      <c r="VNJ57" s="379"/>
      <c r="VNK57" s="379"/>
      <c r="VNL57" s="379"/>
      <c r="VNM57" s="379"/>
      <c r="VNN57" s="379"/>
      <c r="VNO57" s="379"/>
      <c r="VNP57" s="379"/>
      <c r="VNQ57" s="379"/>
      <c r="VNR57" s="379"/>
      <c r="VNS57" s="379"/>
      <c r="VNT57" s="379"/>
      <c r="VNU57" s="379"/>
      <c r="VNV57" s="379"/>
      <c r="VNW57" s="379"/>
      <c r="VNX57" s="379"/>
      <c r="VNY57" s="379"/>
      <c r="VNZ57" s="379"/>
      <c r="VOA57" s="379"/>
      <c r="VOB57" s="379"/>
      <c r="VOC57" s="379"/>
      <c r="VOD57" s="379"/>
      <c r="VOE57" s="379"/>
      <c r="VOF57" s="379"/>
      <c r="VOG57" s="379"/>
      <c r="VOH57" s="379"/>
      <c r="VOI57" s="379"/>
      <c r="VOJ57" s="379"/>
      <c r="VOK57" s="379"/>
      <c r="VOL57" s="379"/>
      <c r="VOM57" s="379"/>
      <c r="VON57" s="379"/>
      <c r="VOO57" s="379"/>
      <c r="VOP57" s="379"/>
      <c r="VOQ57" s="379"/>
      <c r="VOR57" s="379"/>
      <c r="VOS57" s="379"/>
      <c r="VOT57" s="379"/>
      <c r="VOU57" s="379"/>
      <c r="VOV57" s="379"/>
      <c r="VOW57" s="379"/>
      <c r="VOX57" s="379"/>
      <c r="VOY57" s="379"/>
      <c r="VOZ57" s="379"/>
      <c r="VPA57" s="379"/>
      <c r="VPB57" s="379"/>
      <c r="VPC57" s="379"/>
      <c r="VPD57" s="379"/>
      <c r="VPE57" s="379"/>
      <c r="VPF57" s="379"/>
      <c r="VPG57" s="379"/>
      <c r="VPH57" s="379"/>
      <c r="VPI57" s="379"/>
      <c r="VPJ57" s="379"/>
      <c r="VPK57" s="379"/>
      <c r="VPL57" s="379"/>
      <c r="VPM57" s="379"/>
      <c r="VPN57" s="379"/>
      <c r="VPO57" s="379"/>
      <c r="VPP57" s="379"/>
      <c r="VPQ57" s="379"/>
      <c r="VPR57" s="379"/>
      <c r="VPS57" s="379"/>
      <c r="VPT57" s="379"/>
      <c r="VPU57" s="379"/>
      <c r="VPV57" s="379"/>
      <c r="VPW57" s="379"/>
      <c r="VPX57" s="379"/>
      <c r="VPY57" s="379"/>
      <c r="VPZ57" s="379"/>
      <c r="VQA57" s="379"/>
      <c r="VQB57" s="379"/>
      <c r="VQC57" s="379"/>
      <c r="VQD57" s="379"/>
      <c r="VQE57" s="379"/>
      <c r="VQF57" s="379"/>
      <c r="VQG57" s="379"/>
      <c r="VQH57" s="379"/>
      <c r="VQI57" s="379"/>
      <c r="VQJ57" s="379"/>
      <c r="VQK57" s="379"/>
      <c r="VQL57" s="379"/>
      <c r="VQM57" s="379"/>
      <c r="VQN57" s="379"/>
      <c r="VQO57" s="379"/>
      <c r="VQP57" s="379"/>
      <c r="VQQ57" s="379"/>
      <c r="VQR57" s="379"/>
      <c r="VQS57" s="379"/>
      <c r="VQT57" s="379"/>
      <c r="VQU57" s="379"/>
      <c r="VQV57" s="379"/>
      <c r="VQW57" s="379"/>
      <c r="VQX57" s="379"/>
      <c r="VQY57" s="379"/>
      <c r="VQZ57" s="379"/>
      <c r="VRA57" s="379"/>
      <c r="VRB57" s="379"/>
      <c r="VRC57" s="379"/>
      <c r="VRD57" s="379"/>
      <c r="VRE57" s="379"/>
      <c r="VRF57" s="379"/>
      <c r="VRG57" s="379"/>
      <c r="VRH57" s="379"/>
      <c r="VRI57" s="379"/>
      <c r="VRJ57" s="379"/>
      <c r="VRK57" s="379"/>
      <c r="VRL57" s="379"/>
      <c r="VRM57" s="379"/>
      <c r="VRN57" s="379"/>
      <c r="VRO57" s="379"/>
      <c r="VRP57" s="379"/>
      <c r="VRQ57" s="379"/>
      <c r="VRR57" s="379"/>
      <c r="VRS57" s="379"/>
      <c r="VRT57" s="379"/>
      <c r="VRU57" s="379"/>
      <c r="VRV57" s="379"/>
      <c r="VRW57" s="379"/>
      <c r="VRX57" s="379"/>
      <c r="VRY57" s="379"/>
      <c r="VRZ57" s="379"/>
      <c r="VSA57" s="379"/>
      <c r="VSB57" s="379"/>
      <c r="VSC57" s="379"/>
      <c r="VSD57" s="379"/>
      <c r="VSE57" s="379"/>
      <c r="VSF57" s="379"/>
      <c r="VSG57" s="379"/>
      <c r="VSH57" s="379"/>
      <c r="VSI57" s="379"/>
      <c r="VSJ57" s="379"/>
      <c r="VSK57" s="379"/>
      <c r="VSL57" s="379"/>
      <c r="VSM57" s="379"/>
      <c r="VSN57" s="379"/>
      <c r="VSO57" s="379"/>
      <c r="VSP57" s="379"/>
      <c r="VSQ57" s="379"/>
      <c r="VSR57" s="379"/>
      <c r="VSS57" s="379"/>
      <c r="VST57" s="379"/>
      <c r="VSU57" s="379"/>
      <c r="VSV57" s="379"/>
      <c r="VSW57" s="379"/>
      <c r="VSX57" s="379"/>
      <c r="VSY57" s="379"/>
      <c r="VSZ57" s="379"/>
      <c r="VTA57" s="379"/>
      <c r="VTB57" s="379"/>
      <c r="VTC57" s="379"/>
      <c r="VTD57" s="379"/>
      <c r="VTE57" s="379"/>
      <c r="VTF57" s="379"/>
      <c r="VTG57" s="379"/>
      <c r="VTH57" s="379"/>
      <c r="VTI57" s="379"/>
      <c r="VTJ57" s="379"/>
      <c r="VTK57" s="379"/>
      <c r="VTL57" s="379"/>
      <c r="VTM57" s="379"/>
      <c r="VTN57" s="379"/>
      <c r="VTO57" s="379"/>
      <c r="VTP57" s="379"/>
      <c r="VTQ57" s="379"/>
      <c r="VTR57" s="379"/>
      <c r="VTS57" s="379"/>
      <c r="VTT57" s="379"/>
      <c r="VTU57" s="379"/>
      <c r="VTV57" s="379"/>
      <c r="VTW57" s="379"/>
      <c r="VTX57" s="379"/>
      <c r="VTY57" s="379"/>
      <c r="VTZ57" s="379"/>
      <c r="VUA57" s="379"/>
      <c r="VUB57" s="379"/>
      <c r="VUC57" s="379"/>
      <c r="VUD57" s="379"/>
      <c r="VUE57" s="379"/>
      <c r="VUF57" s="379"/>
      <c r="VUG57" s="379"/>
      <c r="VUH57" s="379"/>
      <c r="VUI57" s="379"/>
      <c r="VUJ57" s="379"/>
      <c r="VUK57" s="379"/>
      <c r="VUL57" s="379"/>
      <c r="VUM57" s="379"/>
      <c r="VUN57" s="379"/>
      <c r="VUO57" s="379"/>
      <c r="VUP57" s="379"/>
      <c r="VUQ57" s="379"/>
      <c r="VUR57" s="379"/>
      <c r="VUS57" s="379"/>
      <c r="VUT57" s="379"/>
      <c r="VUU57" s="379"/>
      <c r="VUV57" s="379"/>
      <c r="VUW57" s="379"/>
      <c r="VUX57" s="379"/>
      <c r="VUY57" s="379"/>
      <c r="VUZ57" s="379"/>
      <c r="VVA57" s="379"/>
      <c r="VVB57" s="379"/>
      <c r="VVC57" s="379"/>
      <c r="VVD57" s="379"/>
      <c r="VVE57" s="379"/>
      <c r="VVF57" s="379"/>
      <c r="VVG57" s="379"/>
      <c r="VVH57" s="379"/>
      <c r="VVI57" s="379"/>
      <c r="VVJ57" s="379"/>
      <c r="VVK57" s="379"/>
      <c r="VVL57" s="379"/>
      <c r="VVM57" s="379"/>
      <c r="VVN57" s="379"/>
      <c r="VVO57" s="379"/>
      <c r="VVP57" s="379"/>
      <c r="VVQ57" s="379"/>
      <c r="VVR57" s="379"/>
      <c r="VVS57" s="379"/>
      <c r="VVT57" s="379"/>
      <c r="VVU57" s="379"/>
      <c r="VVV57" s="379"/>
      <c r="VVW57" s="379"/>
      <c r="VVX57" s="379"/>
      <c r="VVY57" s="379"/>
      <c r="VVZ57" s="379"/>
      <c r="VWA57" s="379"/>
      <c r="VWB57" s="379"/>
      <c r="VWC57" s="379"/>
      <c r="VWD57" s="379"/>
      <c r="VWE57" s="379"/>
      <c r="VWF57" s="379"/>
      <c r="VWG57" s="379"/>
      <c r="VWH57" s="379"/>
      <c r="VWI57" s="379"/>
      <c r="VWJ57" s="379"/>
      <c r="VWK57" s="379"/>
      <c r="VWL57" s="379"/>
      <c r="VWM57" s="379"/>
      <c r="VWN57" s="379"/>
      <c r="VWO57" s="379"/>
      <c r="VWP57" s="379"/>
      <c r="VWQ57" s="379"/>
      <c r="VWR57" s="379"/>
      <c r="VWS57" s="379"/>
      <c r="VWT57" s="379"/>
      <c r="VWU57" s="379"/>
      <c r="VWV57" s="379"/>
      <c r="VWW57" s="379"/>
      <c r="VWX57" s="379"/>
      <c r="VWY57" s="379"/>
      <c r="VWZ57" s="379"/>
      <c r="VXA57" s="379"/>
      <c r="VXB57" s="379"/>
      <c r="VXC57" s="379"/>
      <c r="VXD57" s="379"/>
      <c r="VXE57" s="379"/>
      <c r="VXF57" s="379"/>
      <c r="VXG57" s="379"/>
      <c r="VXH57" s="379"/>
      <c r="VXI57" s="379"/>
      <c r="VXJ57" s="379"/>
      <c r="VXK57" s="379"/>
      <c r="VXL57" s="379"/>
      <c r="VXM57" s="379"/>
      <c r="VXN57" s="379"/>
      <c r="VXO57" s="379"/>
      <c r="VXP57" s="379"/>
      <c r="VXQ57" s="379"/>
      <c r="VXR57" s="379"/>
      <c r="VXS57" s="379"/>
      <c r="VXT57" s="379"/>
      <c r="VXU57" s="379"/>
      <c r="VXV57" s="379"/>
      <c r="VXW57" s="379"/>
      <c r="VXX57" s="379"/>
      <c r="VXY57" s="379"/>
      <c r="VXZ57" s="379"/>
      <c r="VYA57" s="379"/>
      <c r="VYB57" s="379"/>
      <c r="VYC57" s="379"/>
      <c r="VYD57" s="379"/>
      <c r="VYE57" s="379"/>
      <c r="VYF57" s="379"/>
      <c r="VYG57" s="379"/>
      <c r="VYH57" s="379"/>
      <c r="VYI57" s="379"/>
      <c r="VYJ57" s="379"/>
      <c r="VYK57" s="379"/>
      <c r="VYL57" s="379"/>
      <c r="VYM57" s="379"/>
      <c r="VYN57" s="379"/>
      <c r="VYO57" s="379"/>
      <c r="VYP57" s="379"/>
      <c r="VYQ57" s="379"/>
      <c r="VYR57" s="379"/>
      <c r="VYS57" s="379"/>
      <c r="VYT57" s="379"/>
      <c r="VYU57" s="379"/>
      <c r="VYV57" s="379"/>
      <c r="VYW57" s="379"/>
      <c r="VYX57" s="379"/>
      <c r="VYY57" s="379"/>
      <c r="VYZ57" s="379"/>
      <c r="VZA57" s="379"/>
      <c r="VZB57" s="379"/>
      <c r="VZC57" s="379"/>
      <c r="VZD57" s="379"/>
      <c r="VZE57" s="379"/>
      <c r="VZF57" s="379"/>
      <c r="VZG57" s="379"/>
      <c r="VZH57" s="379"/>
      <c r="VZI57" s="379"/>
      <c r="VZJ57" s="379"/>
      <c r="VZK57" s="379"/>
      <c r="VZL57" s="379"/>
      <c r="VZM57" s="379"/>
      <c r="VZN57" s="379"/>
      <c r="VZO57" s="379"/>
      <c r="VZP57" s="379"/>
      <c r="VZQ57" s="379"/>
      <c r="VZR57" s="379"/>
      <c r="VZS57" s="379"/>
      <c r="VZT57" s="379"/>
      <c r="VZU57" s="379"/>
      <c r="VZV57" s="379"/>
      <c r="VZW57" s="379"/>
      <c r="VZX57" s="379"/>
      <c r="VZY57" s="379"/>
      <c r="VZZ57" s="379"/>
      <c r="WAA57" s="379"/>
      <c r="WAB57" s="379"/>
      <c r="WAC57" s="379"/>
      <c r="WAD57" s="379"/>
      <c r="WAE57" s="379"/>
      <c r="WAF57" s="379"/>
      <c r="WAG57" s="379"/>
      <c r="WAH57" s="379"/>
      <c r="WAI57" s="379"/>
      <c r="WAJ57" s="379"/>
      <c r="WAK57" s="379"/>
      <c r="WAL57" s="379"/>
      <c r="WAM57" s="379"/>
      <c r="WAN57" s="379"/>
      <c r="WAO57" s="379"/>
      <c r="WAP57" s="379"/>
      <c r="WAQ57" s="379"/>
      <c r="WAR57" s="379"/>
      <c r="WAS57" s="379"/>
      <c r="WAT57" s="379"/>
      <c r="WAU57" s="379"/>
      <c r="WAV57" s="379"/>
      <c r="WAW57" s="379"/>
      <c r="WAX57" s="379"/>
      <c r="WAY57" s="379"/>
      <c r="WAZ57" s="379"/>
      <c r="WBA57" s="379"/>
      <c r="WBB57" s="379"/>
      <c r="WBC57" s="379"/>
      <c r="WBD57" s="379"/>
      <c r="WBE57" s="379"/>
      <c r="WBF57" s="379"/>
      <c r="WBG57" s="379"/>
      <c r="WBH57" s="379"/>
      <c r="WBI57" s="379"/>
      <c r="WBJ57" s="379"/>
      <c r="WBK57" s="379"/>
      <c r="WBL57" s="379"/>
      <c r="WBM57" s="379"/>
      <c r="WBN57" s="379"/>
      <c r="WBO57" s="379"/>
      <c r="WBP57" s="379"/>
      <c r="WBQ57" s="379"/>
      <c r="WBR57" s="379"/>
      <c r="WBS57" s="379"/>
      <c r="WBT57" s="379"/>
      <c r="WBU57" s="379"/>
      <c r="WBV57" s="379"/>
      <c r="WBW57" s="379"/>
      <c r="WBX57" s="379"/>
      <c r="WBY57" s="379"/>
      <c r="WBZ57" s="379"/>
      <c r="WCA57" s="379"/>
      <c r="WCB57" s="379"/>
      <c r="WCC57" s="379"/>
      <c r="WCD57" s="379"/>
      <c r="WCE57" s="379"/>
      <c r="WCF57" s="379"/>
      <c r="WCG57" s="379"/>
      <c r="WCH57" s="379"/>
      <c r="WCI57" s="379"/>
      <c r="WCJ57" s="379"/>
      <c r="WCK57" s="379"/>
      <c r="WCL57" s="379"/>
      <c r="WCM57" s="379"/>
      <c r="WCN57" s="379"/>
      <c r="WCO57" s="379"/>
      <c r="WCP57" s="379"/>
      <c r="WCQ57" s="379"/>
      <c r="WCR57" s="379"/>
      <c r="WCS57" s="379"/>
      <c r="WCT57" s="379"/>
      <c r="WCU57" s="379"/>
      <c r="WCV57" s="379"/>
      <c r="WCW57" s="379"/>
      <c r="WCX57" s="379"/>
      <c r="WCY57" s="379"/>
      <c r="WCZ57" s="379"/>
      <c r="WDA57" s="379"/>
      <c r="WDB57" s="379"/>
      <c r="WDC57" s="379"/>
      <c r="WDD57" s="379"/>
      <c r="WDE57" s="379"/>
      <c r="WDF57" s="379"/>
      <c r="WDG57" s="379"/>
      <c r="WDH57" s="379"/>
      <c r="WDI57" s="379"/>
      <c r="WDJ57" s="379"/>
      <c r="WDK57" s="379"/>
      <c r="WDL57" s="379"/>
      <c r="WDM57" s="379"/>
      <c r="WDN57" s="379"/>
      <c r="WDO57" s="379"/>
      <c r="WDP57" s="379"/>
      <c r="WDQ57" s="379"/>
      <c r="WDR57" s="379"/>
      <c r="WDS57" s="379"/>
      <c r="WDT57" s="379"/>
      <c r="WDU57" s="379"/>
      <c r="WDV57" s="379"/>
      <c r="WDW57" s="379"/>
      <c r="WDX57" s="379"/>
      <c r="WDY57" s="379"/>
      <c r="WDZ57" s="379"/>
      <c r="WEA57" s="379"/>
      <c r="WEB57" s="379"/>
      <c r="WEC57" s="379"/>
      <c r="WED57" s="379"/>
      <c r="WEE57" s="379"/>
      <c r="WEF57" s="379"/>
      <c r="WEG57" s="379"/>
      <c r="WEH57" s="379"/>
      <c r="WEI57" s="379"/>
      <c r="WEJ57" s="379"/>
      <c r="WEK57" s="379"/>
      <c r="WEL57" s="379"/>
      <c r="WEM57" s="379"/>
      <c r="WEN57" s="379"/>
      <c r="WEO57" s="379"/>
      <c r="WEP57" s="379"/>
      <c r="WEQ57" s="379"/>
      <c r="WER57" s="379"/>
      <c r="WES57" s="379"/>
      <c r="WET57" s="379"/>
      <c r="WEU57" s="379"/>
      <c r="WEV57" s="379"/>
      <c r="WEW57" s="379"/>
      <c r="WEX57" s="379"/>
      <c r="WEY57" s="379"/>
      <c r="WEZ57" s="379"/>
      <c r="WFA57" s="379"/>
      <c r="WFB57" s="379"/>
      <c r="WFC57" s="379"/>
      <c r="WFD57" s="379"/>
      <c r="WFE57" s="379"/>
      <c r="WFF57" s="379"/>
      <c r="WFG57" s="379"/>
      <c r="WFH57" s="379"/>
      <c r="WFI57" s="379"/>
      <c r="WFJ57" s="379"/>
      <c r="WFK57" s="379"/>
      <c r="WFL57" s="379"/>
      <c r="WFM57" s="379"/>
      <c r="WFN57" s="379"/>
      <c r="WFO57" s="379"/>
      <c r="WFP57" s="379"/>
      <c r="WFQ57" s="379"/>
      <c r="WFR57" s="379"/>
      <c r="WFS57" s="379"/>
      <c r="WFT57" s="379"/>
      <c r="WFU57" s="379"/>
      <c r="WFV57" s="379"/>
      <c r="WFW57" s="379"/>
      <c r="WFX57" s="379"/>
      <c r="WFY57" s="379"/>
      <c r="WFZ57" s="379"/>
      <c r="WGA57" s="379"/>
      <c r="WGB57" s="379"/>
      <c r="WGC57" s="379"/>
      <c r="WGD57" s="379"/>
      <c r="WGE57" s="379"/>
      <c r="WGF57" s="379"/>
      <c r="WGG57" s="379"/>
      <c r="WGH57" s="379"/>
      <c r="WGI57" s="379"/>
      <c r="WGJ57" s="379"/>
      <c r="WGK57" s="379"/>
      <c r="WGL57" s="379"/>
      <c r="WGM57" s="379"/>
      <c r="WGN57" s="379"/>
      <c r="WGO57" s="379"/>
      <c r="WGP57" s="379"/>
      <c r="WGQ57" s="379"/>
      <c r="WGR57" s="379"/>
      <c r="WGS57" s="379"/>
      <c r="WGT57" s="379"/>
      <c r="WGU57" s="379"/>
      <c r="WGV57" s="379"/>
      <c r="WGW57" s="379"/>
      <c r="WGX57" s="379"/>
      <c r="WGY57" s="379"/>
      <c r="WGZ57" s="379"/>
      <c r="WHA57" s="379"/>
      <c r="WHB57" s="379"/>
      <c r="WHC57" s="379"/>
      <c r="WHD57" s="379"/>
      <c r="WHE57" s="379"/>
      <c r="WHF57" s="379"/>
      <c r="WHG57" s="379"/>
      <c r="WHH57" s="379"/>
      <c r="WHI57" s="379"/>
      <c r="WHJ57" s="379"/>
      <c r="WHK57" s="379"/>
      <c r="WHL57" s="379"/>
      <c r="WHM57" s="379"/>
      <c r="WHN57" s="379"/>
      <c r="WHO57" s="379"/>
      <c r="WHP57" s="379"/>
      <c r="WHQ57" s="379"/>
      <c r="WHR57" s="379"/>
      <c r="WHS57" s="379"/>
      <c r="WHT57" s="379"/>
      <c r="WHU57" s="379"/>
      <c r="WHV57" s="379"/>
      <c r="WHW57" s="379"/>
      <c r="WHX57" s="379"/>
      <c r="WHY57" s="379"/>
      <c r="WHZ57" s="379"/>
      <c r="WIA57" s="379"/>
      <c r="WIB57" s="379"/>
      <c r="WIC57" s="379"/>
      <c r="WID57" s="379"/>
      <c r="WIE57" s="379"/>
      <c r="WIF57" s="379"/>
      <c r="WIG57" s="379"/>
      <c r="WIH57" s="379"/>
      <c r="WII57" s="379"/>
      <c r="WIJ57" s="379"/>
      <c r="WIK57" s="379"/>
      <c r="WIL57" s="379"/>
      <c r="WIM57" s="379"/>
      <c r="WIN57" s="379"/>
      <c r="WIO57" s="379"/>
      <c r="WIP57" s="379"/>
      <c r="WIQ57" s="379"/>
      <c r="WIR57" s="379"/>
      <c r="WIS57" s="379"/>
      <c r="WIT57" s="379"/>
      <c r="WIU57" s="379"/>
      <c r="WIV57" s="379"/>
      <c r="WIW57" s="379"/>
      <c r="WIX57" s="379"/>
      <c r="WIY57" s="379"/>
      <c r="WIZ57" s="379"/>
      <c r="WJA57" s="379"/>
      <c r="WJB57" s="379"/>
      <c r="WJC57" s="379"/>
      <c r="WJD57" s="379"/>
      <c r="WJE57" s="379"/>
      <c r="WJF57" s="379"/>
      <c r="WJG57" s="379"/>
      <c r="WJH57" s="379"/>
      <c r="WJI57" s="379"/>
      <c r="WJJ57" s="379"/>
      <c r="WJK57" s="379"/>
      <c r="WJL57" s="379"/>
      <c r="WJM57" s="379"/>
      <c r="WJN57" s="379"/>
      <c r="WJO57" s="379"/>
      <c r="WJP57" s="379"/>
      <c r="WJQ57" s="379"/>
      <c r="WJR57" s="379"/>
      <c r="WJS57" s="379"/>
      <c r="WJT57" s="379"/>
      <c r="WJU57" s="379"/>
      <c r="WJV57" s="379"/>
      <c r="WJW57" s="379"/>
      <c r="WJX57" s="379"/>
      <c r="WJY57" s="379"/>
      <c r="WJZ57" s="379"/>
      <c r="WKA57" s="379"/>
      <c r="WKB57" s="379"/>
      <c r="WKC57" s="379"/>
      <c r="WKD57" s="379"/>
      <c r="WKE57" s="379"/>
      <c r="WKF57" s="379"/>
      <c r="WKG57" s="379"/>
      <c r="WKH57" s="379"/>
      <c r="WKI57" s="379"/>
      <c r="WKJ57" s="379"/>
      <c r="WKK57" s="379"/>
      <c r="WKL57" s="379"/>
      <c r="WKM57" s="379"/>
      <c r="WKN57" s="379"/>
      <c r="WKO57" s="379"/>
      <c r="WKP57" s="379"/>
      <c r="WKQ57" s="379"/>
      <c r="WKR57" s="379"/>
      <c r="WKS57" s="379"/>
      <c r="WKT57" s="379"/>
      <c r="WKU57" s="379"/>
      <c r="WKV57" s="379"/>
      <c r="WKW57" s="379"/>
      <c r="WKX57" s="379"/>
      <c r="WKY57" s="379"/>
      <c r="WKZ57" s="379"/>
      <c r="WLA57" s="379"/>
      <c r="WLB57" s="379"/>
      <c r="WLC57" s="379"/>
      <c r="WLD57" s="379"/>
      <c r="WLE57" s="379"/>
      <c r="WLF57" s="379"/>
      <c r="WLG57" s="379"/>
      <c r="WLH57" s="379"/>
      <c r="WLI57" s="379"/>
      <c r="WLJ57" s="379"/>
      <c r="WLK57" s="379"/>
      <c r="WLL57" s="379"/>
      <c r="WLM57" s="379"/>
      <c r="WLN57" s="379"/>
      <c r="WLO57" s="379"/>
      <c r="WLP57" s="379"/>
      <c r="WLQ57" s="379"/>
      <c r="WLR57" s="379"/>
      <c r="WLS57" s="379"/>
      <c r="WLT57" s="379"/>
      <c r="WLU57" s="379"/>
      <c r="WLV57" s="379"/>
      <c r="WLW57" s="379"/>
      <c r="WLX57" s="379"/>
      <c r="WLY57" s="379"/>
      <c r="WLZ57" s="379"/>
      <c r="WMA57" s="379"/>
      <c r="WMB57" s="379"/>
      <c r="WMC57" s="379"/>
      <c r="WMD57" s="379"/>
      <c r="WME57" s="379"/>
      <c r="WMF57" s="379"/>
      <c r="WMG57" s="379"/>
      <c r="WMH57" s="379"/>
      <c r="WMI57" s="379"/>
      <c r="WMJ57" s="379"/>
      <c r="WMK57" s="379"/>
      <c r="WML57" s="379"/>
      <c r="WMM57" s="379"/>
      <c r="WMN57" s="379"/>
      <c r="WMO57" s="379"/>
      <c r="WMP57" s="379"/>
      <c r="WMQ57" s="379"/>
      <c r="WMR57" s="379"/>
      <c r="WMS57" s="379"/>
      <c r="WMT57" s="379"/>
      <c r="WMU57" s="379"/>
      <c r="WMV57" s="379"/>
      <c r="WMW57" s="379"/>
      <c r="WMX57" s="379"/>
      <c r="WMY57" s="379"/>
      <c r="WMZ57" s="379"/>
      <c r="WNA57" s="379"/>
      <c r="WNB57" s="379"/>
      <c r="WNC57" s="379"/>
      <c r="WND57" s="379"/>
      <c r="WNE57" s="379"/>
      <c r="WNF57" s="379"/>
      <c r="WNG57" s="379"/>
      <c r="WNH57" s="379"/>
      <c r="WNI57" s="379"/>
      <c r="WNJ57" s="379"/>
      <c r="WNK57" s="379"/>
      <c r="WNL57" s="379"/>
      <c r="WNM57" s="379"/>
      <c r="WNN57" s="379"/>
      <c r="WNO57" s="379"/>
      <c r="WNP57" s="379"/>
      <c r="WNQ57" s="379"/>
      <c r="WNR57" s="379"/>
      <c r="WNS57" s="379"/>
      <c r="WNT57" s="379"/>
      <c r="WNU57" s="379"/>
      <c r="WNV57" s="379"/>
      <c r="WNW57" s="379"/>
      <c r="WNX57" s="379"/>
      <c r="WNY57" s="379"/>
      <c r="WNZ57" s="379"/>
      <c r="WOA57" s="379"/>
      <c r="WOB57" s="379"/>
      <c r="WOC57" s="379"/>
      <c r="WOD57" s="379"/>
      <c r="WOE57" s="379"/>
      <c r="WOF57" s="379"/>
      <c r="WOG57" s="379"/>
      <c r="WOH57" s="379"/>
      <c r="WOI57" s="379"/>
      <c r="WOJ57" s="379"/>
      <c r="WOK57" s="379"/>
      <c r="WOL57" s="379"/>
      <c r="WOM57" s="379"/>
      <c r="WON57" s="379"/>
      <c r="WOO57" s="379"/>
      <c r="WOP57" s="379"/>
      <c r="WOQ57" s="379"/>
      <c r="WOR57" s="379"/>
      <c r="WOS57" s="379"/>
      <c r="WOT57" s="379"/>
      <c r="WOU57" s="379"/>
      <c r="WOV57" s="379"/>
      <c r="WOW57" s="379"/>
      <c r="WOX57" s="379"/>
      <c r="WOY57" s="379"/>
      <c r="WOZ57" s="379"/>
      <c r="WPA57" s="379"/>
      <c r="WPB57" s="379"/>
      <c r="WPC57" s="379"/>
      <c r="WPD57" s="379"/>
      <c r="WPE57" s="379"/>
      <c r="WPF57" s="379"/>
      <c r="WPG57" s="379"/>
      <c r="WPH57" s="379"/>
      <c r="WPI57" s="379"/>
      <c r="WPJ57" s="379"/>
      <c r="WPK57" s="379"/>
      <c r="WPL57" s="379"/>
      <c r="WPM57" s="379"/>
      <c r="WPN57" s="379"/>
      <c r="WPO57" s="379"/>
      <c r="WPP57" s="379"/>
      <c r="WPQ57" s="379"/>
      <c r="WPR57" s="379"/>
      <c r="WPS57" s="379"/>
      <c r="WPT57" s="379"/>
      <c r="WPU57" s="379"/>
      <c r="WPV57" s="379"/>
      <c r="WPW57" s="379"/>
      <c r="WPX57" s="379"/>
      <c r="WPY57" s="379"/>
      <c r="WPZ57" s="379"/>
      <c r="WQA57" s="379"/>
      <c r="WQB57" s="379"/>
      <c r="WQC57" s="379"/>
      <c r="WQD57" s="379"/>
      <c r="WQE57" s="379"/>
      <c r="WQF57" s="379"/>
      <c r="WQG57" s="379"/>
      <c r="WQH57" s="379"/>
      <c r="WQI57" s="379"/>
      <c r="WQJ57" s="379"/>
      <c r="WQK57" s="379"/>
      <c r="WQL57" s="379"/>
      <c r="WQM57" s="379"/>
      <c r="WQN57" s="379"/>
      <c r="WQO57" s="379"/>
      <c r="WQP57" s="379"/>
      <c r="WQQ57" s="379"/>
      <c r="WQR57" s="379"/>
      <c r="WQS57" s="379"/>
      <c r="WQT57" s="379"/>
      <c r="WQU57" s="379"/>
      <c r="WQV57" s="379"/>
      <c r="WQW57" s="379"/>
      <c r="WQX57" s="379"/>
      <c r="WQY57" s="379"/>
      <c r="WQZ57" s="379"/>
      <c r="WRA57" s="379"/>
      <c r="WRB57" s="379"/>
      <c r="WRC57" s="379"/>
      <c r="WRD57" s="379"/>
      <c r="WRE57" s="379"/>
      <c r="WRF57" s="379"/>
      <c r="WRG57" s="379"/>
      <c r="WRH57" s="379"/>
      <c r="WRI57" s="379"/>
      <c r="WRJ57" s="379"/>
      <c r="WRK57" s="379"/>
      <c r="WRL57" s="379"/>
      <c r="WRM57" s="379"/>
      <c r="WRN57" s="379"/>
      <c r="WRO57" s="379"/>
      <c r="WRP57" s="379"/>
      <c r="WRQ57" s="379"/>
      <c r="WRR57" s="379"/>
      <c r="WRS57" s="379"/>
      <c r="WRT57" s="379"/>
      <c r="WRU57" s="379"/>
      <c r="WRV57" s="379"/>
      <c r="WRW57" s="379"/>
      <c r="WRX57" s="379"/>
      <c r="WRY57" s="379"/>
      <c r="WRZ57" s="379"/>
      <c r="WSA57" s="379"/>
      <c r="WSB57" s="379"/>
      <c r="WSC57" s="379"/>
      <c r="WSD57" s="379"/>
      <c r="WSE57" s="379"/>
      <c r="WSF57" s="379"/>
      <c r="WSG57" s="379"/>
      <c r="WSH57" s="379"/>
      <c r="WSI57" s="379"/>
      <c r="WSJ57" s="379"/>
      <c r="WSK57" s="379"/>
      <c r="WSL57" s="379"/>
      <c r="WSM57" s="379"/>
      <c r="WSN57" s="379"/>
      <c r="WSO57" s="379"/>
      <c r="WSP57" s="379"/>
      <c r="WSQ57" s="379"/>
      <c r="WSR57" s="379"/>
      <c r="WSS57" s="379"/>
      <c r="WST57" s="379"/>
      <c r="WSU57" s="379"/>
      <c r="WSV57" s="379"/>
      <c r="WSW57" s="379"/>
      <c r="WSX57" s="379"/>
      <c r="WSY57" s="379"/>
      <c r="WSZ57" s="379"/>
      <c r="WTA57" s="379"/>
      <c r="WTB57" s="379"/>
      <c r="WTC57" s="379"/>
      <c r="WTD57" s="379"/>
      <c r="WTE57" s="379"/>
      <c r="WTF57" s="379"/>
      <c r="WTG57" s="379"/>
      <c r="WTH57" s="379"/>
      <c r="WTI57" s="379"/>
      <c r="WTJ57" s="379"/>
      <c r="WTK57" s="379"/>
      <c r="WTL57" s="379"/>
      <c r="WTM57" s="379"/>
      <c r="WTN57" s="379"/>
      <c r="WTO57" s="379"/>
      <c r="WTP57" s="379"/>
      <c r="WTQ57" s="379"/>
      <c r="WTR57" s="379"/>
      <c r="WTS57" s="379"/>
      <c r="WTT57" s="379"/>
      <c r="WTU57" s="379"/>
      <c r="WTV57" s="379"/>
      <c r="WTW57" s="379"/>
      <c r="WTX57" s="379"/>
      <c r="WTY57" s="379"/>
      <c r="WTZ57" s="379"/>
      <c r="WUA57" s="379"/>
      <c r="WUB57" s="379"/>
      <c r="WUC57" s="379"/>
      <c r="WUD57" s="379"/>
      <c r="WUE57" s="379"/>
      <c r="WUF57" s="379"/>
      <c r="WUG57" s="379"/>
      <c r="WUH57" s="379"/>
      <c r="WUI57" s="379"/>
      <c r="WUJ57" s="379"/>
      <c r="WUK57" s="379"/>
      <c r="WUL57" s="379"/>
      <c r="WUM57" s="379"/>
      <c r="WUN57" s="379"/>
      <c r="WUO57" s="379"/>
      <c r="WUP57" s="379"/>
      <c r="WUQ57" s="379"/>
      <c r="WUR57" s="379"/>
      <c r="WUS57" s="379"/>
      <c r="WUT57" s="379"/>
      <c r="WUU57" s="379"/>
      <c r="WUV57" s="379"/>
      <c r="WUW57" s="379"/>
      <c r="WUX57" s="379"/>
      <c r="WUY57" s="379"/>
      <c r="WUZ57" s="379"/>
      <c r="WVA57" s="379"/>
      <c r="WVB57" s="379"/>
      <c r="WVC57" s="379"/>
      <c r="WVD57" s="379"/>
      <c r="WVE57" s="379"/>
      <c r="WVF57" s="379"/>
      <c r="WVG57" s="379"/>
      <c r="WVH57" s="379"/>
      <c r="WVI57" s="379"/>
      <c r="WVJ57" s="379"/>
      <c r="WVK57" s="379"/>
      <c r="WVL57" s="379"/>
      <c r="WVM57" s="379"/>
      <c r="WVN57" s="379"/>
      <c r="WVO57" s="379"/>
      <c r="WVP57" s="379"/>
      <c r="WVQ57" s="379"/>
      <c r="WVR57" s="379"/>
      <c r="WVS57" s="379"/>
      <c r="WVT57" s="379"/>
      <c r="WVU57" s="379"/>
      <c r="WVV57" s="379"/>
      <c r="WVW57" s="379"/>
      <c r="WVX57" s="379"/>
      <c r="WVY57" s="379"/>
      <c r="WVZ57" s="379"/>
      <c r="WWA57" s="379"/>
      <c r="WWB57" s="379"/>
      <c r="WWC57" s="379"/>
      <c r="WWD57" s="379"/>
      <c r="WWE57" s="379"/>
      <c r="WWF57" s="379"/>
      <c r="WWG57" s="379"/>
      <c r="WWH57" s="379"/>
      <c r="WWI57" s="379"/>
      <c r="WWJ57" s="379"/>
      <c r="WWK57" s="379"/>
      <c r="WWL57" s="379"/>
      <c r="WWM57" s="379"/>
      <c r="WWN57" s="379"/>
      <c r="WWO57" s="379"/>
      <c r="WWP57" s="379"/>
      <c r="WWQ57" s="379"/>
      <c r="WWR57" s="379"/>
      <c r="WWS57" s="379"/>
      <c r="WWT57" s="379"/>
      <c r="WWU57" s="379"/>
      <c r="WWV57" s="379"/>
      <c r="WWW57" s="379"/>
      <c r="WWX57" s="379"/>
      <c r="WWY57" s="379"/>
      <c r="WWZ57" s="379"/>
      <c r="WXA57" s="379"/>
      <c r="WXB57" s="379"/>
      <c r="WXC57" s="379"/>
      <c r="WXD57" s="379"/>
      <c r="WXE57" s="379"/>
      <c r="WXF57" s="379"/>
      <c r="WXG57" s="379"/>
      <c r="WXH57" s="379"/>
      <c r="WXI57" s="379"/>
      <c r="WXJ57" s="379"/>
      <c r="WXK57" s="379"/>
      <c r="WXL57" s="379"/>
      <c r="WXM57" s="379"/>
      <c r="WXN57" s="379"/>
      <c r="WXO57" s="379"/>
      <c r="WXP57" s="379"/>
      <c r="WXQ57" s="379"/>
      <c r="WXR57" s="379"/>
      <c r="WXS57" s="379"/>
      <c r="WXT57" s="379"/>
      <c r="WXU57" s="379"/>
      <c r="WXV57" s="379"/>
      <c r="WXW57" s="379"/>
      <c r="WXX57" s="379"/>
      <c r="WXY57" s="379"/>
      <c r="WXZ57" s="379"/>
      <c r="WYA57" s="379"/>
      <c r="WYB57" s="379"/>
      <c r="WYC57" s="379"/>
      <c r="WYD57" s="379"/>
      <c r="WYE57" s="379"/>
      <c r="WYF57" s="379"/>
      <c r="WYG57" s="379"/>
      <c r="WYH57" s="379"/>
      <c r="WYI57" s="379"/>
      <c r="WYJ57" s="379"/>
      <c r="WYK57" s="379"/>
      <c r="WYL57" s="379"/>
      <c r="WYM57" s="379"/>
      <c r="WYN57" s="379"/>
      <c r="WYO57" s="379"/>
      <c r="WYP57" s="379"/>
      <c r="WYQ57" s="379"/>
      <c r="WYR57" s="379"/>
      <c r="WYS57" s="379"/>
      <c r="WYT57" s="379"/>
      <c r="WYU57" s="379"/>
      <c r="WYV57" s="379"/>
      <c r="WYW57" s="379"/>
      <c r="WYX57" s="379"/>
      <c r="WYY57" s="379"/>
      <c r="WYZ57" s="379"/>
      <c r="WZA57" s="379"/>
      <c r="WZB57" s="379"/>
      <c r="WZC57" s="379"/>
      <c r="WZD57" s="379"/>
      <c r="WZE57" s="379"/>
      <c r="WZF57" s="379"/>
      <c r="WZG57" s="379"/>
      <c r="WZH57" s="379"/>
      <c r="WZI57" s="379"/>
      <c r="WZJ57" s="379"/>
      <c r="WZK57" s="379"/>
      <c r="WZL57" s="379"/>
      <c r="WZM57" s="379"/>
      <c r="WZN57" s="379"/>
      <c r="WZO57" s="379"/>
      <c r="WZP57" s="379"/>
      <c r="WZQ57" s="379"/>
      <c r="WZR57" s="379"/>
      <c r="WZS57" s="379"/>
      <c r="WZT57" s="379"/>
      <c r="WZU57" s="379"/>
      <c r="WZV57" s="379"/>
      <c r="WZW57" s="379"/>
      <c r="WZX57" s="379"/>
      <c r="WZY57" s="379"/>
      <c r="WZZ57" s="379"/>
      <c r="XAA57" s="379"/>
      <c r="XAB57" s="379"/>
      <c r="XAC57" s="379"/>
      <c r="XAD57" s="379"/>
      <c r="XAE57" s="379"/>
      <c r="XAF57" s="379"/>
      <c r="XAG57" s="379"/>
      <c r="XAH57" s="379"/>
      <c r="XAI57" s="379"/>
      <c r="XAJ57" s="379"/>
      <c r="XAK57" s="379"/>
      <c r="XAL57" s="379"/>
      <c r="XAM57" s="379"/>
      <c r="XAN57" s="379"/>
      <c r="XAO57" s="379"/>
      <c r="XAP57" s="379"/>
      <c r="XAQ57" s="379"/>
      <c r="XAR57" s="379"/>
      <c r="XAS57" s="379"/>
      <c r="XAT57" s="379"/>
      <c r="XAU57" s="379"/>
      <c r="XAV57" s="379"/>
      <c r="XAW57" s="379"/>
      <c r="XAX57" s="379"/>
      <c r="XAY57" s="379"/>
      <c r="XAZ57" s="379"/>
      <c r="XBA57" s="379"/>
      <c r="XBB57" s="379"/>
      <c r="XBC57" s="379"/>
      <c r="XBD57" s="379"/>
      <c r="XBE57" s="379"/>
      <c r="XBF57" s="379"/>
      <c r="XBG57" s="379"/>
      <c r="XBH57" s="379"/>
      <c r="XBI57" s="379"/>
      <c r="XBJ57" s="379"/>
      <c r="XBK57" s="379"/>
      <c r="XBL57" s="379"/>
      <c r="XBM57" s="379"/>
      <c r="XBN57" s="379"/>
      <c r="XBO57" s="379"/>
      <c r="XBP57" s="379"/>
      <c r="XBQ57" s="379"/>
      <c r="XBR57" s="379"/>
      <c r="XBS57" s="379"/>
      <c r="XBT57" s="379"/>
      <c r="XBU57" s="379"/>
      <c r="XBV57" s="379"/>
      <c r="XBW57" s="379"/>
      <c r="XBX57" s="379"/>
      <c r="XBY57" s="379"/>
      <c r="XBZ57" s="379"/>
      <c r="XCA57" s="379"/>
      <c r="XCB57" s="379"/>
      <c r="XCC57" s="379"/>
      <c r="XCD57" s="379"/>
      <c r="XCE57" s="379"/>
      <c r="XCF57" s="379"/>
      <c r="XCG57" s="379"/>
      <c r="XCH57" s="379"/>
      <c r="XCI57" s="379"/>
      <c r="XCJ57" s="379"/>
      <c r="XCK57" s="379"/>
      <c r="XCL57" s="379"/>
      <c r="XCM57" s="379"/>
      <c r="XCN57" s="379"/>
      <c r="XCO57" s="379"/>
      <c r="XCP57" s="379"/>
      <c r="XCQ57" s="379"/>
      <c r="XCR57" s="379"/>
      <c r="XCS57" s="379"/>
      <c r="XCT57" s="379"/>
      <c r="XCU57" s="379"/>
      <c r="XCV57" s="379"/>
      <c r="XCW57" s="379"/>
      <c r="XCX57" s="379"/>
      <c r="XCY57" s="379"/>
      <c r="XCZ57" s="379"/>
      <c r="XDA57" s="379"/>
      <c r="XDB57" s="379"/>
      <c r="XDC57" s="379"/>
      <c r="XDD57" s="379"/>
      <c r="XDE57" s="379"/>
      <c r="XDF57" s="379"/>
      <c r="XDG57" s="379"/>
      <c r="XDH57" s="379"/>
      <c r="XDI57" s="379"/>
      <c r="XDJ57" s="379"/>
      <c r="XDK57" s="379"/>
      <c r="XDL57" s="379"/>
      <c r="XDM57" s="379"/>
      <c r="XDN57" s="379"/>
      <c r="XDO57" s="379"/>
      <c r="XDP57" s="379"/>
      <c r="XDQ57" s="379"/>
      <c r="XDR57" s="379"/>
      <c r="XDS57" s="379"/>
      <c r="XDT57" s="379"/>
      <c r="XDU57" s="379"/>
      <c r="XDV57" s="379"/>
      <c r="XDW57" s="379"/>
      <c r="XDX57" s="379"/>
      <c r="XDY57" s="379"/>
      <c r="XDZ57" s="379"/>
      <c r="XEA57" s="379"/>
      <c r="XEB57" s="379"/>
      <c r="XEC57" s="379"/>
      <c r="XED57" s="379"/>
      <c r="XEE57" s="379"/>
      <c r="XEF57" s="379"/>
      <c r="XEG57" s="379"/>
      <c r="XEH57" s="379"/>
      <c r="XEI57" s="379"/>
      <c r="XEJ57" s="379"/>
      <c r="XEK57" s="379"/>
      <c r="XEL57" s="379"/>
      <c r="XEM57" s="379"/>
      <c r="XEN57" s="379"/>
      <c r="XEO57" s="379"/>
      <c r="XEP57" s="379"/>
      <c r="XEQ57" s="379"/>
      <c r="XER57" s="379"/>
      <c r="XES57" s="379"/>
      <c r="XET57" s="379"/>
      <c r="XEU57" s="379"/>
      <c r="XEV57" s="379"/>
      <c r="XEW57" s="379"/>
      <c r="XEX57" s="379"/>
      <c r="XEY57" s="379"/>
      <c r="XEZ57" s="379"/>
      <c r="XFA57" s="379"/>
      <c r="XFB57" s="379"/>
      <c r="XFC57" s="379"/>
      <c r="XFD57" s="379"/>
    </row>
    <row r="59" spans="1:16384" x14ac:dyDescent="0.2">
      <c r="A59" s="136" t="s">
        <v>577</v>
      </c>
    </row>
    <row r="60" spans="1:16384" ht="48" customHeight="1" x14ac:dyDescent="0.2">
      <c r="A60" s="382" t="s">
        <v>603</v>
      </c>
      <c r="B60" s="382"/>
      <c r="C60" s="382"/>
      <c r="D60" s="382"/>
      <c r="E60" s="382"/>
      <c r="F60" s="382"/>
      <c r="G60" s="382"/>
      <c r="H60" s="382"/>
      <c r="I60" s="382"/>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79"/>
      <c r="BM60" s="379"/>
      <c r="BN60" s="379"/>
      <c r="BO60" s="379"/>
      <c r="BP60" s="379"/>
      <c r="BQ60" s="379"/>
      <c r="BR60" s="379"/>
      <c r="BS60" s="379"/>
      <c r="BT60" s="379"/>
      <c r="BU60" s="379"/>
      <c r="BV60" s="379"/>
      <c r="BW60" s="379"/>
      <c r="BX60" s="379"/>
      <c r="BY60" s="379"/>
      <c r="BZ60" s="379"/>
      <c r="CA60" s="379"/>
      <c r="CB60" s="379"/>
      <c r="CC60" s="379"/>
      <c r="CD60" s="379"/>
      <c r="CE60" s="379"/>
      <c r="CF60" s="379"/>
      <c r="CG60" s="379"/>
      <c r="CH60" s="379"/>
      <c r="CI60" s="379"/>
      <c r="CJ60" s="379"/>
      <c r="CK60" s="379"/>
      <c r="CL60" s="379"/>
      <c r="CM60" s="379"/>
      <c r="CN60" s="379"/>
      <c r="CO60" s="379"/>
      <c r="CP60" s="379"/>
      <c r="CQ60" s="379"/>
      <c r="CR60" s="379"/>
      <c r="CS60" s="379"/>
      <c r="CT60" s="379"/>
      <c r="CU60" s="379"/>
      <c r="CV60" s="379"/>
      <c r="CW60" s="379"/>
      <c r="CX60" s="379"/>
      <c r="CY60" s="379"/>
      <c r="CZ60" s="379"/>
      <c r="DA60" s="379"/>
      <c r="DB60" s="379"/>
      <c r="DC60" s="379"/>
      <c r="DD60" s="379"/>
      <c r="DE60" s="379"/>
      <c r="DF60" s="379"/>
      <c r="DG60" s="379"/>
      <c r="DH60" s="379"/>
      <c r="DI60" s="379"/>
      <c r="DJ60" s="379"/>
      <c r="DK60" s="379"/>
      <c r="DL60" s="379"/>
      <c r="DM60" s="379"/>
      <c r="DN60" s="379"/>
      <c r="DO60" s="379"/>
      <c r="DP60" s="379"/>
      <c r="DQ60" s="379"/>
      <c r="DR60" s="379"/>
      <c r="DS60" s="379"/>
      <c r="DT60" s="379"/>
      <c r="DU60" s="379"/>
      <c r="DV60" s="379"/>
      <c r="DW60" s="379"/>
      <c r="DX60" s="379"/>
      <c r="DY60" s="379"/>
      <c r="DZ60" s="379"/>
      <c r="EA60" s="379"/>
      <c r="EB60" s="379"/>
      <c r="EC60" s="379"/>
      <c r="ED60" s="379"/>
      <c r="EE60" s="379"/>
      <c r="EF60" s="379"/>
      <c r="EG60" s="379"/>
      <c r="EH60" s="379"/>
      <c r="EI60" s="379"/>
      <c r="EJ60" s="379"/>
      <c r="EK60" s="379"/>
      <c r="EL60" s="379"/>
      <c r="EM60" s="379"/>
      <c r="EN60" s="379"/>
      <c r="EO60" s="379"/>
      <c r="EP60" s="379"/>
      <c r="EQ60" s="379"/>
      <c r="ER60" s="379"/>
      <c r="ES60" s="379"/>
      <c r="ET60" s="379"/>
      <c r="EU60" s="379"/>
      <c r="EV60" s="379"/>
      <c r="EW60" s="379"/>
      <c r="EX60" s="379"/>
      <c r="EY60" s="379"/>
      <c r="EZ60" s="379"/>
      <c r="FA60" s="379"/>
      <c r="FB60" s="379"/>
      <c r="FC60" s="379"/>
      <c r="FD60" s="379"/>
      <c r="FE60" s="379"/>
      <c r="FF60" s="379"/>
      <c r="FG60" s="379"/>
      <c r="FH60" s="379"/>
      <c r="FI60" s="379"/>
      <c r="FJ60" s="379"/>
      <c r="FK60" s="379"/>
      <c r="FL60" s="379"/>
      <c r="FM60" s="379"/>
      <c r="FN60" s="379"/>
      <c r="FO60" s="379"/>
      <c r="FP60" s="379"/>
      <c r="FQ60" s="379"/>
      <c r="FR60" s="379"/>
      <c r="FS60" s="379"/>
      <c r="FT60" s="379"/>
      <c r="FU60" s="379"/>
      <c r="FV60" s="379"/>
      <c r="FW60" s="379"/>
      <c r="FX60" s="379"/>
      <c r="FY60" s="379"/>
      <c r="FZ60" s="379"/>
      <c r="GA60" s="379"/>
      <c r="GB60" s="379"/>
      <c r="GC60" s="379"/>
      <c r="GD60" s="379"/>
      <c r="GE60" s="379"/>
      <c r="GF60" s="379"/>
      <c r="GG60" s="379"/>
      <c r="GH60" s="379"/>
      <c r="GI60" s="379"/>
      <c r="GJ60" s="379"/>
      <c r="GK60" s="379"/>
      <c r="GL60" s="379"/>
      <c r="GM60" s="379"/>
      <c r="GN60" s="379"/>
      <c r="GO60" s="379"/>
      <c r="GP60" s="379"/>
      <c r="GQ60" s="379"/>
      <c r="GR60" s="379"/>
      <c r="GS60" s="379"/>
      <c r="GT60" s="379"/>
      <c r="GU60" s="379"/>
      <c r="GV60" s="379"/>
      <c r="GW60" s="379"/>
      <c r="GX60" s="379"/>
      <c r="GY60" s="379"/>
      <c r="GZ60" s="379"/>
      <c r="HA60" s="379"/>
      <c r="HB60" s="379"/>
      <c r="HC60" s="379"/>
      <c r="HD60" s="379"/>
      <c r="HE60" s="379"/>
      <c r="HF60" s="379"/>
      <c r="HG60" s="379"/>
      <c r="HH60" s="379"/>
      <c r="HI60" s="379"/>
      <c r="HJ60" s="379"/>
      <c r="HK60" s="379"/>
      <c r="HL60" s="379"/>
      <c r="HM60" s="379"/>
      <c r="HN60" s="379"/>
      <c r="HO60" s="379"/>
      <c r="HP60" s="379"/>
      <c r="HQ60" s="379"/>
      <c r="HR60" s="379"/>
      <c r="HS60" s="379"/>
      <c r="HT60" s="379"/>
      <c r="HU60" s="379"/>
      <c r="HV60" s="379"/>
      <c r="HW60" s="379"/>
      <c r="HX60" s="379"/>
      <c r="HY60" s="379"/>
      <c r="HZ60" s="379"/>
      <c r="IA60" s="379"/>
      <c r="IB60" s="379"/>
      <c r="IC60" s="379"/>
      <c r="ID60" s="379"/>
      <c r="IE60" s="379"/>
      <c r="IF60" s="379"/>
      <c r="IG60" s="379"/>
      <c r="IH60" s="379"/>
      <c r="II60" s="379"/>
      <c r="IJ60" s="379"/>
      <c r="IK60" s="379"/>
      <c r="IL60" s="379"/>
      <c r="IM60" s="379"/>
      <c r="IN60" s="379"/>
      <c r="IO60" s="379"/>
      <c r="IP60" s="379"/>
      <c r="IQ60" s="379"/>
      <c r="IR60" s="379"/>
      <c r="IS60" s="379"/>
      <c r="IT60" s="379"/>
      <c r="IU60" s="379"/>
      <c r="IV60" s="379"/>
      <c r="IW60" s="379"/>
      <c r="IX60" s="379"/>
      <c r="IY60" s="379"/>
      <c r="IZ60" s="379"/>
      <c r="JA60" s="379"/>
      <c r="JB60" s="379"/>
      <c r="JC60" s="379"/>
      <c r="JD60" s="379"/>
      <c r="JE60" s="379"/>
      <c r="JF60" s="379"/>
      <c r="JG60" s="379"/>
      <c r="JH60" s="379"/>
      <c r="JI60" s="379"/>
      <c r="JJ60" s="379"/>
      <c r="JK60" s="379"/>
      <c r="JL60" s="379"/>
      <c r="JM60" s="379"/>
      <c r="JN60" s="379"/>
      <c r="JO60" s="379"/>
      <c r="JP60" s="379"/>
      <c r="JQ60" s="379"/>
      <c r="JR60" s="379"/>
      <c r="JS60" s="379"/>
      <c r="JT60" s="379"/>
      <c r="JU60" s="379"/>
      <c r="JV60" s="379"/>
      <c r="JW60" s="379"/>
      <c r="JX60" s="379"/>
      <c r="JY60" s="379"/>
      <c r="JZ60" s="379"/>
      <c r="KA60" s="379"/>
      <c r="KB60" s="379"/>
      <c r="KC60" s="379"/>
      <c r="KD60" s="379"/>
      <c r="KE60" s="379"/>
      <c r="KF60" s="379"/>
      <c r="KG60" s="379"/>
      <c r="KH60" s="379"/>
      <c r="KI60" s="379"/>
      <c r="KJ60" s="379"/>
      <c r="KK60" s="379"/>
      <c r="KL60" s="379"/>
      <c r="KM60" s="379"/>
      <c r="KN60" s="379"/>
      <c r="KO60" s="379"/>
      <c r="KP60" s="379"/>
      <c r="KQ60" s="379"/>
      <c r="KR60" s="379"/>
      <c r="KS60" s="379"/>
      <c r="KT60" s="379"/>
      <c r="KU60" s="379"/>
      <c r="KV60" s="379"/>
      <c r="KW60" s="379"/>
      <c r="KX60" s="379"/>
      <c r="KY60" s="379"/>
      <c r="KZ60" s="379"/>
      <c r="LA60" s="379"/>
      <c r="LB60" s="379"/>
      <c r="LC60" s="379"/>
      <c r="LD60" s="379"/>
      <c r="LE60" s="379"/>
      <c r="LF60" s="379"/>
      <c r="LG60" s="379"/>
      <c r="LH60" s="379"/>
      <c r="LI60" s="379"/>
      <c r="LJ60" s="379"/>
      <c r="LK60" s="379"/>
      <c r="LL60" s="379"/>
      <c r="LM60" s="379"/>
      <c r="LN60" s="379"/>
      <c r="LO60" s="379"/>
      <c r="LP60" s="379"/>
      <c r="LQ60" s="379"/>
      <c r="LR60" s="379"/>
      <c r="LS60" s="379"/>
      <c r="LT60" s="379"/>
      <c r="LU60" s="379"/>
      <c r="LV60" s="379"/>
      <c r="LW60" s="379"/>
      <c r="LX60" s="379"/>
      <c r="LY60" s="379"/>
      <c r="LZ60" s="379"/>
      <c r="MA60" s="379"/>
      <c r="MB60" s="379"/>
      <c r="MC60" s="379"/>
      <c r="MD60" s="379"/>
      <c r="ME60" s="379"/>
      <c r="MF60" s="379"/>
      <c r="MG60" s="379"/>
      <c r="MH60" s="379"/>
      <c r="MI60" s="379"/>
      <c r="MJ60" s="379"/>
      <c r="MK60" s="379"/>
      <c r="ML60" s="379"/>
      <c r="MM60" s="379"/>
      <c r="MN60" s="379"/>
      <c r="MO60" s="379"/>
      <c r="MP60" s="379"/>
      <c r="MQ60" s="379"/>
      <c r="MR60" s="379"/>
      <c r="MS60" s="379"/>
      <c r="MT60" s="379"/>
      <c r="MU60" s="379"/>
      <c r="MV60" s="379"/>
      <c r="MW60" s="379"/>
      <c r="MX60" s="379"/>
      <c r="MY60" s="379"/>
      <c r="MZ60" s="379"/>
      <c r="NA60" s="379"/>
      <c r="NB60" s="379"/>
      <c r="NC60" s="379"/>
      <c r="ND60" s="379"/>
      <c r="NE60" s="379"/>
      <c r="NF60" s="379"/>
      <c r="NG60" s="379"/>
      <c r="NH60" s="379"/>
      <c r="NI60" s="379"/>
      <c r="NJ60" s="379"/>
      <c r="NK60" s="379"/>
      <c r="NL60" s="379"/>
      <c r="NM60" s="379"/>
      <c r="NN60" s="379"/>
      <c r="NO60" s="379"/>
      <c r="NP60" s="379"/>
      <c r="NQ60" s="379"/>
      <c r="NR60" s="379"/>
      <c r="NS60" s="379"/>
      <c r="NT60" s="379"/>
      <c r="NU60" s="379"/>
      <c r="NV60" s="379"/>
      <c r="NW60" s="379"/>
      <c r="NX60" s="379"/>
      <c r="NY60" s="379"/>
      <c r="NZ60" s="379"/>
      <c r="OA60" s="379"/>
      <c r="OB60" s="379"/>
      <c r="OC60" s="379"/>
      <c r="OD60" s="379"/>
      <c r="OE60" s="379"/>
      <c r="OF60" s="379"/>
      <c r="OG60" s="379"/>
      <c r="OH60" s="379"/>
      <c r="OI60" s="379"/>
      <c r="OJ60" s="379"/>
      <c r="OK60" s="379"/>
      <c r="OL60" s="379"/>
      <c r="OM60" s="379"/>
      <c r="ON60" s="379"/>
      <c r="OO60" s="379"/>
      <c r="OP60" s="379"/>
      <c r="OQ60" s="379"/>
      <c r="OR60" s="379"/>
      <c r="OS60" s="379"/>
      <c r="OT60" s="379"/>
      <c r="OU60" s="379"/>
      <c r="OV60" s="379"/>
      <c r="OW60" s="379"/>
      <c r="OX60" s="379"/>
      <c r="OY60" s="379"/>
      <c r="OZ60" s="379"/>
      <c r="PA60" s="379"/>
      <c r="PB60" s="379"/>
      <c r="PC60" s="379"/>
      <c r="PD60" s="379"/>
      <c r="PE60" s="379"/>
      <c r="PF60" s="379"/>
      <c r="PG60" s="379"/>
      <c r="PH60" s="379"/>
      <c r="PI60" s="379"/>
      <c r="PJ60" s="379"/>
      <c r="PK60" s="379"/>
      <c r="PL60" s="379"/>
      <c r="PM60" s="379"/>
      <c r="PN60" s="379"/>
      <c r="PO60" s="379"/>
      <c r="PP60" s="379"/>
      <c r="PQ60" s="379"/>
      <c r="PR60" s="379"/>
      <c r="PS60" s="379"/>
      <c r="PT60" s="379"/>
      <c r="PU60" s="379"/>
      <c r="PV60" s="379"/>
      <c r="PW60" s="379"/>
      <c r="PX60" s="379"/>
      <c r="PY60" s="379"/>
      <c r="PZ60" s="379"/>
      <c r="QA60" s="379"/>
      <c r="QB60" s="379"/>
      <c r="QC60" s="379"/>
      <c r="QD60" s="379"/>
      <c r="QE60" s="379"/>
      <c r="QF60" s="379"/>
      <c r="QG60" s="379"/>
      <c r="QH60" s="379"/>
      <c r="QI60" s="379"/>
      <c r="QJ60" s="379"/>
      <c r="QK60" s="379"/>
      <c r="QL60" s="379"/>
      <c r="QM60" s="379"/>
      <c r="QN60" s="379"/>
      <c r="QO60" s="379"/>
      <c r="QP60" s="379"/>
      <c r="QQ60" s="379"/>
      <c r="QR60" s="379"/>
      <c r="QS60" s="379"/>
      <c r="QT60" s="379"/>
      <c r="QU60" s="379"/>
      <c r="QV60" s="379"/>
      <c r="QW60" s="379"/>
      <c r="QX60" s="379"/>
      <c r="QY60" s="379"/>
      <c r="QZ60" s="379"/>
      <c r="RA60" s="379"/>
      <c r="RB60" s="379"/>
      <c r="RC60" s="379"/>
      <c r="RD60" s="379"/>
      <c r="RE60" s="379"/>
      <c r="RF60" s="379"/>
      <c r="RG60" s="379"/>
      <c r="RH60" s="379"/>
      <c r="RI60" s="379"/>
      <c r="RJ60" s="379"/>
      <c r="RK60" s="379"/>
      <c r="RL60" s="379"/>
      <c r="RM60" s="379"/>
      <c r="RN60" s="379"/>
      <c r="RO60" s="379"/>
      <c r="RP60" s="379"/>
      <c r="RQ60" s="379"/>
      <c r="RR60" s="379"/>
      <c r="RS60" s="379"/>
      <c r="RT60" s="379"/>
      <c r="RU60" s="379"/>
      <c r="RV60" s="379"/>
      <c r="RW60" s="379"/>
      <c r="RX60" s="379"/>
      <c r="RY60" s="379"/>
      <c r="RZ60" s="379"/>
      <c r="SA60" s="379"/>
      <c r="SB60" s="379"/>
      <c r="SC60" s="379"/>
      <c r="SD60" s="379"/>
      <c r="SE60" s="379"/>
      <c r="SF60" s="379"/>
      <c r="SG60" s="379"/>
      <c r="SH60" s="379"/>
      <c r="SI60" s="379"/>
      <c r="SJ60" s="379"/>
      <c r="SK60" s="379"/>
      <c r="SL60" s="379"/>
      <c r="SM60" s="379"/>
      <c r="SN60" s="379"/>
      <c r="SO60" s="379"/>
      <c r="SP60" s="379"/>
      <c r="SQ60" s="379"/>
      <c r="SR60" s="379"/>
      <c r="SS60" s="379"/>
      <c r="ST60" s="379"/>
      <c r="SU60" s="379"/>
      <c r="SV60" s="379"/>
      <c r="SW60" s="379"/>
      <c r="SX60" s="379"/>
      <c r="SY60" s="379"/>
      <c r="SZ60" s="379"/>
      <c r="TA60" s="379"/>
      <c r="TB60" s="379"/>
      <c r="TC60" s="379"/>
      <c r="TD60" s="379"/>
      <c r="TE60" s="379"/>
      <c r="TF60" s="379"/>
      <c r="TG60" s="379"/>
      <c r="TH60" s="379"/>
      <c r="TI60" s="379"/>
      <c r="TJ60" s="379"/>
      <c r="TK60" s="379"/>
      <c r="TL60" s="379"/>
      <c r="TM60" s="379"/>
      <c r="TN60" s="379"/>
      <c r="TO60" s="379"/>
      <c r="TP60" s="379"/>
      <c r="TQ60" s="379"/>
      <c r="TR60" s="379"/>
      <c r="TS60" s="379"/>
      <c r="TT60" s="379"/>
      <c r="TU60" s="379"/>
      <c r="TV60" s="379"/>
      <c r="TW60" s="379"/>
      <c r="TX60" s="379"/>
      <c r="TY60" s="379"/>
      <c r="TZ60" s="379"/>
      <c r="UA60" s="379"/>
      <c r="UB60" s="379"/>
      <c r="UC60" s="379"/>
      <c r="UD60" s="379"/>
      <c r="UE60" s="379"/>
      <c r="UF60" s="379"/>
      <c r="UG60" s="379"/>
      <c r="UH60" s="379"/>
      <c r="UI60" s="379"/>
      <c r="UJ60" s="379"/>
      <c r="UK60" s="379"/>
      <c r="UL60" s="379"/>
      <c r="UM60" s="379"/>
      <c r="UN60" s="379"/>
      <c r="UO60" s="379"/>
      <c r="UP60" s="379"/>
      <c r="UQ60" s="379"/>
      <c r="UR60" s="379"/>
      <c r="US60" s="379"/>
      <c r="UT60" s="379"/>
      <c r="UU60" s="379"/>
      <c r="UV60" s="379"/>
      <c r="UW60" s="379"/>
      <c r="UX60" s="379"/>
      <c r="UY60" s="379"/>
      <c r="UZ60" s="379"/>
      <c r="VA60" s="379"/>
      <c r="VB60" s="379"/>
      <c r="VC60" s="379"/>
      <c r="VD60" s="379"/>
      <c r="VE60" s="379"/>
      <c r="VF60" s="379"/>
      <c r="VG60" s="379"/>
      <c r="VH60" s="379"/>
      <c r="VI60" s="379"/>
      <c r="VJ60" s="379"/>
      <c r="VK60" s="379"/>
      <c r="VL60" s="379"/>
      <c r="VM60" s="379"/>
      <c r="VN60" s="379"/>
      <c r="VO60" s="379"/>
      <c r="VP60" s="379"/>
      <c r="VQ60" s="379"/>
      <c r="VR60" s="379"/>
      <c r="VS60" s="379"/>
      <c r="VT60" s="379"/>
      <c r="VU60" s="379"/>
      <c r="VV60" s="379"/>
      <c r="VW60" s="379"/>
      <c r="VX60" s="379"/>
      <c r="VY60" s="379"/>
      <c r="VZ60" s="379"/>
      <c r="WA60" s="379"/>
      <c r="WB60" s="379"/>
      <c r="WC60" s="379"/>
      <c r="WD60" s="379"/>
      <c r="WE60" s="379"/>
      <c r="WF60" s="379"/>
      <c r="WG60" s="379"/>
      <c r="WH60" s="379"/>
      <c r="WI60" s="379"/>
      <c r="WJ60" s="379"/>
      <c r="WK60" s="379"/>
      <c r="WL60" s="379"/>
      <c r="WM60" s="379"/>
      <c r="WN60" s="379"/>
      <c r="WO60" s="379"/>
      <c r="WP60" s="379"/>
      <c r="WQ60" s="379"/>
      <c r="WR60" s="379"/>
      <c r="WS60" s="379"/>
      <c r="WT60" s="379"/>
      <c r="WU60" s="379"/>
      <c r="WV60" s="379"/>
      <c r="WW60" s="379"/>
      <c r="WX60" s="379"/>
      <c r="WY60" s="379"/>
      <c r="WZ60" s="379"/>
      <c r="XA60" s="379"/>
      <c r="XB60" s="379"/>
      <c r="XC60" s="379"/>
      <c r="XD60" s="379"/>
      <c r="XE60" s="379"/>
      <c r="XF60" s="379"/>
      <c r="XG60" s="379"/>
      <c r="XH60" s="379"/>
      <c r="XI60" s="379"/>
      <c r="XJ60" s="379"/>
      <c r="XK60" s="379"/>
      <c r="XL60" s="379"/>
      <c r="XM60" s="379"/>
      <c r="XN60" s="379"/>
      <c r="XO60" s="379"/>
      <c r="XP60" s="379"/>
      <c r="XQ60" s="379"/>
      <c r="XR60" s="379"/>
      <c r="XS60" s="379"/>
      <c r="XT60" s="379"/>
      <c r="XU60" s="379"/>
      <c r="XV60" s="379"/>
      <c r="XW60" s="379"/>
      <c r="XX60" s="379"/>
      <c r="XY60" s="379"/>
      <c r="XZ60" s="379"/>
      <c r="YA60" s="379"/>
      <c r="YB60" s="379"/>
      <c r="YC60" s="379"/>
      <c r="YD60" s="379"/>
      <c r="YE60" s="379"/>
      <c r="YF60" s="379"/>
      <c r="YG60" s="379"/>
      <c r="YH60" s="379"/>
      <c r="YI60" s="379"/>
      <c r="YJ60" s="379"/>
      <c r="YK60" s="379"/>
      <c r="YL60" s="379"/>
      <c r="YM60" s="379"/>
      <c r="YN60" s="379"/>
      <c r="YO60" s="379"/>
      <c r="YP60" s="379"/>
      <c r="YQ60" s="379"/>
      <c r="YR60" s="379"/>
      <c r="YS60" s="379"/>
      <c r="YT60" s="379"/>
      <c r="YU60" s="379"/>
      <c r="YV60" s="379"/>
      <c r="YW60" s="379"/>
      <c r="YX60" s="379"/>
      <c r="YY60" s="379"/>
      <c r="YZ60" s="379"/>
      <c r="ZA60" s="379"/>
      <c r="ZB60" s="379"/>
      <c r="ZC60" s="379"/>
      <c r="ZD60" s="379"/>
      <c r="ZE60" s="379"/>
      <c r="ZF60" s="379"/>
      <c r="ZG60" s="379"/>
      <c r="ZH60" s="379"/>
      <c r="ZI60" s="379"/>
      <c r="ZJ60" s="379"/>
      <c r="ZK60" s="379"/>
      <c r="ZL60" s="379"/>
      <c r="ZM60" s="379"/>
      <c r="ZN60" s="379"/>
      <c r="ZO60" s="379"/>
      <c r="ZP60" s="379"/>
      <c r="ZQ60" s="379"/>
      <c r="ZR60" s="379"/>
      <c r="ZS60" s="379"/>
      <c r="ZT60" s="379"/>
      <c r="ZU60" s="379"/>
      <c r="ZV60" s="379"/>
      <c r="ZW60" s="379"/>
      <c r="ZX60" s="379"/>
      <c r="ZY60" s="379"/>
      <c r="ZZ60" s="379"/>
      <c r="AAA60" s="379"/>
      <c r="AAB60" s="379"/>
      <c r="AAC60" s="379"/>
      <c r="AAD60" s="379"/>
      <c r="AAE60" s="379"/>
      <c r="AAF60" s="379"/>
      <c r="AAG60" s="379"/>
      <c r="AAH60" s="379"/>
      <c r="AAI60" s="379"/>
      <c r="AAJ60" s="379"/>
      <c r="AAK60" s="379"/>
      <c r="AAL60" s="379"/>
      <c r="AAM60" s="379"/>
      <c r="AAN60" s="379"/>
      <c r="AAO60" s="379"/>
      <c r="AAP60" s="379"/>
      <c r="AAQ60" s="379"/>
      <c r="AAR60" s="379"/>
      <c r="AAS60" s="379"/>
      <c r="AAT60" s="379"/>
      <c r="AAU60" s="379"/>
      <c r="AAV60" s="379"/>
      <c r="AAW60" s="379"/>
      <c r="AAX60" s="379"/>
      <c r="AAY60" s="379"/>
      <c r="AAZ60" s="379"/>
      <c r="ABA60" s="379"/>
      <c r="ABB60" s="379"/>
      <c r="ABC60" s="379"/>
      <c r="ABD60" s="379"/>
      <c r="ABE60" s="379"/>
      <c r="ABF60" s="379"/>
      <c r="ABG60" s="379"/>
      <c r="ABH60" s="379"/>
      <c r="ABI60" s="379"/>
      <c r="ABJ60" s="379"/>
      <c r="ABK60" s="379"/>
      <c r="ABL60" s="379"/>
      <c r="ABM60" s="379"/>
      <c r="ABN60" s="379"/>
      <c r="ABO60" s="379"/>
      <c r="ABP60" s="379"/>
      <c r="ABQ60" s="379"/>
      <c r="ABR60" s="379"/>
      <c r="ABS60" s="379"/>
      <c r="ABT60" s="379"/>
      <c r="ABU60" s="379"/>
      <c r="ABV60" s="379"/>
      <c r="ABW60" s="379"/>
      <c r="ABX60" s="379"/>
      <c r="ABY60" s="379"/>
      <c r="ABZ60" s="379"/>
      <c r="ACA60" s="379"/>
      <c r="ACB60" s="379"/>
      <c r="ACC60" s="379"/>
      <c r="ACD60" s="379"/>
      <c r="ACE60" s="379"/>
      <c r="ACF60" s="379"/>
      <c r="ACG60" s="379"/>
      <c r="ACH60" s="379"/>
      <c r="ACI60" s="379"/>
      <c r="ACJ60" s="379"/>
      <c r="ACK60" s="379"/>
      <c r="ACL60" s="379"/>
      <c r="ACM60" s="379"/>
      <c r="ACN60" s="379"/>
      <c r="ACO60" s="379"/>
      <c r="ACP60" s="379"/>
      <c r="ACQ60" s="379"/>
      <c r="ACR60" s="379"/>
      <c r="ACS60" s="379"/>
      <c r="ACT60" s="379"/>
      <c r="ACU60" s="379"/>
      <c r="ACV60" s="379"/>
      <c r="ACW60" s="379"/>
      <c r="ACX60" s="379"/>
      <c r="ACY60" s="379"/>
      <c r="ACZ60" s="379"/>
      <c r="ADA60" s="379"/>
      <c r="ADB60" s="379"/>
      <c r="ADC60" s="379"/>
      <c r="ADD60" s="379"/>
      <c r="ADE60" s="379"/>
      <c r="ADF60" s="379"/>
      <c r="ADG60" s="379"/>
      <c r="ADH60" s="379"/>
      <c r="ADI60" s="379"/>
      <c r="ADJ60" s="379"/>
      <c r="ADK60" s="379"/>
      <c r="ADL60" s="379"/>
      <c r="ADM60" s="379"/>
      <c r="ADN60" s="379"/>
      <c r="ADO60" s="379"/>
      <c r="ADP60" s="379"/>
      <c r="ADQ60" s="379"/>
      <c r="ADR60" s="379"/>
      <c r="ADS60" s="379"/>
      <c r="ADT60" s="379"/>
      <c r="ADU60" s="379"/>
      <c r="ADV60" s="379"/>
      <c r="ADW60" s="379"/>
      <c r="ADX60" s="379"/>
      <c r="ADY60" s="379"/>
      <c r="ADZ60" s="379"/>
      <c r="AEA60" s="379"/>
      <c r="AEB60" s="379"/>
      <c r="AEC60" s="379"/>
      <c r="AED60" s="379"/>
      <c r="AEE60" s="379"/>
      <c r="AEF60" s="379"/>
      <c r="AEG60" s="379"/>
      <c r="AEH60" s="379"/>
      <c r="AEI60" s="379"/>
      <c r="AEJ60" s="379"/>
      <c r="AEK60" s="379"/>
      <c r="AEL60" s="379"/>
      <c r="AEM60" s="379"/>
      <c r="AEN60" s="379"/>
      <c r="AEO60" s="379"/>
      <c r="AEP60" s="379"/>
      <c r="AEQ60" s="379"/>
      <c r="AER60" s="379"/>
      <c r="AES60" s="379"/>
      <c r="AET60" s="379"/>
      <c r="AEU60" s="379"/>
      <c r="AEV60" s="379"/>
      <c r="AEW60" s="379"/>
      <c r="AEX60" s="379"/>
      <c r="AEY60" s="379"/>
      <c r="AEZ60" s="379"/>
      <c r="AFA60" s="379"/>
      <c r="AFB60" s="379"/>
      <c r="AFC60" s="379"/>
      <c r="AFD60" s="379"/>
      <c r="AFE60" s="379"/>
      <c r="AFF60" s="379"/>
      <c r="AFG60" s="379"/>
      <c r="AFH60" s="379"/>
      <c r="AFI60" s="379"/>
      <c r="AFJ60" s="379"/>
      <c r="AFK60" s="379"/>
      <c r="AFL60" s="379"/>
      <c r="AFM60" s="379"/>
      <c r="AFN60" s="379"/>
      <c r="AFO60" s="379"/>
      <c r="AFP60" s="379"/>
      <c r="AFQ60" s="379"/>
      <c r="AFR60" s="379"/>
      <c r="AFS60" s="379"/>
      <c r="AFT60" s="379"/>
      <c r="AFU60" s="379"/>
      <c r="AFV60" s="379"/>
      <c r="AFW60" s="379"/>
      <c r="AFX60" s="379"/>
      <c r="AFY60" s="379"/>
      <c r="AFZ60" s="379"/>
      <c r="AGA60" s="379"/>
      <c r="AGB60" s="379"/>
      <c r="AGC60" s="379"/>
      <c r="AGD60" s="379"/>
      <c r="AGE60" s="379"/>
      <c r="AGF60" s="379"/>
      <c r="AGG60" s="379"/>
      <c r="AGH60" s="379"/>
      <c r="AGI60" s="379"/>
      <c r="AGJ60" s="379"/>
      <c r="AGK60" s="379"/>
      <c r="AGL60" s="379"/>
      <c r="AGM60" s="379"/>
      <c r="AGN60" s="379"/>
      <c r="AGO60" s="379"/>
      <c r="AGP60" s="379"/>
      <c r="AGQ60" s="379"/>
      <c r="AGR60" s="379"/>
      <c r="AGS60" s="379"/>
      <c r="AGT60" s="379"/>
      <c r="AGU60" s="379"/>
      <c r="AGV60" s="379"/>
      <c r="AGW60" s="379"/>
      <c r="AGX60" s="379"/>
      <c r="AGY60" s="379"/>
      <c r="AGZ60" s="379"/>
      <c r="AHA60" s="379"/>
      <c r="AHB60" s="379"/>
      <c r="AHC60" s="379"/>
      <c r="AHD60" s="379"/>
      <c r="AHE60" s="379"/>
      <c r="AHF60" s="379"/>
      <c r="AHG60" s="379"/>
      <c r="AHH60" s="379"/>
      <c r="AHI60" s="379"/>
      <c r="AHJ60" s="379"/>
      <c r="AHK60" s="379"/>
      <c r="AHL60" s="379"/>
      <c r="AHM60" s="379"/>
      <c r="AHN60" s="379"/>
      <c r="AHO60" s="379"/>
      <c r="AHP60" s="379"/>
      <c r="AHQ60" s="379"/>
      <c r="AHR60" s="379"/>
      <c r="AHS60" s="379"/>
      <c r="AHT60" s="379"/>
      <c r="AHU60" s="379"/>
      <c r="AHV60" s="379"/>
      <c r="AHW60" s="379"/>
      <c r="AHX60" s="379"/>
      <c r="AHY60" s="379"/>
      <c r="AHZ60" s="379"/>
      <c r="AIA60" s="379"/>
      <c r="AIB60" s="379"/>
      <c r="AIC60" s="379"/>
      <c r="AID60" s="379"/>
      <c r="AIE60" s="379"/>
      <c r="AIF60" s="379"/>
      <c r="AIG60" s="379"/>
      <c r="AIH60" s="379"/>
      <c r="AII60" s="379"/>
      <c r="AIJ60" s="379"/>
      <c r="AIK60" s="379"/>
      <c r="AIL60" s="379"/>
      <c r="AIM60" s="379"/>
      <c r="AIN60" s="379"/>
      <c r="AIO60" s="379"/>
      <c r="AIP60" s="379"/>
      <c r="AIQ60" s="379"/>
      <c r="AIR60" s="379"/>
      <c r="AIS60" s="379"/>
      <c r="AIT60" s="379"/>
      <c r="AIU60" s="379"/>
      <c r="AIV60" s="379"/>
      <c r="AIW60" s="379"/>
      <c r="AIX60" s="379"/>
      <c r="AIY60" s="379"/>
      <c r="AIZ60" s="379"/>
      <c r="AJA60" s="379"/>
      <c r="AJB60" s="379"/>
      <c r="AJC60" s="379"/>
      <c r="AJD60" s="379"/>
      <c r="AJE60" s="379"/>
      <c r="AJF60" s="379"/>
      <c r="AJG60" s="379"/>
      <c r="AJH60" s="379"/>
      <c r="AJI60" s="379"/>
      <c r="AJJ60" s="379"/>
      <c r="AJK60" s="379"/>
      <c r="AJL60" s="379"/>
      <c r="AJM60" s="379"/>
      <c r="AJN60" s="379"/>
      <c r="AJO60" s="379"/>
      <c r="AJP60" s="379"/>
      <c r="AJQ60" s="379"/>
      <c r="AJR60" s="379"/>
      <c r="AJS60" s="379"/>
      <c r="AJT60" s="379"/>
      <c r="AJU60" s="379"/>
      <c r="AJV60" s="379"/>
      <c r="AJW60" s="379"/>
      <c r="AJX60" s="379"/>
      <c r="AJY60" s="379"/>
      <c r="AJZ60" s="379"/>
      <c r="AKA60" s="379"/>
      <c r="AKB60" s="379"/>
      <c r="AKC60" s="379"/>
      <c r="AKD60" s="379"/>
      <c r="AKE60" s="379"/>
      <c r="AKF60" s="379"/>
      <c r="AKG60" s="379"/>
      <c r="AKH60" s="379"/>
      <c r="AKI60" s="379"/>
      <c r="AKJ60" s="379"/>
      <c r="AKK60" s="379"/>
      <c r="AKL60" s="379"/>
      <c r="AKM60" s="379"/>
      <c r="AKN60" s="379"/>
      <c r="AKO60" s="379"/>
      <c r="AKP60" s="379"/>
      <c r="AKQ60" s="379"/>
      <c r="AKR60" s="379"/>
      <c r="AKS60" s="379"/>
      <c r="AKT60" s="379"/>
      <c r="AKU60" s="379"/>
      <c r="AKV60" s="379"/>
      <c r="AKW60" s="379"/>
      <c r="AKX60" s="379"/>
      <c r="AKY60" s="379"/>
      <c r="AKZ60" s="379"/>
      <c r="ALA60" s="379"/>
      <c r="ALB60" s="379"/>
      <c r="ALC60" s="379"/>
      <c r="ALD60" s="379"/>
      <c r="ALE60" s="379"/>
      <c r="ALF60" s="379"/>
      <c r="ALG60" s="379"/>
      <c r="ALH60" s="379"/>
      <c r="ALI60" s="379"/>
      <c r="ALJ60" s="379"/>
      <c r="ALK60" s="379"/>
      <c r="ALL60" s="379"/>
      <c r="ALM60" s="379"/>
      <c r="ALN60" s="379"/>
      <c r="ALO60" s="379"/>
      <c r="ALP60" s="379"/>
      <c r="ALQ60" s="379"/>
      <c r="ALR60" s="379"/>
      <c r="ALS60" s="379"/>
      <c r="ALT60" s="379"/>
      <c r="ALU60" s="379"/>
      <c r="ALV60" s="379"/>
      <c r="ALW60" s="379"/>
      <c r="ALX60" s="379"/>
      <c r="ALY60" s="379"/>
      <c r="ALZ60" s="379"/>
      <c r="AMA60" s="379"/>
      <c r="AMB60" s="379"/>
      <c r="AMC60" s="379"/>
      <c r="AMD60" s="379"/>
      <c r="AME60" s="379"/>
      <c r="AMF60" s="379"/>
      <c r="AMG60" s="379"/>
      <c r="AMH60" s="379"/>
      <c r="AMI60" s="379"/>
      <c r="AMJ60" s="379"/>
      <c r="AMK60" s="379"/>
      <c r="AML60" s="379"/>
      <c r="AMM60" s="379"/>
      <c r="AMN60" s="379"/>
      <c r="AMO60" s="379"/>
      <c r="AMP60" s="379"/>
      <c r="AMQ60" s="379"/>
      <c r="AMR60" s="379"/>
      <c r="AMS60" s="379"/>
      <c r="AMT60" s="379"/>
      <c r="AMU60" s="379"/>
      <c r="AMV60" s="379"/>
      <c r="AMW60" s="379"/>
      <c r="AMX60" s="379"/>
      <c r="AMY60" s="379"/>
      <c r="AMZ60" s="379"/>
      <c r="ANA60" s="379"/>
      <c r="ANB60" s="379"/>
      <c r="ANC60" s="379"/>
      <c r="AND60" s="379"/>
      <c r="ANE60" s="379"/>
      <c r="ANF60" s="379"/>
      <c r="ANG60" s="379"/>
      <c r="ANH60" s="379"/>
      <c r="ANI60" s="379"/>
      <c r="ANJ60" s="379"/>
      <c r="ANK60" s="379"/>
      <c r="ANL60" s="379"/>
      <c r="ANM60" s="379"/>
      <c r="ANN60" s="379"/>
      <c r="ANO60" s="379"/>
      <c r="ANP60" s="379"/>
      <c r="ANQ60" s="379"/>
      <c r="ANR60" s="379"/>
      <c r="ANS60" s="379"/>
      <c r="ANT60" s="379"/>
      <c r="ANU60" s="379"/>
      <c r="ANV60" s="379"/>
      <c r="ANW60" s="379"/>
      <c r="ANX60" s="379"/>
      <c r="ANY60" s="379"/>
      <c r="ANZ60" s="379"/>
      <c r="AOA60" s="379"/>
      <c r="AOB60" s="379"/>
      <c r="AOC60" s="379"/>
      <c r="AOD60" s="379"/>
      <c r="AOE60" s="379"/>
      <c r="AOF60" s="379"/>
      <c r="AOG60" s="379"/>
      <c r="AOH60" s="379"/>
      <c r="AOI60" s="379"/>
      <c r="AOJ60" s="379"/>
      <c r="AOK60" s="379"/>
      <c r="AOL60" s="379"/>
      <c r="AOM60" s="379"/>
      <c r="AON60" s="379"/>
      <c r="AOO60" s="379"/>
      <c r="AOP60" s="379"/>
      <c r="AOQ60" s="379"/>
      <c r="AOR60" s="379"/>
      <c r="AOS60" s="379"/>
      <c r="AOT60" s="379"/>
      <c r="AOU60" s="379"/>
      <c r="AOV60" s="379"/>
      <c r="AOW60" s="379"/>
      <c r="AOX60" s="379"/>
      <c r="AOY60" s="379"/>
      <c r="AOZ60" s="379"/>
      <c r="APA60" s="379"/>
      <c r="APB60" s="379"/>
      <c r="APC60" s="379"/>
      <c r="APD60" s="379"/>
      <c r="APE60" s="379"/>
      <c r="APF60" s="379"/>
      <c r="APG60" s="379"/>
      <c r="APH60" s="379"/>
      <c r="API60" s="379"/>
      <c r="APJ60" s="379"/>
      <c r="APK60" s="379"/>
      <c r="APL60" s="379"/>
      <c r="APM60" s="379"/>
      <c r="APN60" s="379"/>
      <c r="APO60" s="379"/>
      <c r="APP60" s="379"/>
      <c r="APQ60" s="379"/>
      <c r="APR60" s="379"/>
      <c r="APS60" s="379"/>
      <c r="APT60" s="379"/>
      <c r="APU60" s="379"/>
      <c r="APV60" s="379"/>
      <c r="APW60" s="379"/>
      <c r="APX60" s="379"/>
      <c r="APY60" s="379"/>
      <c r="APZ60" s="379"/>
      <c r="AQA60" s="379"/>
      <c r="AQB60" s="379"/>
      <c r="AQC60" s="379"/>
      <c r="AQD60" s="379"/>
      <c r="AQE60" s="379"/>
      <c r="AQF60" s="379"/>
      <c r="AQG60" s="379"/>
      <c r="AQH60" s="379"/>
      <c r="AQI60" s="379"/>
      <c r="AQJ60" s="379"/>
      <c r="AQK60" s="379"/>
      <c r="AQL60" s="379"/>
      <c r="AQM60" s="379"/>
      <c r="AQN60" s="379"/>
      <c r="AQO60" s="379"/>
      <c r="AQP60" s="379"/>
      <c r="AQQ60" s="379"/>
      <c r="AQR60" s="379"/>
      <c r="AQS60" s="379"/>
      <c r="AQT60" s="379"/>
      <c r="AQU60" s="379"/>
      <c r="AQV60" s="379"/>
      <c r="AQW60" s="379"/>
      <c r="AQX60" s="379"/>
      <c r="AQY60" s="379"/>
      <c r="AQZ60" s="379"/>
      <c r="ARA60" s="379"/>
      <c r="ARB60" s="379"/>
      <c r="ARC60" s="379"/>
      <c r="ARD60" s="379"/>
      <c r="ARE60" s="379"/>
      <c r="ARF60" s="379"/>
      <c r="ARG60" s="379"/>
      <c r="ARH60" s="379"/>
      <c r="ARI60" s="379"/>
      <c r="ARJ60" s="379"/>
      <c r="ARK60" s="379"/>
      <c r="ARL60" s="379"/>
      <c r="ARM60" s="379"/>
      <c r="ARN60" s="379"/>
      <c r="ARO60" s="379"/>
      <c r="ARP60" s="379"/>
      <c r="ARQ60" s="379"/>
      <c r="ARR60" s="379"/>
      <c r="ARS60" s="379"/>
      <c r="ART60" s="379"/>
      <c r="ARU60" s="379"/>
      <c r="ARV60" s="379"/>
      <c r="ARW60" s="379"/>
      <c r="ARX60" s="379"/>
      <c r="ARY60" s="379"/>
      <c r="ARZ60" s="379"/>
      <c r="ASA60" s="379"/>
      <c r="ASB60" s="379"/>
      <c r="ASC60" s="379"/>
      <c r="ASD60" s="379"/>
      <c r="ASE60" s="379"/>
      <c r="ASF60" s="379"/>
      <c r="ASG60" s="379"/>
      <c r="ASH60" s="379"/>
      <c r="ASI60" s="379"/>
      <c r="ASJ60" s="379"/>
      <c r="ASK60" s="379"/>
      <c r="ASL60" s="379"/>
      <c r="ASM60" s="379"/>
      <c r="ASN60" s="379"/>
      <c r="ASO60" s="379"/>
      <c r="ASP60" s="379"/>
      <c r="ASQ60" s="379"/>
      <c r="ASR60" s="379"/>
      <c r="ASS60" s="379"/>
      <c r="AST60" s="379"/>
      <c r="ASU60" s="379"/>
      <c r="ASV60" s="379"/>
      <c r="ASW60" s="379"/>
      <c r="ASX60" s="379"/>
      <c r="ASY60" s="379"/>
      <c r="ASZ60" s="379"/>
      <c r="ATA60" s="379"/>
      <c r="ATB60" s="379"/>
      <c r="ATC60" s="379"/>
      <c r="ATD60" s="379"/>
      <c r="ATE60" s="379"/>
      <c r="ATF60" s="379"/>
      <c r="ATG60" s="379"/>
      <c r="ATH60" s="379"/>
      <c r="ATI60" s="379"/>
      <c r="ATJ60" s="379"/>
      <c r="ATK60" s="379"/>
      <c r="ATL60" s="379"/>
      <c r="ATM60" s="379"/>
      <c r="ATN60" s="379"/>
      <c r="ATO60" s="379"/>
      <c r="ATP60" s="379"/>
      <c r="ATQ60" s="379"/>
      <c r="ATR60" s="379"/>
      <c r="ATS60" s="379"/>
      <c r="ATT60" s="379"/>
      <c r="ATU60" s="379"/>
      <c r="ATV60" s="379"/>
      <c r="ATW60" s="379"/>
      <c r="ATX60" s="379"/>
      <c r="ATY60" s="379"/>
      <c r="ATZ60" s="379"/>
      <c r="AUA60" s="379"/>
      <c r="AUB60" s="379"/>
      <c r="AUC60" s="379"/>
      <c r="AUD60" s="379"/>
      <c r="AUE60" s="379"/>
      <c r="AUF60" s="379"/>
      <c r="AUG60" s="379"/>
      <c r="AUH60" s="379"/>
      <c r="AUI60" s="379"/>
      <c r="AUJ60" s="379"/>
      <c r="AUK60" s="379"/>
      <c r="AUL60" s="379"/>
      <c r="AUM60" s="379"/>
      <c r="AUN60" s="379"/>
      <c r="AUO60" s="379"/>
      <c r="AUP60" s="379"/>
      <c r="AUQ60" s="379"/>
      <c r="AUR60" s="379"/>
      <c r="AUS60" s="379"/>
      <c r="AUT60" s="379"/>
      <c r="AUU60" s="379"/>
      <c r="AUV60" s="379"/>
      <c r="AUW60" s="379"/>
      <c r="AUX60" s="379"/>
      <c r="AUY60" s="379"/>
      <c r="AUZ60" s="379"/>
      <c r="AVA60" s="379"/>
      <c r="AVB60" s="379"/>
      <c r="AVC60" s="379"/>
      <c r="AVD60" s="379"/>
      <c r="AVE60" s="379"/>
      <c r="AVF60" s="379"/>
      <c r="AVG60" s="379"/>
      <c r="AVH60" s="379"/>
      <c r="AVI60" s="379"/>
      <c r="AVJ60" s="379"/>
      <c r="AVK60" s="379"/>
      <c r="AVL60" s="379"/>
      <c r="AVM60" s="379"/>
      <c r="AVN60" s="379"/>
      <c r="AVO60" s="379"/>
      <c r="AVP60" s="379"/>
      <c r="AVQ60" s="379"/>
      <c r="AVR60" s="379"/>
      <c r="AVS60" s="379"/>
      <c r="AVT60" s="379"/>
      <c r="AVU60" s="379"/>
      <c r="AVV60" s="379"/>
      <c r="AVW60" s="379"/>
      <c r="AVX60" s="379"/>
      <c r="AVY60" s="379"/>
      <c r="AVZ60" s="379"/>
      <c r="AWA60" s="379"/>
      <c r="AWB60" s="379"/>
      <c r="AWC60" s="379"/>
      <c r="AWD60" s="379"/>
      <c r="AWE60" s="379"/>
      <c r="AWF60" s="379"/>
      <c r="AWG60" s="379"/>
      <c r="AWH60" s="379"/>
      <c r="AWI60" s="379"/>
      <c r="AWJ60" s="379"/>
      <c r="AWK60" s="379"/>
      <c r="AWL60" s="379"/>
      <c r="AWM60" s="379"/>
      <c r="AWN60" s="379"/>
      <c r="AWO60" s="379"/>
      <c r="AWP60" s="379"/>
      <c r="AWQ60" s="379"/>
      <c r="AWR60" s="379"/>
      <c r="AWS60" s="379"/>
      <c r="AWT60" s="379"/>
      <c r="AWU60" s="379"/>
      <c r="AWV60" s="379"/>
      <c r="AWW60" s="379"/>
      <c r="AWX60" s="379"/>
      <c r="AWY60" s="379"/>
      <c r="AWZ60" s="379"/>
      <c r="AXA60" s="379"/>
      <c r="AXB60" s="379"/>
      <c r="AXC60" s="379"/>
      <c r="AXD60" s="379"/>
      <c r="AXE60" s="379"/>
      <c r="AXF60" s="379"/>
      <c r="AXG60" s="379"/>
      <c r="AXH60" s="379"/>
      <c r="AXI60" s="379"/>
      <c r="AXJ60" s="379"/>
      <c r="AXK60" s="379"/>
      <c r="AXL60" s="379"/>
      <c r="AXM60" s="379"/>
      <c r="AXN60" s="379"/>
      <c r="AXO60" s="379"/>
      <c r="AXP60" s="379"/>
      <c r="AXQ60" s="379"/>
      <c r="AXR60" s="379"/>
      <c r="AXS60" s="379"/>
      <c r="AXT60" s="379"/>
      <c r="AXU60" s="379"/>
      <c r="AXV60" s="379"/>
      <c r="AXW60" s="379"/>
      <c r="AXX60" s="379"/>
      <c r="AXY60" s="379"/>
      <c r="AXZ60" s="379"/>
      <c r="AYA60" s="379"/>
      <c r="AYB60" s="379"/>
      <c r="AYC60" s="379"/>
      <c r="AYD60" s="379"/>
      <c r="AYE60" s="379"/>
      <c r="AYF60" s="379"/>
      <c r="AYG60" s="379"/>
      <c r="AYH60" s="379"/>
      <c r="AYI60" s="379"/>
      <c r="AYJ60" s="379"/>
      <c r="AYK60" s="379"/>
      <c r="AYL60" s="379"/>
      <c r="AYM60" s="379"/>
      <c r="AYN60" s="379"/>
      <c r="AYO60" s="379"/>
      <c r="AYP60" s="379"/>
      <c r="AYQ60" s="379"/>
      <c r="AYR60" s="379"/>
      <c r="AYS60" s="379"/>
      <c r="AYT60" s="379"/>
      <c r="AYU60" s="379"/>
      <c r="AYV60" s="379"/>
      <c r="AYW60" s="379"/>
      <c r="AYX60" s="379"/>
      <c r="AYY60" s="379"/>
      <c r="AYZ60" s="379"/>
      <c r="AZA60" s="379"/>
      <c r="AZB60" s="379"/>
      <c r="AZC60" s="379"/>
      <c r="AZD60" s="379"/>
      <c r="AZE60" s="379"/>
      <c r="AZF60" s="379"/>
      <c r="AZG60" s="379"/>
      <c r="AZH60" s="379"/>
      <c r="AZI60" s="379"/>
      <c r="AZJ60" s="379"/>
      <c r="AZK60" s="379"/>
      <c r="AZL60" s="379"/>
      <c r="AZM60" s="379"/>
      <c r="AZN60" s="379"/>
      <c r="AZO60" s="379"/>
      <c r="AZP60" s="379"/>
      <c r="AZQ60" s="379"/>
      <c r="AZR60" s="379"/>
      <c r="AZS60" s="379"/>
      <c r="AZT60" s="379"/>
      <c r="AZU60" s="379"/>
      <c r="AZV60" s="379"/>
      <c r="AZW60" s="379"/>
      <c r="AZX60" s="379"/>
      <c r="AZY60" s="379"/>
      <c r="AZZ60" s="379"/>
      <c r="BAA60" s="379"/>
      <c r="BAB60" s="379"/>
      <c r="BAC60" s="379"/>
      <c r="BAD60" s="379"/>
      <c r="BAE60" s="379"/>
      <c r="BAF60" s="379"/>
      <c r="BAG60" s="379"/>
      <c r="BAH60" s="379"/>
      <c r="BAI60" s="379"/>
      <c r="BAJ60" s="379"/>
      <c r="BAK60" s="379"/>
      <c r="BAL60" s="379"/>
      <c r="BAM60" s="379"/>
      <c r="BAN60" s="379"/>
      <c r="BAO60" s="379"/>
      <c r="BAP60" s="379"/>
      <c r="BAQ60" s="379"/>
      <c r="BAR60" s="379"/>
      <c r="BAS60" s="379"/>
      <c r="BAT60" s="379"/>
      <c r="BAU60" s="379"/>
      <c r="BAV60" s="379"/>
      <c r="BAW60" s="379"/>
      <c r="BAX60" s="379"/>
      <c r="BAY60" s="379"/>
      <c r="BAZ60" s="379"/>
      <c r="BBA60" s="379"/>
      <c r="BBB60" s="379"/>
      <c r="BBC60" s="379"/>
      <c r="BBD60" s="379"/>
      <c r="BBE60" s="379"/>
      <c r="BBF60" s="379"/>
      <c r="BBG60" s="379"/>
      <c r="BBH60" s="379"/>
      <c r="BBI60" s="379"/>
      <c r="BBJ60" s="379"/>
      <c r="BBK60" s="379"/>
      <c r="BBL60" s="379"/>
      <c r="BBM60" s="379"/>
      <c r="BBN60" s="379"/>
      <c r="BBO60" s="379"/>
      <c r="BBP60" s="379"/>
      <c r="BBQ60" s="379"/>
      <c r="BBR60" s="379"/>
      <c r="BBS60" s="379"/>
      <c r="BBT60" s="379"/>
      <c r="BBU60" s="379"/>
      <c r="BBV60" s="379"/>
      <c r="BBW60" s="379"/>
      <c r="BBX60" s="379"/>
      <c r="BBY60" s="379"/>
      <c r="BBZ60" s="379"/>
      <c r="BCA60" s="379"/>
      <c r="BCB60" s="379"/>
      <c r="BCC60" s="379"/>
      <c r="BCD60" s="379"/>
      <c r="BCE60" s="379"/>
      <c r="BCF60" s="379"/>
      <c r="BCG60" s="379"/>
      <c r="BCH60" s="379"/>
      <c r="BCI60" s="379"/>
      <c r="BCJ60" s="379"/>
      <c r="BCK60" s="379"/>
      <c r="BCL60" s="379"/>
      <c r="BCM60" s="379"/>
      <c r="BCN60" s="379"/>
      <c r="BCO60" s="379"/>
      <c r="BCP60" s="379"/>
      <c r="BCQ60" s="379"/>
      <c r="BCR60" s="379"/>
      <c r="BCS60" s="379"/>
      <c r="BCT60" s="379"/>
      <c r="BCU60" s="379"/>
      <c r="BCV60" s="379"/>
      <c r="BCW60" s="379"/>
      <c r="BCX60" s="379"/>
      <c r="BCY60" s="379"/>
      <c r="BCZ60" s="379"/>
      <c r="BDA60" s="379"/>
      <c r="BDB60" s="379"/>
      <c r="BDC60" s="379"/>
      <c r="BDD60" s="379"/>
      <c r="BDE60" s="379"/>
      <c r="BDF60" s="379"/>
      <c r="BDG60" s="379"/>
      <c r="BDH60" s="379"/>
      <c r="BDI60" s="379"/>
      <c r="BDJ60" s="379"/>
      <c r="BDK60" s="379"/>
      <c r="BDL60" s="379"/>
      <c r="BDM60" s="379"/>
      <c r="BDN60" s="379"/>
      <c r="BDO60" s="379"/>
      <c r="BDP60" s="379"/>
      <c r="BDQ60" s="379"/>
      <c r="BDR60" s="379"/>
      <c r="BDS60" s="379"/>
      <c r="BDT60" s="379"/>
      <c r="BDU60" s="379"/>
      <c r="BDV60" s="379"/>
      <c r="BDW60" s="379"/>
      <c r="BDX60" s="379"/>
      <c r="BDY60" s="379"/>
      <c r="BDZ60" s="379"/>
      <c r="BEA60" s="379"/>
      <c r="BEB60" s="379"/>
      <c r="BEC60" s="379"/>
      <c r="BED60" s="379"/>
      <c r="BEE60" s="379"/>
      <c r="BEF60" s="379"/>
      <c r="BEG60" s="379"/>
      <c r="BEH60" s="379"/>
      <c r="BEI60" s="379"/>
      <c r="BEJ60" s="379"/>
      <c r="BEK60" s="379"/>
      <c r="BEL60" s="379"/>
      <c r="BEM60" s="379"/>
      <c r="BEN60" s="379"/>
      <c r="BEO60" s="379"/>
      <c r="BEP60" s="379"/>
      <c r="BEQ60" s="379"/>
      <c r="BER60" s="379"/>
      <c r="BES60" s="379"/>
      <c r="BET60" s="379"/>
      <c r="BEU60" s="379"/>
      <c r="BEV60" s="379"/>
      <c r="BEW60" s="379"/>
      <c r="BEX60" s="379"/>
      <c r="BEY60" s="379"/>
      <c r="BEZ60" s="379"/>
      <c r="BFA60" s="379"/>
      <c r="BFB60" s="379"/>
      <c r="BFC60" s="379"/>
      <c r="BFD60" s="379"/>
      <c r="BFE60" s="379"/>
      <c r="BFF60" s="379"/>
      <c r="BFG60" s="379"/>
      <c r="BFH60" s="379"/>
      <c r="BFI60" s="379"/>
      <c r="BFJ60" s="379"/>
      <c r="BFK60" s="379"/>
      <c r="BFL60" s="379"/>
      <c r="BFM60" s="379"/>
      <c r="BFN60" s="379"/>
      <c r="BFO60" s="379"/>
      <c r="BFP60" s="379"/>
      <c r="BFQ60" s="379"/>
      <c r="BFR60" s="379"/>
      <c r="BFS60" s="379"/>
      <c r="BFT60" s="379"/>
      <c r="BFU60" s="379"/>
      <c r="BFV60" s="379"/>
      <c r="BFW60" s="379"/>
      <c r="BFX60" s="379"/>
      <c r="BFY60" s="379"/>
      <c r="BFZ60" s="379"/>
      <c r="BGA60" s="379"/>
      <c r="BGB60" s="379"/>
      <c r="BGC60" s="379"/>
      <c r="BGD60" s="379"/>
      <c r="BGE60" s="379"/>
      <c r="BGF60" s="379"/>
      <c r="BGG60" s="379"/>
      <c r="BGH60" s="379"/>
      <c r="BGI60" s="379"/>
      <c r="BGJ60" s="379"/>
      <c r="BGK60" s="379"/>
      <c r="BGL60" s="379"/>
      <c r="BGM60" s="379"/>
      <c r="BGN60" s="379"/>
      <c r="BGO60" s="379"/>
      <c r="BGP60" s="379"/>
      <c r="BGQ60" s="379"/>
      <c r="BGR60" s="379"/>
      <c r="BGS60" s="379"/>
      <c r="BGT60" s="379"/>
      <c r="BGU60" s="379"/>
      <c r="BGV60" s="379"/>
      <c r="BGW60" s="379"/>
      <c r="BGX60" s="379"/>
      <c r="BGY60" s="379"/>
      <c r="BGZ60" s="379"/>
      <c r="BHA60" s="379"/>
      <c r="BHB60" s="379"/>
      <c r="BHC60" s="379"/>
      <c r="BHD60" s="379"/>
      <c r="BHE60" s="379"/>
      <c r="BHF60" s="379"/>
      <c r="BHG60" s="379"/>
      <c r="BHH60" s="379"/>
      <c r="BHI60" s="379"/>
      <c r="BHJ60" s="379"/>
      <c r="BHK60" s="379"/>
      <c r="BHL60" s="379"/>
      <c r="BHM60" s="379"/>
      <c r="BHN60" s="379"/>
      <c r="BHO60" s="379"/>
      <c r="BHP60" s="379"/>
      <c r="BHQ60" s="379"/>
      <c r="BHR60" s="379"/>
      <c r="BHS60" s="379"/>
      <c r="BHT60" s="379"/>
      <c r="BHU60" s="379"/>
      <c r="BHV60" s="379"/>
      <c r="BHW60" s="379"/>
      <c r="BHX60" s="379"/>
      <c r="BHY60" s="379"/>
      <c r="BHZ60" s="379"/>
      <c r="BIA60" s="379"/>
      <c r="BIB60" s="379"/>
      <c r="BIC60" s="379"/>
      <c r="BID60" s="379"/>
      <c r="BIE60" s="379"/>
      <c r="BIF60" s="379"/>
      <c r="BIG60" s="379"/>
      <c r="BIH60" s="379"/>
      <c r="BII60" s="379"/>
      <c r="BIJ60" s="379"/>
      <c r="BIK60" s="379"/>
      <c r="BIL60" s="379"/>
      <c r="BIM60" s="379"/>
      <c r="BIN60" s="379"/>
      <c r="BIO60" s="379"/>
      <c r="BIP60" s="379"/>
      <c r="BIQ60" s="379"/>
      <c r="BIR60" s="379"/>
      <c r="BIS60" s="379"/>
      <c r="BIT60" s="379"/>
      <c r="BIU60" s="379"/>
      <c r="BIV60" s="379"/>
      <c r="BIW60" s="379"/>
      <c r="BIX60" s="379"/>
      <c r="BIY60" s="379"/>
      <c r="BIZ60" s="379"/>
      <c r="BJA60" s="379"/>
      <c r="BJB60" s="379"/>
      <c r="BJC60" s="379"/>
      <c r="BJD60" s="379"/>
      <c r="BJE60" s="379"/>
      <c r="BJF60" s="379"/>
      <c r="BJG60" s="379"/>
      <c r="BJH60" s="379"/>
      <c r="BJI60" s="379"/>
      <c r="BJJ60" s="379"/>
      <c r="BJK60" s="379"/>
      <c r="BJL60" s="379"/>
      <c r="BJM60" s="379"/>
      <c r="BJN60" s="379"/>
      <c r="BJO60" s="379"/>
      <c r="BJP60" s="379"/>
      <c r="BJQ60" s="379"/>
      <c r="BJR60" s="379"/>
      <c r="BJS60" s="379"/>
      <c r="BJT60" s="379"/>
      <c r="BJU60" s="379"/>
      <c r="BJV60" s="379"/>
      <c r="BJW60" s="379"/>
      <c r="BJX60" s="379"/>
      <c r="BJY60" s="379"/>
      <c r="BJZ60" s="379"/>
      <c r="BKA60" s="379"/>
      <c r="BKB60" s="379"/>
      <c r="BKC60" s="379"/>
      <c r="BKD60" s="379"/>
      <c r="BKE60" s="379"/>
      <c r="BKF60" s="379"/>
      <c r="BKG60" s="379"/>
      <c r="BKH60" s="379"/>
      <c r="BKI60" s="379"/>
      <c r="BKJ60" s="379"/>
      <c r="BKK60" s="379"/>
      <c r="BKL60" s="379"/>
      <c r="BKM60" s="379"/>
      <c r="BKN60" s="379"/>
      <c r="BKO60" s="379"/>
      <c r="BKP60" s="379"/>
      <c r="BKQ60" s="379"/>
      <c r="BKR60" s="379"/>
      <c r="BKS60" s="379"/>
      <c r="BKT60" s="379"/>
      <c r="BKU60" s="379"/>
      <c r="BKV60" s="379"/>
      <c r="BKW60" s="379"/>
      <c r="BKX60" s="379"/>
      <c r="BKY60" s="379"/>
      <c r="BKZ60" s="379"/>
      <c r="BLA60" s="379"/>
      <c r="BLB60" s="379"/>
      <c r="BLC60" s="379"/>
      <c r="BLD60" s="379"/>
      <c r="BLE60" s="379"/>
      <c r="BLF60" s="379"/>
      <c r="BLG60" s="379"/>
      <c r="BLH60" s="379"/>
      <c r="BLI60" s="379"/>
      <c r="BLJ60" s="379"/>
      <c r="BLK60" s="379"/>
      <c r="BLL60" s="379"/>
      <c r="BLM60" s="379"/>
      <c r="BLN60" s="379"/>
      <c r="BLO60" s="379"/>
      <c r="BLP60" s="379"/>
      <c r="BLQ60" s="379"/>
      <c r="BLR60" s="379"/>
      <c r="BLS60" s="379"/>
      <c r="BLT60" s="379"/>
      <c r="BLU60" s="379"/>
      <c r="BLV60" s="379"/>
      <c r="BLW60" s="379"/>
      <c r="BLX60" s="379"/>
      <c r="BLY60" s="379"/>
      <c r="BLZ60" s="379"/>
      <c r="BMA60" s="379"/>
      <c r="BMB60" s="379"/>
      <c r="BMC60" s="379"/>
      <c r="BMD60" s="379"/>
      <c r="BME60" s="379"/>
      <c r="BMF60" s="379"/>
      <c r="BMG60" s="379"/>
      <c r="BMH60" s="379"/>
      <c r="BMI60" s="379"/>
      <c r="BMJ60" s="379"/>
      <c r="BMK60" s="379"/>
      <c r="BML60" s="379"/>
      <c r="BMM60" s="379"/>
      <c r="BMN60" s="379"/>
      <c r="BMO60" s="379"/>
      <c r="BMP60" s="379"/>
      <c r="BMQ60" s="379"/>
      <c r="BMR60" s="379"/>
      <c r="BMS60" s="379"/>
      <c r="BMT60" s="379"/>
      <c r="BMU60" s="379"/>
      <c r="BMV60" s="379"/>
      <c r="BMW60" s="379"/>
      <c r="BMX60" s="379"/>
      <c r="BMY60" s="379"/>
      <c r="BMZ60" s="379"/>
      <c r="BNA60" s="379"/>
      <c r="BNB60" s="379"/>
      <c r="BNC60" s="379"/>
      <c r="BND60" s="379"/>
      <c r="BNE60" s="379"/>
      <c r="BNF60" s="379"/>
      <c r="BNG60" s="379"/>
      <c r="BNH60" s="379"/>
      <c r="BNI60" s="379"/>
      <c r="BNJ60" s="379"/>
      <c r="BNK60" s="379"/>
      <c r="BNL60" s="379"/>
      <c r="BNM60" s="379"/>
      <c r="BNN60" s="379"/>
      <c r="BNO60" s="379"/>
      <c r="BNP60" s="379"/>
      <c r="BNQ60" s="379"/>
      <c r="BNR60" s="379"/>
      <c r="BNS60" s="379"/>
      <c r="BNT60" s="379"/>
      <c r="BNU60" s="379"/>
      <c r="BNV60" s="379"/>
      <c r="BNW60" s="379"/>
      <c r="BNX60" s="379"/>
      <c r="BNY60" s="379"/>
      <c r="BNZ60" s="379"/>
      <c r="BOA60" s="379"/>
      <c r="BOB60" s="379"/>
      <c r="BOC60" s="379"/>
      <c r="BOD60" s="379"/>
      <c r="BOE60" s="379"/>
      <c r="BOF60" s="379"/>
      <c r="BOG60" s="379"/>
      <c r="BOH60" s="379"/>
      <c r="BOI60" s="379"/>
      <c r="BOJ60" s="379"/>
      <c r="BOK60" s="379"/>
      <c r="BOL60" s="379"/>
      <c r="BOM60" s="379"/>
      <c r="BON60" s="379"/>
      <c r="BOO60" s="379"/>
      <c r="BOP60" s="379"/>
      <c r="BOQ60" s="379"/>
      <c r="BOR60" s="379"/>
      <c r="BOS60" s="379"/>
      <c r="BOT60" s="379"/>
      <c r="BOU60" s="379"/>
      <c r="BOV60" s="379"/>
      <c r="BOW60" s="379"/>
      <c r="BOX60" s="379"/>
      <c r="BOY60" s="379"/>
      <c r="BOZ60" s="379"/>
      <c r="BPA60" s="379"/>
      <c r="BPB60" s="379"/>
      <c r="BPC60" s="379"/>
      <c r="BPD60" s="379"/>
      <c r="BPE60" s="379"/>
      <c r="BPF60" s="379"/>
      <c r="BPG60" s="379"/>
      <c r="BPH60" s="379"/>
      <c r="BPI60" s="379"/>
      <c r="BPJ60" s="379"/>
      <c r="BPK60" s="379"/>
      <c r="BPL60" s="379"/>
      <c r="BPM60" s="379"/>
      <c r="BPN60" s="379"/>
      <c r="BPO60" s="379"/>
      <c r="BPP60" s="379"/>
      <c r="BPQ60" s="379"/>
      <c r="BPR60" s="379"/>
      <c r="BPS60" s="379"/>
      <c r="BPT60" s="379"/>
      <c r="BPU60" s="379"/>
      <c r="BPV60" s="379"/>
      <c r="BPW60" s="379"/>
      <c r="BPX60" s="379"/>
      <c r="BPY60" s="379"/>
      <c r="BPZ60" s="379"/>
      <c r="BQA60" s="379"/>
      <c r="BQB60" s="379"/>
      <c r="BQC60" s="379"/>
      <c r="BQD60" s="379"/>
      <c r="BQE60" s="379"/>
      <c r="BQF60" s="379"/>
      <c r="BQG60" s="379"/>
      <c r="BQH60" s="379"/>
      <c r="BQI60" s="379"/>
      <c r="BQJ60" s="379"/>
      <c r="BQK60" s="379"/>
      <c r="BQL60" s="379"/>
      <c r="BQM60" s="379"/>
      <c r="BQN60" s="379"/>
      <c r="BQO60" s="379"/>
      <c r="BQP60" s="379"/>
      <c r="BQQ60" s="379"/>
      <c r="BQR60" s="379"/>
      <c r="BQS60" s="379"/>
      <c r="BQT60" s="379"/>
      <c r="BQU60" s="379"/>
      <c r="BQV60" s="379"/>
      <c r="BQW60" s="379"/>
      <c r="BQX60" s="379"/>
      <c r="BQY60" s="379"/>
      <c r="BQZ60" s="379"/>
      <c r="BRA60" s="379"/>
      <c r="BRB60" s="379"/>
      <c r="BRC60" s="379"/>
      <c r="BRD60" s="379"/>
      <c r="BRE60" s="379"/>
      <c r="BRF60" s="379"/>
      <c r="BRG60" s="379"/>
      <c r="BRH60" s="379"/>
      <c r="BRI60" s="379"/>
      <c r="BRJ60" s="379"/>
      <c r="BRK60" s="379"/>
      <c r="BRL60" s="379"/>
      <c r="BRM60" s="379"/>
      <c r="BRN60" s="379"/>
      <c r="BRO60" s="379"/>
      <c r="BRP60" s="379"/>
      <c r="BRQ60" s="379"/>
      <c r="BRR60" s="379"/>
      <c r="BRS60" s="379"/>
      <c r="BRT60" s="379"/>
      <c r="BRU60" s="379"/>
      <c r="BRV60" s="379"/>
      <c r="BRW60" s="379"/>
      <c r="BRX60" s="379"/>
      <c r="BRY60" s="379"/>
      <c r="BRZ60" s="379"/>
      <c r="BSA60" s="379"/>
      <c r="BSB60" s="379"/>
      <c r="BSC60" s="379"/>
      <c r="BSD60" s="379"/>
      <c r="BSE60" s="379"/>
      <c r="BSF60" s="379"/>
      <c r="BSG60" s="379"/>
      <c r="BSH60" s="379"/>
      <c r="BSI60" s="379"/>
      <c r="BSJ60" s="379"/>
      <c r="BSK60" s="379"/>
      <c r="BSL60" s="379"/>
      <c r="BSM60" s="379"/>
      <c r="BSN60" s="379"/>
      <c r="BSO60" s="379"/>
      <c r="BSP60" s="379"/>
      <c r="BSQ60" s="379"/>
      <c r="BSR60" s="379"/>
      <c r="BSS60" s="379"/>
      <c r="BST60" s="379"/>
      <c r="BSU60" s="379"/>
      <c r="BSV60" s="379"/>
      <c r="BSW60" s="379"/>
      <c r="BSX60" s="379"/>
      <c r="BSY60" s="379"/>
      <c r="BSZ60" s="379"/>
      <c r="BTA60" s="379"/>
      <c r="BTB60" s="379"/>
      <c r="BTC60" s="379"/>
      <c r="BTD60" s="379"/>
      <c r="BTE60" s="379"/>
      <c r="BTF60" s="379"/>
      <c r="BTG60" s="379"/>
      <c r="BTH60" s="379"/>
      <c r="BTI60" s="379"/>
      <c r="BTJ60" s="379"/>
      <c r="BTK60" s="379"/>
      <c r="BTL60" s="379"/>
      <c r="BTM60" s="379"/>
      <c r="BTN60" s="379"/>
      <c r="BTO60" s="379"/>
      <c r="BTP60" s="379"/>
      <c r="BTQ60" s="379"/>
      <c r="BTR60" s="379"/>
      <c r="BTS60" s="379"/>
      <c r="BTT60" s="379"/>
      <c r="BTU60" s="379"/>
      <c r="BTV60" s="379"/>
      <c r="BTW60" s="379"/>
      <c r="BTX60" s="379"/>
      <c r="BTY60" s="379"/>
      <c r="BTZ60" s="379"/>
      <c r="BUA60" s="379"/>
      <c r="BUB60" s="379"/>
      <c r="BUC60" s="379"/>
      <c r="BUD60" s="379"/>
      <c r="BUE60" s="379"/>
      <c r="BUF60" s="379"/>
      <c r="BUG60" s="379"/>
      <c r="BUH60" s="379"/>
      <c r="BUI60" s="379"/>
      <c r="BUJ60" s="379"/>
      <c r="BUK60" s="379"/>
      <c r="BUL60" s="379"/>
      <c r="BUM60" s="379"/>
      <c r="BUN60" s="379"/>
      <c r="BUO60" s="379"/>
      <c r="BUP60" s="379"/>
      <c r="BUQ60" s="379"/>
      <c r="BUR60" s="379"/>
      <c r="BUS60" s="379"/>
      <c r="BUT60" s="379"/>
      <c r="BUU60" s="379"/>
      <c r="BUV60" s="379"/>
      <c r="BUW60" s="379"/>
      <c r="BUX60" s="379"/>
      <c r="BUY60" s="379"/>
      <c r="BUZ60" s="379"/>
      <c r="BVA60" s="379"/>
      <c r="BVB60" s="379"/>
      <c r="BVC60" s="379"/>
      <c r="BVD60" s="379"/>
      <c r="BVE60" s="379"/>
      <c r="BVF60" s="379"/>
      <c r="BVG60" s="379"/>
      <c r="BVH60" s="379"/>
      <c r="BVI60" s="379"/>
      <c r="BVJ60" s="379"/>
      <c r="BVK60" s="379"/>
      <c r="BVL60" s="379"/>
      <c r="BVM60" s="379"/>
      <c r="BVN60" s="379"/>
      <c r="BVO60" s="379"/>
      <c r="BVP60" s="379"/>
      <c r="BVQ60" s="379"/>
      <c r="BVR60" s="379"/>
      <c r="BVS60" s="379"/>
      <c r="BVT60" s="379"/>
      <c r="BVU60" s="379"/>
      <c r="BVV60" s="379"/>
      <c r="BVW60" s="379"/>
      <c r="BVX60" s="379"/>
      <c r="BVY60" s="379"/>
      <c r="BVZ60" s="379"/>
      <c r="BWA60" s="379"/>
      <c r="BWB60" s="379"/>
      <c r="BWC60" s="379"/>
      <c r="BWD60" s="379"/>
      <c r="BWE60" s="379"/>
      <c r="BWF60" s="379"/>
      <c r="BWG60" s="379"/>
      <c r="BWH60" s="379"/>
      <c r="BWI60" s="379"/>
      <c r="BWJ60" s="379"/>
      <c r="BWK60" s="379"/>
      <c r="BWL60" s="379"/>
      <c r="BWM60" s="379"/>
      <c r="BWN60" s="379"/>
      <c r="BWO60" s="379"/>
      <c r="BWP60" s="379"/>
      <c r="BWQ60" s="379"/>
      <c r="BWR60" s="379"/>
      <c r="BWS60" s="379"/>
      <c r="BWT60" s="379"/>
      <c r="BWU60" s="379"/>
      <c r="BWV60" s="379"/>
      <c r="BWW60" s="379"/>
      <c r="BWX60" s="379"/>
      <c r="BWY60" s="379"/>
      <c r="BWZ60" s="379"/>
      <c r="BXA60" s="379"/>
      <c r="BXB60" s="379"/>
      <c r="BXC60" s="379"/>
      <c r="BXD60" s="379"/>
      <c r="BXE60" s="379"/>
      <c r="BXF60" s="379"/>
      <c r="BXG60" s="379"/>
      <c r="BXH60" s="379"/>
      <c r="BXI60" s="379"/>
      <c r="BXJ60" s="379"/>
      <c r="BXK60" s="379"/>
      <c r="BXL60" s="379"/>
      <c r="BXM60" s="379"/>
      <c r="BXN60" s="379"/>
      <c r="BXO60" s="379"/>
      <c r="BXP60" s="379"/>
      <c r="BXQ60" s="379"/>
      <c r="BXR60" s="379"/>
      <c r="BXS60" s="379"/>
      <c r="BXT60" s="379"/>
      <c r="BXU60" s="379"/>
      <c r="BXV60" s="379"/>
      <c r="BXW60" s="379"/>
      <c r="BXX60" s="379"/>
      <c r="BXY60" s="379"/>
      <c r="BXZ60" s="379"/>
      <c r="BYA60" s="379"/>
      <c r="BYB60" s="379"/>
      <c r="BYC60" s="379"/>
      <c r="BYD60" s="379"/>
      <c r="BYE60" s="379"/>
      <c r="BYF60" s="379"/>
      <c r="BYG60" s="379"/>
      <c r="BYH60" s="379"/>
      <c r="BYI60" s="379"/>
      <c r="BYJ60" s="379"/>
      <c r="BYK60" s="379"/>
      <c r="BYL60" s="379"/>
      <c r="BYM60" s="379"/>
      <c r="BYN60" s="379"/>
      <c r="BYO60" s="379"/>
      <c r="BYP60" s="379"/>
      <c r="BYQ60" s="379"/>
      <c r="BYR60" s="379"/>
      <c r="BYS60" s="379"/>
      <c r="BYT60" s="379"/>
      <c r="BYU60" s="379"/>
      <c r="BYV60" s="379"/>
      <c r="BYW60" s="379"/>
      <c r="BYX60" s="379"/>
      <c r="BYY60" s="379"/>
      <c r="BYZ60" s="379"/>
      <c r="BZA60" s="379"/>
      <c r="BZB60" s="379"/>
      <c r="BZC60" s="379"/>
      <c r="BZD60" s="379"/>
      <c r="BZE60" s="379"/>
      <c r="BZF60" s="379"/>
      <c r="BZG60" s="379"/>
      <c r="BZH60" s="379"/>
      <c r="BZI60" s="379"/>
      <c r="BZJ60" s="379"/>
      <c r="BZK60" s="379"/>
      <c r="BZL60" s="379"/>
      <c r="BZM60" s="379"/>
      <c r="BZN60" s="379"/>
      <c r="BZO60" s="379"/>
      <c r="BZP60" s="379"/>
      <c r="BZQ60" s="379"/>
      <c r="BZR60" s="379"/>
      <c r="BZS60" s="379"/>
      <c r="BZT60" s="379"/>
      <c r="BZU60" s="379"/>
      <c r="BZV60" s="379"/>
      <c r="BZW60" s="379"/>
      <c r="BZX60" s="379"/>
      <c r="BZY60" s="379"/>
      <c r="BZZ60" s="379"/>
      <c r="CAA60" s="379"/>
      <c r="CAB60" s="379"/>
      <c r="CAC60" s="379"/>
      <c r="CAD60" s="379"/>
      <c r="CAE60" s="379"/>
      <c r="CAF60" s="379"/>
      <c r="CAG60" s="379"/>
      <c r="CAH60" s="379"/>
      <c r="CAI60" s="379"/>
      <c r="CAJ60" s="379"/>
      <c r="CAK60" s="379"/>
      <c r="CAL60" s="379"/>
      <c r="CAM60" s="379"/>
      <c r="CAN60" s="379"/>
      <c r="CAO60" s="379"/>
      <c r="CAP60" s="379"/>
      <c r="CAQ60" s="379"/>
      <c r="CAR60" s="379"/>
      <c r="CAS60" s="379"/>
      <c r="CAT60" s="379"/>
      <c r="CAU60" s="379"/>
      <c r="CAV60" s="379"/>
      <c r="CAW60" s="379"/>
      <c r="CAX60" s="379"/>
      <c r="CAY60" s="379"/>
      <c r="CAZ60" s="379"/>
      <c r="CBA60" s="379"/>
      <c r="CBB60" s="379"/>
      <c r="CBC60" s="379"/>
      <c r="CBD60" s="379"/>
      <c r="CBE60" s="379"/>
      <c r="CBF60" s="379"/>
      <c r="CBG60" s="379"/>
      <c r="CBH60" s="379"/>
      <c r="CBI60" s="379"/>
      <c r="CBJ60" s="379"/>
      <c r="CBK60" s="379"/>
      <c r="CBL60" s="379"/>
      <c r="CBM60" s="379"/>
      <c r="CBN60" s="379"/>
      <c r="CBO60" s="379"/>
      <c r="CBP60" s="379"/>
      <c r="CBQ60" s="379"/>
      <c r="CBR60" s="379"/>
      <c r="CBS60" s="379"/>
      <c r="CBT60" s="379"/>
      <c r="CBU60" s="379"/>
      <c r="CBV60" s="379"/>
      <c r="CBW60" s="379"/>
      <c r="CBX60" s="379"/>
      <c r="CBY60" s="379"/>
      <c r="CBZ60" s="379"/>
      <c r="CCA60" s="379"/>
      <c r="CCB60" s="379"/>
      <c r="CCC60" s="379"/>
      <c r="CCD60" s="379"/>
      <c r="CCE60" s="379"/>
      <c r="CCF60" s="379"/>
      <c r="CCG60" s="379"/>
      <c r="CCH60" s="379"/>
      <c r="CCI60" s="379"/>
      <c r="CCJ60" s="379"/>
      <c r="CCK60" s="379"/>
      <c r="CCL60" s="379"/>
      <c r="CCM60" s="379"/>
      <c r="CCN60" s="379"/>
      <c r="CCO60" s="379"/>
      <c r="CCP60" s="379"/>
      <c r="CCQ60" s="379"/>
      <c r="CCR60" s="379"/>
      <c r="CCS60" s="379"/>
      <c r="CCT60" s="379"/>
      <c r="CCU60" s="379"/>
      <c r="CCV60" s="379"/>
      <c r="CCW60" s="379"/>
      <c r="CCX60" s="379"/>
      <c r="CCY60" s="379"/>
      <c r="CCZ60" s="379"/>
      <c r="CDA60" s="379"/>
      <c r="CDB60" s="379"/>
      <c r="CDC60" s="379"/>
      <c r="CDD60" s="379"/>
      <c r="CDE60" s="379"/>
      <c r="CDF60" s="379"/>
      <c r="CDG60" s="379"/>
      <c r="CDH60" s="379"/>
      <c r="CDI60" s="379"/>
      <c r="CDJ60" s="379"/>
      <c r="CDK60" s="379"/>
      <c r="CDL60" s="379"/>
      <c r="CDM60" s="379"/>
      <c r="CDN60" s="379"/>
      <c r="CDO60" s="379"/>
      <c r="CDP60" s="379"/>
      <c r="CDQ60" s="379"/>
      <c r="CDR60" s="379"/>
      <c r="CDS60" s="379"/>
      <c r="CDT60" s="379"/>
      <c r="CDU60" s="379"/>
      <c r="CDV60" s="379"/>
      <c r="CDW60" s="379"/>
      <c r="CDX60" s="379"/>
      <c r="CDY60" s="379"/>
      <c r="CDZ60" s="379"/>
      <c r="CEA60" s="379"/>
      <c r="CEB60" s="379"/>
      <c r="CEC60" s="379"/>
      <c r="CED60" s="379"/>
      <c r="CEE60" s="379"/>
      <c r="CEF60" s="379"/>
      <c r="CEG60" s="379"/>
      <c r="CEH60" s="379"/>
      <c r="CEI60" s="379"/>
      <c r="CEJ60" s="379"/>
      <c r="CEK60" s="379"/>
      <c r="CEL60" s="379"/>
      <c r="CEM60" s="379"/>
      <c r="CEN60" s="379"/>
      <c r="CEO60" s="379"/>
      <c r="CEP60" s="379"/>
      <c r="CEQ60" s="379"/>
      <c r="CER60" s="379"/>
      <c r="CES60" s="379"/>
      <c r="CET60" s="379"/>
      <c r="CEU60" s="379"/>
      <c r="CEV60" s="379"/>
      <c r="CEW60" s="379"/>
      <c r="CEX60" s="379"/>
      <c r="CEY60" s="379"/>
      <c r="CEZ60" s="379"/>
      <c r="CFA60" s="379"/>
      <c r="CFB60" s="379"/>
      <c r="CFC60" s="379"/>
      <c r="CFD60" s="379"/>
      <c r="CFE60" s="379"/>
      <c r="CFF60" s="379"/>
      <c r="CFG60" s="379"/>
      <c r="CFH60" s="379"/>
      <c r="CFI60" s="379"/>
      <c r="CFJ60" s="379"/>
      <c r="CFK60" s="379"/>
      <c r="CFL60" s="379"/>
      <c r="CFM60" s="379"/>
      <c r="CFN60" s="379"/>
      <c r="CFO60" s="379"/>
      <c r="CFP60" s="379"/>
      <c r="CFQ60" s="379"/>
      <c r="CFR60" s="379"/>
      <c r="CFS60" s="379"/>
      <c r="CFT60" s="379"/>
      <c r="CFU60" s="379"/>
      <c r="CFV60" s="379"/>
      <c r="CFW60" s="379"/>
      <c r="CFX60" s="379"/>
      <c r="CFY60" s="379"/>
      <c r="CFZ60" s="379"/>
      <c r="CGA60" s="379"/>
      <c r="CGB60" s="379"/>
      <c r="CGC60" s="379"/>
      <c r="CGD60" s="379"/>
      <c r="CGE60" s="379"/>
      <c r="CGF60" s="379"/>
      <c r="CGG60" s="379"/>
      <c r="CGH60" s="379"/>
      <c r="CGI60" s="379"/>
      <c r="CGJ60" s="379"/>
      <c r="CGK60" s="379"/>
      <c r="CGL60" s="379"/>
      <c r="CGM60" s="379"/>
      <c r="CGN60" s="379"/>
      <c r="CGO60" s="379"/>
      <c r="CGP60" s="379"/>
      <c r="CGQ60" s="379"/>
      <c r="CGR60" s="379"/>
      <c r="CGS60" s="379"/>
      <c r="CGT60" s="379"/>
      <c r="CGU60" s="379"/>
      <c r="CGV60" s="379"/>
      <c r="CGW60" s="379"/>
      <c r="CGX60" s="379"/>
      <c r="CGY60" s="379"/>
      <c r="CGZ60" s="379"/>
      <c r="CHA60" s="379"/>
      <c r="CHB60" s="379"/>
      <c r="CHC60" s="379"/>
      <c r="CHD60" s="379"/>
      <c r="CHE60" s="379"/>
      <c r="CHF60" s="379"/>
      <c r="CHG60" s="379"/>
      <c r="CHH60" s="379"/>
      <c r="CHI60" s="379"/>
      <c r="CHJ60" s="379"/>
      <c r="CHK60" s="379"/>
      <c r="CHL60" s="379"/>
      <c r="CHM60" s="379"/>
      <c r="CHN60" s="379"/>
      <c r="CHO60" s="379"/>
      <c r="CHP60" s="379"/>
      <c r="CHQ60" s="379"/>
      <c r="CHR60" s="379"/>
      <c r="CHS60" s="379"/>
      <c r="CHT60" s="379"/>
      <c r="CHU60" s="379"/>
      <c r="CHV60" s="379"/>
      <c r="CHW60" s="379"/>
      <c r="CHX60" s="379"/>
      <c r="CHY60" s="379"/>
      <c r="CHZ60" s="379"/>
      <c r="CIA60" s="379"/>
      <c r="CIB60" s="379"/>
      <c r="CIC60" s="379"/>
      <c r="CID60" s="379"/>
      <c r="CIE60" s="379"/>
      <c r="CIF60" s="379"/>
      <c r="CIG60" s="379"/>
      <c r="CIH60" s="379"/>
      <c r="CII60" s="379"/>
      <c r="CIJ60" s="379"/>
      <c r="CIK60" s="379"/>
      <c r="CIL60" s="379"/>
      <c r="CIM60" s="379"/>
      <c r="CIN60" s="379"/>
      <c r="CIO60" s="379"/>
      <c r="CIP60" s="379"/>
      <c r="CIQ60" s="379"/>
      <c r="CIR60" s="379"/>
      <c r="CIS60" s="379"/>
      <c r="CIT60" s="379"/>
      <c r="CIU60" s="379"/>
      <c r="CIV60" s="379"/>
      <c r="CIW60" s="379"/>
      <c r="CIX60" s="379"/>
      <c r="CIY60" s="379"/>
      <c r="CIZ60" s="379"/>
      <c r="CJA60" s="379"/>
      <c r="CJB60" s="379"/>
      <c r="CJC60" s="379"/>
      <c r="CJD60" s="379"/>
      <c r="CJE60" s="379"/>
      <c r="CJF60" s="379"/>
      <c r="CJG60" s="379"/>
      <c r="CJH60" s="379"/>
      <c r="CJI60" s="379"/>
      <c r="CJJ60" s="379"/>
      <c r="CJK60" s="379"/>
      <c r="CJL60" s="379"/>
      <c r="CJM60" s="379"/>
      <c r="CJN60" s="379"/>
      <c r="CJO60" s="379"/>
      <c r="CJP60" s="379"/>
      <c r="CJQ60" s="379"/>
      <c r="CJR60" s="379"/>
      <c r="CJS60" s="379"/>
      <c r="CJT60" s="379"/>
      <c r="CJU60" s="379"/>
      <c r="CJV60" s="379"/>
      <c r="CJW60" s="379"/>
      <c r="CJX60" s="379"/>
      <c r="CJY60" s="379"/>
      <c r="CJZ60" s="379"/>
      <c r="CKA60" s="379"/>
      <c r="CKB60" s="379"/>
      <c r="CKC60" s="379"/>
      <c r="CKD60" s="379"/>
      <c r="CKE60" s="379"/>
      <c r="CKF60" s="379"/>
      <c r="CKG60" s="379"/>
      <c r="CKH60" s="379"/>
      <c r="CKI60" s="379"/>
      <c r="CKJ60" s="379"/>
      <c r="CKK60" s="379"/>
      <c r="CKL60" s="379"/>
      <c r="CKM60" s="379"/>
      <c r="CKN60" s="379"/>
      <c r="CKO60" s="379"/>
      <c r="CKP60" s="379"/>
      <c r="CKQ60" s="379"/>
      <c r="CKR60" s="379"/>
      <c r="CKS60" s="379"/>
      <c r="CKT60" s="379"/>
      <c r="CKU60" s="379"/>
      <c r="CKV60" s="379"/>
      <c r="CKW60" s="379"/>
      <c r="CKX60" s="379"/>
      <c r="CKY60" s="379"/>
      <c r="CKZ60" s="379"/>
      <c r="CLA60" s="379"/>
      <c r="CLB60" s="379"/>
      <c r="CLC60" s="379"/>
      <c r="CLD60" s="379"/>
      <c r="CLE60" s="379"/>
      <c r="CLF60" s="379"/>
      <c r="CLG60" s="379"/>
      <c r="CLH60" s="379"/>
      <c r="CLI60" s="379"/>
      <c r="CLJ60" s="379"/>
      <c r="CLK60" s="379"/>
      <c r="CLL60" s="379"/>
      <c r="CLM60" s="379"/>
      <c r="CLN60" s="379"/>
      <c r="CLO60" s="379"/>
      <c r="CLP60" s="379"/>
      <c r="CLQ60" s="379"/>
      <c r="CLR60" s="379"/>
      <c r="CLS60" s="379"/>
      <c r="CLT60" s="379"/>
      <c r="CLU60" s="379"/>
      <c r="CLV60" s="379"/>
      <c r="CLW60" s="379"/>
      <c r="CLX60" s="379"/>
      <c r="CLY60" s="379"/>
      <c r="CLZ60" s="379"/>
      <c r="CMA60" s="379"/>
      <c r="CMB60" s="379"/>
      <c r="CMC60" s="379"/>
      <c r="CMD60" s="379"/>
      <c r="CME60" s="379"/>
      <c r="CMF60" s="379"/>
      <c r="CMG60" s="379"/>
      <c r="CMH60" s="379"/>
      <c r="CMI60" s="379"/>
      <c r="CMJ60" s="379"/>
      <c r="CMK60" s="379"/>
      <c r="CML60" s="379"/>
      <c r="CMM60" s="379"/>
      <c r="CMN60" s="379"/>
      <c r="CMO60" s="379"/>
      <c r="CMP60" s="379"/>
      <c r="CMQ60" s="379"/>
      <c r="CMR60" s="379"/>
      <c r="CMS60" s="379"/>
      <c r="CMT60" s="379"/>
      <c r="CMU60" s="379"/>
      <c r="CMV60" s="379"/>
      <c r="CMW60" s="379"/>
      <c r="CMX60" s="379"/>
      <c r="CMY60" s="379"/>
      <c r="CMZ60" s="379"/>
      <c r="CNA60" s="379"/>
      <c r="CNB60" s="379"/>
      <c r="CNC60" s="379"/>
      <c r="CND60" s="379"/>
      <c r="CNE60" s="379"/>
      <c r="CNF60" s="379"/>
      <c r="CNG60" s="379"/>
      <c r="CNH60" s="379"/>
      <c r="CNI60" s="379"/>
      <c r="CNJ60" s="379"/>
      <c r="CNK60" s="379"/>
      <c r="CNL60" s="379"/>
      <c r="CNM60" s="379"/>
      <c r="CNN60" s="379"/>
      <c r="CNO60" s="379"/>
      <c r="CNP60" s="379"/>
      <c r="CNQ60" s="379"/>
      <c r="CNR60" s="379"/>
      <c r="CNS60" s="379"/>
      <c r="CNT60" s="379"/>
      <c r="CNU60" s="379"/>
      <c r="CNV60" s="379"/>
      <c r="CNW60" s="379"/>
      <c r="CNX60" s="379"/>
      <c r="CNY60" s="379"/>
      <c r="CNZ60" s="379"/>
      <c r="COA60" s="379"/>
      <c r="COB60" s="379"/>
      <c r="COC60" s="379"/>
      <c r="COD60" s="379"/>
      <c r="COE60" s="379"/>
      <c r="COF60" s="379"/>
      <c r="COG60" s="379"/>
      <c r="COH60" s="379"/>
      <c r="COI60" s="379"/>
      <c r="COJ60" s="379"/>
      <c r="COK60" s="379"/>
      <c r="COL60" s="379"/>
      <c r="COM60" s="379"/>
      <c r="CON60" s="379"/>
      <c r="COO60" s="379"/>
      <c r="COP60" s="379"/>
      <c r="COQ60" s="379"/>
      <c r="COR60" s="379"/>
      <c r="COS60" s="379"/>
      <c r="COT60" s="379"/>
      <c r="COU60" s="379"/>
      <c r="COV60" s="379"/>
      <c r="COW60" s="379"/>
      <c r="COX60" s="379"/>
      <c r="COY60" s="379"/>
      <c r="COZ60" s="379"/>
      <c r="CPA60" s="379"/>
      <c r="CPB60" s="379"/>
      <c r="CPC60" s="379"/>
      <c r="CPD60" s="379"/>
      <c r="CPE60" s="379"/>
      <c r="CPF60" s="379"/>
      <c r="CPG60" s="379"/>
      <c r="CPH60" s="379"/>
      <c r="CPI60" s="379"/>
      <c r="CPJ60" s="379"/>
      <c r="CPK60" s="379"/>
      <c r="CPL60" s="379"/>
      <c r="CPM60" s="379"/>
      <c r="CPN60" s="379"/>
      <c r="CPO60" s="379"/>
      <c r="CPP60" s="379"/>
      <c r="CPQ60" s="379"/>
      <c r="CPR60" s="379"/>
      <c r="CPS60" s="379"/>
      <c r="CPT60" s="379"/>
      <c r="CPU60" s="379"/>
      <c r="CPV60" s="379"/>
      <c r="CPW60" s="379"/>
      <c r="CPX60" s="379"/>
      <c r="CPY60" s="379"/>
      <c r="CPZ60" s="379"/>
      <c r="CQA60" s="379"/>
      <c r="CQB60" s="379"/>
      <c r="CQC60" s="379"/>
      <c r="CQD60" s="379"/>
      <c r="CQE60" s="379"/>
      <c r="CQF60" s="379"/>
      <c r="CQG60" s="379"/>
      <c r="CQH60" s="379"/>
      <c r="CQI60" s="379"/>
      <c r="CQJ60" s="379"/>
      <c r="CQK60" s="379"/>
      <c r="CQL60" s="379"/>
      <c r="CQM60" s="379"/>
      <c r="CQN60" s="379"/>
      <c r="CQO60" s="379"/>
      <c r="CQP60" s="379"/>
      <c r="CQQ60" s="379"/>
      <c r="CQR60" s="379"/>
      <c r="CQS60" s="379"/>
      <c r="CQT60" s="379"/>
      <c r="CQU60" s="379"/>
      <c r="CQV60" s="379"/>
      <c r="CQW60" s="379"/>
      <c r="CQX60" s="379"/>
      <c r="CQY60" s="379"/>
      <c r="CQZ60" s="379"/>
      <c r="CRA60" s="379"/>
      <c r="CRB60" s="379"/>
      <c r="CRC60" s="379"/>
      <c r="CRD60" s="379"/>
      <c r="CRE60" s="379"/>
      <c r="CRF60" s="379"/>
      <c r="CRG60" s="379"/>
      <c r="CRH60" s="379"/>
      <c r="CRI60" s="379"/>
      <c r="CRJ60" s="379"/>
      <c r="CRK60" s="379"/>
      <c r="CRL60" s="379"/>
      <c r="CRM60" s="379"/>
      <c r="CRN60" s="379"/>
      <c r="CRO60" s="379"/>
      <c r="CRP60" s="379"/>
      <c r="CRQ60" s="379"/>
      <c r="CRR60" s="379"/>
      <c r="CRS60" s="379"/>
      <c r="CRT60" s="379"/>
      <c r="CRU60" s="379"/>
      <c r="CRV60" s="379"/>
      <c r="CRW60" s="379"/>
      <c r="CRX60" s="379"/>
      <c r="CRY60" s="379"/>
      <c r="CRZ60" s="379"/>
      <c r="CSA60" s="379"/>
      <c r="CSB60" s="379"/>
      <c r="CSC60" s="379"/>
      <c r="CSD60" s="379"/>
      <c r="CSE60" s="379"/>
      <c r="CSF60" s="379"/>
      <c r="CSG60" s="379"/>
      <c r="CSH60" s="379"/>
      <c r="CSI60" s="379"/>
      <c r="CSJ60" s="379"/>
      <c r="CSK60" s="379"/>
      <c r="CSL60" s="379"/>
      <c r="CSM60" s="379"/>
      <c r="CSN60" s="379"/>
      <c r="CSO60" s="379"/>
      <c r="CSP60" s="379"/>
      <c r="CSQ60" s="379"/>
      <c r="CSR60" s="379"/>
      <c r="CSS60" s="379"/>
      <c r="CST60" s="379"/>
      <c r="CSU60" s="379"/>
      <c r="CSV60" s="379"/>
      <c r="CSW60" s="379"/>
      <c r="CSX60" s="379"/>
      <c r="CSY60" s="379"/>
      <c r="CSZ60" s="379"/>
      <c r="CTA60" s="379"/>
      <c r="CTB60" s="379"/>
      <c r="CTC60" s="379"/>
      <c r="CTD60" s="379"/>
      <c r="CTE60" s="379"/>
      <c r="CTF60" s="379"/>
      <c r="CTG60" s="379"/>
      <c r="CTH60" s="379"/>
      <c r="CTI60" s="379"/>
      <c r="CTJ60" s="379"/>
      <c r="CTK60" s="379"/>
      <c r="CTL60" s="379"/>
      <c r="CTM60" s="379"/>
      <c r="CTN60" s="379"/>
      <c r="CTO60" s="379"/>
      <c r="CTP60" s="379"/>
      <c r="CTQ60" s="379"/>
      <c r="CTR60" s="379"/>
      <c r="CTS60" s="379"/>
      <c r="CTT60" s="379"/>
      <c r="CTU60" s="379"/>
      <c r="CTV60" s="379"/>
      <c r="CTW60" s="379"/>
      <c r="CTX60" s="379"/>
      <c r="CTY60" s="379"/>
      <c r="CTZ60" s="379"/>
      <c r="CUA60" s="379"/>
      <c r="CUB60" s="379"/>
      <c r="CUC60" s="379"/>
      <c r="CUD60" s="379"/>
      <c r="CUE60" s="379"/>
      <c r="CUF60" s="379"/>
      <c r="CUG60" s="379"/>
      <c r="CUH60" s="379"/>
      <c r="CUI60" s="379"/>
      <c r="CUJ60" s="379"/>
      <c r="CUK60" s="379"/>
      <c r="CUL60" s="379"/>
      <c r="CUM60" s="379"/>
      <c r="CUN60" s="379"/>
      <c r="CUO60" s="379"/>
      <c r="CUP60" s="379"/>
      <c r="CUQ60" s="379"/>
      <c r="CUR60" s="379"/>
      <c r="CUS60" s="379"/>
      <c r="CUT60" s="379"/>
      <c r="CUU60" s="379"/>
      <c r="CUV60" s="379"/>
      <c r="CUW60" s="379"/>
      <c r="CUX60" s="379"/>
      <c r="CUY60" s="379"/>
      <c r="CUZ60" s="379"/>
      <c r="CVA60" s="379"/>
      <c r="CVB60" s="379"/>
      <c r="CVC60" s="379"/>
      <c r="CVD60" s="379"/>
      <c r="CVE60" s="379"/>
      <c r="CVF60" s="379"/>
      <c r="CVG60" s="379"/>
      <c r="CVH60" s="379"/>
      <c r="CVI60" s="379"/>
      <c r="CVJ60" s="379"/>
      <c r="CVK60" s="379"/>
      <c r="CVL60" s="379"/>
      <c r="CVM60" s="379"/>
      <c r="CVN60" s="379"/>
      <c r="CVO60" s="379"/>
      <c r="CVP60" s="379"/>
      <c r="CVQ60" s="379"/>
      <c r="CVR60" s="379"/>
      <c r="CVS60" s="379"/>
      <c r="CVT60" s="379"/>
      <c r="CVU60" s="379"/>
      <c r="CVV60" s="379"/>
      <c r="CVW60" s="379"/>
      <c r="CVX60" s="379"/>
      <c r="CVY60" s="379"/>
      <c r="CVZ60" s="379"/>
      <c r="CWA60" s="379"/>
      <c r="CWB60" s="379"/>
      <c r="CWC60" s="379"/>
      <c r="CWD60" s="379"/>
      <c r="CWE60" s="379"/>
      <c r="CWF60" s="379"/>
      <c r="CWG60" s="379"/>
      <c r="CWH60" s="379"/>
      <c r="CWI60" s="379"/>
      <c r="CWJ60" s="379"/>
      <c r="CWK60" s="379"/>
      <c r="CWL60" s="379"/>
      <c r="CWM60" s="379"/>
      <c r="CWN60" s="379"/>
      <c r="CWO60" s="379"/>
      <c r="CWP60" s="379"/>
      <c r="CWQ60" s="379"/>
      <c r="CWR60" s="379"/>
      <c r="CWS60" s="379"/>
      <c r="CWT60" s="379"/>
      <c r="CWU60" s="379"/>
      <c r="CWV60" s="379"/>
      <c r="CWW60" s="379"/>
      <c r="CWX60" s="379"/>
      <c r="CWY60" s="379"/>
      <c r="CWZ60" s="379"/>
      <c r="CXA60" s="379"/>
      <c r="CXB60" s="379"/>
      <c r="CXC60" s="379"/>
      <c r="CXD60" s="379"/>
      <c r="CXE60" s="379"/>
      <c r="CXF60" s="379"/>
      <c r="CXG60" s="379"/>
      <c r="CXH60" s="379"/>
      <c r="CXI60" s="379"/>
      <c r="CXJ60" s="379"/>
      <c r="CXK60" s="379"/>
      <c r="CXL60" s="379"/>
      <c r="CXM60" s="379"/>
      <c r="CXN60" s="379"/>
      <c r="CXO60" s="379"/>
      <c r="CXP60" s="379"/>
      <c r="CXQ60" s="379"/>
      <c r="CXR60" s="379"/>
      <c r="CXS60" s="379"/>
      <c r="CXT60" s="379"/>
      <c r="CXU60" s="379"/>
      <c r="CXV60" s="379"/>
      <c r="CXW60" s="379"/>
      <c r="CXX60" s="379"/>
      <c r="CXY60" s="379"/>
      <c r="CXZ60" s="379"/>
      <c r="CYA60" s="379"/>
      <c r="CYB60" s="379"/>
      <c r="CYC60" s="379"/>
      <c r="CYD60" s="379"/>
      <c r="CYE60" s="379"/>
      <c r="CYF60" s="379"/>
      <c r="CYG60" s="379"/>
      <c r="CYH60" s="379"/>
      <c r="CYI60" s="379"/>
      <c r="CYJ60" s="379"/>
      <c r="CYK60" s="379"/>
      <c r="CYL60" s="379"/>
      <c r="CYM60" s="379"/>
      <c r="CYN60" s="379"/>
      <c r="CYO60" s="379"/>
      <c r="CYP60" s="379"/>
      <c r="CYQ60" s="379"/>
      <c r="CYR60" s="379"/>
      <c r="CYS60" s="379"/>
      <c r="CYT60" s="379"/>
      <c r="CYU60" s="379"/>
      <c r="CYV60" s="379"/>
      <c r="CYW60" s="379"/>
      <c r="CYX60" s="379"/>
      <c r="CYY60" s="379"/>
      <c r="CYZ60" s="379"/>
      <c r="CZA60" s="379"/>
      <c r="CZB60" s="379"/>
      <c r="CZC60" s="379"/>
      <c r="CZD60" s="379"/>
      <c r="CZE60" s="379"/>
      <c r="CZF60" s="379"/>
      <c r="CZG60" s="379"/>
      <c r="CZH60" s="379"/>
      <c r="CZI60" s="379"/>
      <c r="CZJ60" s="379"/>
      <c r="CZK60" s="379"/>
      <c r="CZL60" s="379"/>
      <c r="CZM60" s="379"/>
      <c r="CZN60" s="379"/>
      <c r="CZO60" s="379"/>
      <c r="CZP60" s="379"/>
      <c r="CZQ60" s="379"/>
      <c r="CZR60" s="379"/>
      <c r="CZS60" s="379"/>
      <c r="CZT60" s="379"/>
      <c r="CZU60" s="379"/>
      <c r="CZV60" s="379"/>
      <c r="CZW60" s="379"/>
      <c r="CZX60" s="379"/>
      <c r="CZY60" s="379"/>
      <c r="CZZ60" s="379"/>
      <c r="DAA60" s="379"/>
      <c r="DAB60" s="379"/>
      <c r="DAC60" s="379"/>
      <c r="DAD60" s="379"/>
      <c r="DAE60" s="379"/>
      <c r="DAF60" s="379"/>
      <c r="DAG60" s="379"/>
      <c r="DAH60" s="379"/>
      <c r="DAI60" s="379"/>
      <c r="DAJ60" s="379"/>
      <c r="DAK60" s="379"/>
      <c r="DAL60" s="379"/>
      <c r="DAM60" s="379"/>
      <c r="DAN60" s="379"/>
      <c r="DAO60" s="379"/>
      <c r="DAP60" s="379"/>
      <c r="DAQ60" s="379"/>
      <c r="DAR60" s="379"/>
      <c r="DAS60" s="379"/>
      <c r="DAT60" s="379"/>
      <c r="DAU60" s="379"/>
      <c r="DAV60" s="379"/>
      <c r="DAW60" s="379"/>
      <c r="DAX60" s="379"/>
      <c r="DAY60" s="379"/>
      <c r="DAZ60" s="379"/>
      <c r="DBA60" s="379"/>
      <c r="DBB60" s="379"/>
      <c r="DBC60" s="379"/>
      <c r="DBD60" s="379"/>
      <c r="DBE60" s="379"/>
      <c r="DBF60" s="379"/>
      <c r="DBG60" s="379"/>
      <c r="DBH60" s="379"/>
      <c r="DBI60" s="379"/>
      <c r="DBJ60" s="379"/>
      <c r="DBK60" s="379"/>
      <c r="DBL60" s="379"/>
      <c r="DBM60" s="379"/>
      <c r="DBN60" s="379"/>
      <c r="DBO60" s="379"/>
      <c r="DBP60" s="379"/>
      <c r="DBQ60" s="379"/>
      <c r="DBR60" s="379"/>
      <c r="DBS60" s="379"/>
      <c r="DBT60" s="379"/>
      <c r="DBU60" s="379"/>
      <c r="DBV60" s="379"/>
      <c r="DBW60" s="379"/>
      <c r="DBX60" s="379"/>
      <c r="DBY60" s="379"/>
      <c r="DBZ60" s="379"/>
      <c r="DCA60" s="379"/>
      <c r="DCB60" s="379"/>
      <c r="DCC60" s="379"/>
      <c r="DCD60" s="379"/>
      <c r="DCE60" s="379"/>
      <c r="DCF60" s="379"/>
      <c r="DCG60" s="379"/>
      <c r="DCH60" s="379"/>
      <c r="DCI60" s="379"/>
      <c r="DCJ60" s="379"/>
      <c r="DCK60" s="379"/>
      <c r="DCL60" s="379"/>
      <c r="DCM60" s="379"/>
      <c r="DCN60" s="379"/>
      <c r="DCO60" s="379"/>
      <c r="DCP60" s="379"/>
      <c r="DCQ60" s="379"/>
      <c r="DCR60" s="379"/>
      <c r="DCS60" s="379"/>
      <c r="DCT60" s="379"/>
      <c r="DCU60" s="379"/>
      <c r="DCV60" s="379"/>
      <c r="DCW60" s="379"/>
      <c r="DCX60" s="379"/>
      <c r="DCY60" s="379"/>
      <c r="DCZ60" s="379"/>
      <c r="DDA60" s="379"/>
      <c r="DDB60" s="379"/>
      <c r="DDC60" s="379"/>
      <c r="DDD60" s="379"/>
      <c r="DDE60" s="379"/>
      <c r="DDF60" s="379"/>
      <c r="DDG60" s="379"/>
      <c r="DDH60" s="379"/>
      <c r="DDI60" s="379"/>
      <c r="DDJ60" s="379"/>
      <c r="DDK60" s="379"/>
      <c r="DDL60" s="379"/>
      <c r="DDM60" s="379"/>
      <c r="DDN60" s="379"/>
      <c r="DDO60" s="379"/>
      <c r="DDP60" s="379"/>
      <c r="DDQ60" s="379"/>
      <c r="DDR60" s="379"/>
      <c r="DDS60" s="379"/>
      <c r="DDT60" s="379"/>
      <c r="DDU60" s="379"/>
      <c r="DDV60" s="379"/>
      <c r="DDW60" s="379"/>
      <c r="DDX60" s="379"/>
      <c r="DDY60" s="379"/>
      <c r="DDZ60" s="379"/>
      <c r="DEA60" s="379"/>
      <c r="DEB60" s="379"/>
      <c r="DEC60" s="379"/>
      <c r="DED60" s="379"/>
      <c r="DEE60" s="379"/>
      <c r="DEF60" s="379"/>
      <c r="DEG60" s="379"/>
      <c r="DEH60" s="379"/>
      <c r="DEI60" s="379"/>
      <c r="DEJ60" s="379"/>
      <c r="DEK60" s="379"/>
      <c r="DEL60" s="379"/>
      <c r="DEM60" s="379"/>
      <c r="DEN60" s="379"/>
      <c r="DEO60" s="379"/>
      <c r="DEP60" s="379"/>
      <c r="DEQ60" s="379"/>
      <c r="DER60" s="379"/>
      <c r="DES60" s="379"/>
      <c r="DET60" s="379"/>
      <c r="DEU60" s="379"/>
      <c r="DEV60" s="379"/>
      <c r="DEW60" s="379"/>
      <c r="DEX60" s="379"/>
      <c r="DEY60" s="379"/>
      <c r="DEZ60" s="379"/>
      <c r="DFA60" s="379"/>
      <c r="DFB60" s="379"/>
      <c r="DFC60" s="379"/>
      <c r="DFD60" s="379"/>
      <c r="DFE60" s="379"/>
      <c r="DFF60" s="379"/>
      <c r="DFG60" s="379"/>
      <c r="DFH60" s="379"/>
      <c r="DFI60" s="379"/>
      <c r="DFJ60" s="379"/>
      <c r="DFK60" s="379"/>
      <c r="DFL60" s="379"/>
      <c r="DFM60" s="379"/>
      <c r="DFN60" s="379"/>
      <c r="DFO60" s="379"/>
      <c r="DFP60" s="379"/>
      <c r="DFQ60" s="379"/>
      <c r="DFR60" s="379"/>
      <c r="DFS60" s="379"/>
      <c r="DFT60" s="379"/>
      <c r="DFU60" s="379"/>
      <c r="DFV60" s="379"/>
      <c r="DFW60" s="379"/>
      <c r="DFX60" s="379"/>
      <c r="DFY60" s="379"/>
      <c r="DFZ60" s="379"/>
      <c r="DGA60" s="379"/>
      <c r="DGB60" s="379"/>
      <c r="DGC60" s="379"/>
      <c r="DGD60" s="379"/>
      <c r="DGE60" s="379"/>
      <c r="DGF60" s="379"/>
      <c r="DGG60" s="379"/>
      <c r="DGH60" s="379"/>
      <c r="DGI60" s="379"/>
      <c r="DGJ60" s="379"/>
      <c r="DGK60" s="379"/>
      <c r="DGL60" s="379"/>
      <c r="DGM60" s="379"/>
      <c r="DGN60" s="379"/>
      <c r="DGO60" s="379"/>
      <c r="DGP60" s="379"/>
      <c r="DGQ60" s="379"/>
      <c r="DGR60" s="379"/>
      <c r="DGS60" s="379"/>
      <c r="DGT60" s="379"/>
      <c r="DGU60" s="379"/>
      <c r="DGV60" s="379"/>
      <c r="DGW60" s="379"/>
      <c r="DGX60" s="379"/>
      <c r="DGY60" s="379"/>
      <c r="DGZ60" s="379"/>
      <c r="DHA60" s="379"/>
      <c r="DHB60" s="379"/>
      <c r="DHC60" s="379"/>
      <c r="DHD60" s="379"/>
      <c r="DHE60" s="379"/>
      <c r="DHF60" s="379"/>
      <c r="DHG60" s="379"/>
      <c r="DHH60" s="379"/>
      <c r="DHI60" s="379"/>
      <c r="DHJ60" s="379"/>
      <c r="DHK60" s="379"/>
      <c r="DHL60" s="379"/>
      <c r="DHM60" s="379"/>
      <c r="DHN60" s="379"/>
      <c r="DHO60" s="379"/>
      <c r="DHP60" s="379"/>
      <c r="DHQ60" s="379"/>
      <c r="DHR60" s="379"/>
      <c r="DHS60" s="379"/>
      <c r="DHT60" s="379"/>
      <c r="DHU60" s="379"/>
      <c r="DHV60" s="379"/>
      <c r="DHW60" s="379"/>
      <c r="DHX60" s="379"/>
      <c r="DHY60" s="379"/>
      <c r="DHZ60" s="379"/>
      <c r="DIA60" s="379"/>
      <c r="DIB60" s="379"/>
      <c r="DIC60" s="379"/>
      <c r="DID60" s="379"/>
      <c r="DIE60" s="379"/>
      <c r="DIF60" s="379"/>
      <c r="DIG60" s="379"/>
      <c r="DIH60" s="379"/>
      <c r="DII60" s="379"/>
      <c r="DIJ60" s="379"/>
      <c r="DIK60" s="379"/>
      <c r="DIL60" s="379"/>
      <c r="DIM60" s="379"/>
      <c r="DIN60" s="379"/>
      <c r="DIO60" s="379"/>
      <c r="DIP60" s="379"/>
      <c r="DIQ60" s="379"/>
      <c r="DIR60" s="379"/>
      <c r="DIS60" s="379"/>
      <c r="DIT60" s="379"/>
      <c r="DIU60" s="379"/>
      <c r="DIV60" s="379"/>
      <c r="DIW60" s="379"/>
      <c r="DIX60" s="379"/>
      <c r="DIY60" s="379"/>
      <c r="DIZ60" s="379"/>
      <c r="DJA60" s="379"/>
      <c r="DJB60" s="379"/>
      <c r="DJC60" s="379"/>
      <c r="DJD60" s="379"/>
      <c r="DJE60" s="379"/>
      <c r="DJF60" s="379"/>
      <c r="DJG60" s="379"/>
      <c r="DJH60" s="379"/>
      <c r="DJI60" s="379"/>
      <c r="DJJ60" s="379"/>
      <c r="DJK60" s="379"/>
      <c r="DJL60" s="379"/>
      <c r="DJM60" s="379"/>
      <c r="DJN60" s="379"/>
      <c r="DJO60" s="379"/>
      <c r="DJP60" s="379"/>
      <c r="DJQ60" s="379"/>
      <c r="DJR60" s="379"/>
      <c r="DJS60" s="379"/>
      <c r="DJT60" s="379"/>
      <c r="DJU60" s="379"/>
      <c r="DJV60" s="379"/>
      <c r="DJW60" s="379"/>
      <c r="DJX60" s="379"/>
      <c r="DJY60" s="379"/>
      <c r="DJZ60" s="379"/>
      <c r="DKA60" s="379"/>
      <c r="DKB60" s="379"/>
      <c r="DKC60" s="379"/>
      <c r="DKD60" s="379"/>
      <c r="DKE60" s="379"/>
      <c r="DKF60" s="379"/>
      <c r="DKG60" s="379"/>
      <c r="DKH60" s="379"/>
      <c r="DKI60" s="379"/>
      <c r="DKJ60" s="379"/>
      <c r="DKK60" s="379"/>
      <c r="DKL60" s="379"/>
      <c r="DKM60" s="379"/>
      <c r="DKN60" s="379"/>
      <c r="DKO60" s="379"/>
      <c r="DKP60" s="379"/>
      <c r="DKQ60" s="379"/>
      <c r="DKR60" s="379"/>
      <c r="DKS60" s="379"/>
      <c r="DKT60" s="379"/>
      <c r="DKU60" s="379"/>
      <c r="DKV60" s="379"/>
      <c r="DKW60" s="379"/>
      <c r="DKX60" s="379"/>
      <c r="DKY60" s="379"/>
      <c r="DKZ60" s="379"/>
      <c r="DLA60" s="379"/>
      <c r="DLB60" s="379"/>
      <c r="DLC60" s="379"/>
      <c r="DLD60" s="379"/>
      <c r="DLE60" s="379"/>
      <c r="DLF60" s="379"/>
      <c r="DLG60" s="379"/>
      <c r="DLH60" s="379"/>
      <c r="DLI60" s="379"/>
      <c r="DLJ60" s="379"/>
      <c r="DLK60" s="379"/>
      <c r="DLL60" s="379"/>
      <c r="DLM60" s="379"/>
      <c r="DLN60" s="379"/>
      <c r="DLO60" s="379"/>
      <c r="DLP60" s="379"/>
      <c r="DLQ60" s="379"/>
      <c r="DLR60" s="379"/>
      <c r="DLS60" s="379"/>
      <c r="DLT60" s="379"/>
      <c r="DLU60" s="379"/>
      <c r="DLV60" s="379"/>
      <c r="DLW60" s="379"/>
      <c r="DLX60" s="379"/>
      <c r="DLY60" s="379"/>
      <c r="DLZ60" s="379"/>
      <c r="DMA60" s="379"/>
      <c r="DMB60" s="379"/>
      <c r="DMC60" s="379"/>
      <c r="DMD60" s="379"/>
      <c r="DME60" s="379"/>
      <c r="DMF60" s="379"/>
      <c r="DMG60" s="379"/>
      <c r="DMH60" s="379"/>
      <c r="DMI60" s="379"/>
      <c r="DMJ60" s="379"/>
      <c r="DMK60" s="379"/>
      <c r="DML60" s="379"/>
      <c r="DMM60" s="379"/>
      <c r="DMN60" s="379"/>
      <c r="DMO60" s="379"/>
      <c r="DMP60" s="379"/>
      <c r="DMQ60" s="379"/>
      <c r="DMR60" s="379"/>
      <c r="DMS60" s="379"/>
      <c r="DMT60" s="379"/>
      <c r="DMU60" s="379"/>
      <c r="DMV60" s="379"/>
      <c r="DMW60" s="379"/>
      <c r="DMX60" s="379"/>
      <c r="DMY60" s="379"/>
      <c r="DMZ60" s="379"/>
      <c r="DNA60" s="379"/>
      <c r="DNB60" s="379"/>
      <c r="DNC60" s="379"/>
      <c r="DND60" s="379"/>
      <c r="DNE60" s="379"/>
      <c r="DNF60" s="379"/>
      <c r="DNG60" s="379"/>
      <c r="DNH60" s="379"/>
      <c r="DNI60" s="379"/>
      <c r="DNJ60" s="379"/>
      <c r="DNK60" s="379"/>
      <c r="DNL60" s="379"/>
      <c r="DNM60" s="379"/>
      <c r="DNN60" s="379"/>
      <c r="DNO60" s="379"/>
      <c r="DNP60" s="379"/>
      <c r="DNQ60" s="379"/>
      <c r="DNR60" s="379"/>
      <c r="DNS60" s="379"/>
      <c r="DNT60" s="379"/>
      <c r="DNU60" s="379"/>
      <c r="DNV60" s="379"/>
      <c r="DNW60" s="379"/>
      <c r="DNX60" s="379"/>
      <c r="DNY60" s="379"/>
      <c r="DNZ60" s="379"/>
      <c r="DOA60" s="379"/>
      <c r="DOB60" s="379"/>
      <c r="DOC60" s="379"/>
      <c r="DOD60" s="379"/>
      <c r="DOE60" s="379"/>
      <c r="DOF60" s="379"/>
      <c r="DOG60" s="379"/>
      <c r="DOH60" s="379"/>
      <c r="DOI60" s="379"/>
      <c r="DOJ60" s="379"/>
      <c r="DOK60" s="379"/>
      <c r="DOL60" s="379"/>
      <c r="DOM60" s="379"/>
      <c r="DON60" s="379"/>
      <c r="DOO60" s="379"/>
      <c r="DOP60" s="379"/>
      <c r="DOQ60" s="379"/>
      <c r="DOR60" s="379"/>
      <c r="DOS60" s="379"/>
      <c r="DOT60" s="379"/>
      <c r="DOU60" s="379"/>
      <c r="DOV60" s="379"/>
      <c r="DOW60" s="379"/>
      <c r="DOX60" s="379"/>
      <c r="DOY60" s="379"/>
      <c r="DOZ60" s="379"/>
      <c r="DPA60" s="379"/>
      <c r="DPB60" s="379"/>
      <c r="DPC60" s="379"/>
      <c r="DPD60" s="379"/>
      <c r="DPE60" s="379"/>
      <c r="DPF60" s="379"/>
      <c r="DPG60" s="379"/>
      <c r="DPH60" s="379"/>
      <c r="DPI60" s="379"/>
      <c r="DPJ60" s="379"/>
      <c r="DPK60" s="379"/>
      <c r="DPL60" s="379"/>
      <c r="DPM60" s="379"/>
      <c r="DPN60" s="379"/>
      <c r="DPO60" s="379"/>
      <c r="DPP60" s="379"/>
      <c r="DPQ60" s="379"/>
      <c r="DPR60" s="379"/>
      <c r="DPS60" s="379"/>
      <c r="DPT60" s="379"/>
      <c r="DPU60" s="379"/>
      <c r="DPV60" s="379"/>
      <c r="DPW60" s="379"/>
      <c r="DPX60" s="379"/>
      <c r="DPY60" s="379"/>
      <c r="DPZ60" s="379"/>
      <c r="DQA60" s="379"/>
      <c r="DQB60" s="379"/>
      <c r="DQC60" s="379"/>
      <c r="DQD60" s="379"/>
      <c r="DQE60" s="379"/>
      <c r="DQF60" s="379"/>
      <c r="DQG60" s="379"/>
      <c r="DQH60" s="379"/>
      <c r="DQI60" s="379"/>
      <c r="DQJ60" s="379"/>
      <c r="DQK60" s="379"/>
      <c r="DQL60" s="379"/>
      <c r="DQM60" s="379"/>
      <c r="DQN60" s="379"/>
      <c r="DQO60" s="379"/>
      <c r="DQP60" s="379"/>
      <c r="DQQ60" s="379"/>
      <c r="DQR60" s="379"/>
      <c r="DQS60" s="379"/>
      <c r="DQT60" s="379"/>
      <c r="DQU60" s="379"/>
      <c r="DQV60" s="379"/>
      <c r="DQW60" s="379"/>
      <c r="DQX60" s="379"/>
      <c r="DQY60" s="379"/>
      <c r="DQZ60" s="379"/>
      <c r="DRA60" s="379"/>
      <c r="DRB60" s="379"/>
      <c r="DRC60" s="379"/>
      <c r="DRD60" s="379"/>
      <c r="DRE60" s="379"/>
      <c r="DRF60" s="379"/>
      <c r="DRG60" s="379"/>
      <c r="DRH60" s="379"/>
      <c r="DRI60" s="379"/>
      <c r="DRJ60" s="379"/>
      <c r="DRK60" s="379"/>
      <c r="DRL60" s="379"/>
      <c r="DRM60" s="379"/>
      <c r="DRN60" s="379"/>
      <c r="DRO60" s="379"/>
      <c r="DRP60" s="379"/>
      <c r="DRQ60" s="379"/>
      <c r="DRR60" s="379"/>
      <c r="DRS60" s="379"/>
      <c r="DRT60" s="379"/>
      <c r="DRU60" s="379"/>
      <c r="DRV60" s="379"/>
      <c r="DRW60" s="379"/>
      <c r="DRX60" s="379"/>
      <c r="DRY60" s="379"/>
      <c r="DRZ60" s="379"/>
      <c r="DSA60" s="379"/>
      <c r="DSB60" s="379"/>
      <c r="DSC60" s="379"/>
      <c r="DSD60" s="379"/>
      <c r="DSE60" s="379"/>
      <c r="DSF60" s="379"/>
      <c r="DSG60" s="379"/>
      <c r="DSH60" s="379"/>
      <c r="DSI60" s="379"/>
      <c r="DSJ60" s="379"/>
      <c r="DSK60" s="379"/>
      <c r="DSL60" s="379"/>
      <c r="DSM60" s="379"/>
      <c r="DSN60" s="379"/>
      <c r="DSO60" s="379"/>
      <c r="DSP60" s="379"/>
      <c r="DSQ60" s="379"/>
      <c r="DSR60" s="379"/>
      <c r="DSS60" s="379"/>
      <c r="DST60" s="379"/>
      <c r="DSU60" s="379"/>
      <c r="DSV60" s="379"/>
      <c r="DSW60" s="379"/>
      <c r="DSX60" s="379"/>
      <c r="DSY60" s="379"/>
      <c r="DSZ60" s="379"/>
      <c r="DTA60" s="379"/>
      <c r="DTB60" s="379"/>
      <c r="DTC60" s="379"/>
      <c r="DTD60" s="379"/>
      <c r="DTE60" s="379"/>
      <c r="DTF60" s="379"/>
      <c r="DTG60" s="379"/>
      <c r="DTH60" s="379"/>
      <c r="DTI60" s="379"/>
      <c r="DTJ60" s="379"/>
      <c r="DTK60" s="379"/>
      <c r="DTL60" s="379"/>
      <c r="DTM60" s="379"/>
      <c r="DTN60" s="379"/>
      <c r="DTO60" s="379"/>
      <c r="DTP60" s="379"/>
      <c r="DTQ60" s="379"/>
      <c r="DTR60" s="379"/>
      <c r="DTS60" s="379"/>
      <c r="DTT60" s="379"/>
      <c r="DTU60" s="379"/>
      <c r="DTV60" s="379"/>
      <c r="DTW60" s="379"/>
      <c r="DTX60" s="379"/>
      <c r="DTY60" s="379"/>
      <c r="DTZ60" s="379"/>
      <c r="DUA60" s="379"/>
      <c r="DUB60" s="379"/>
      <c r="DUC60" s="379"/>
      <c r="DUD60" s="379"/>
      <c r="DUE60" s="379"/>
      <c r="DUF60" s="379"/>
      <c r="DUG60" s="379"/>
      <c r="DUH60" s="379"/>
      <c r="DUI60" s="379"/>
      <c r="DUJ60" s="379"/>
      <c r="DUK60" s="379"/>
      <c r="DUL60" s="379"/>
      <c r="DUM60" s="379"/>
      <c r="DUN60" s="379"/>
      <c r="DUO60" s="379"/>
      <c r="DUP60" s="379"/>
      <c r="DUQ60" s="379"/>
      <c r="DUR60" s="379"/>
      <c r="DUS60" s="379"/>
      <c r="DUT60" s="379"/>
      <c r="DUU60" s="379"/>
      <c r="DUV60" s="379"/>
      <c r="DUW60" s="379"/>
      <c r="DUX60" s="379"/>
      <c r="DUY60" s="379"/>
      <c r="DUZ60" s="379"/>
      <c r="DVA60" s="379"/>
      <c r="DVB60" s="379"/>
      <c r="DVC60" s="379"/>
      <c r="DVD60" s="379"/>
      <c r="DVE60" s="379"/>
      <c r="DVF60" s="379"/>
      <c r="DVG60" s="379"/>
      <c r="DVH60" s="379"/>
      <c r="DVI60" s="379"/>
      <c r="DVJ60" s="379"/>
      <c r="DVK60" s="379"/>
      <c r="DVL60" s="379"/>
      <c r="DVM60" s="379"/>
      <c r="DVN60" s="379"/>
      <c r="DVO60" s="379"/>
      <c r="DVP60" s="379"/>
      <c r="DVQ60" s="379"/>
      <c r="DVR60" s="379"/>
      <c r="DVS60" s="379"/>
      <c r="DVT60" s="379"/>
      <c r="DVU60" s="379"/>
      <c r="DVV60" s="379"/>
      <c r="DVW60" s="379"/>
      <c r="DVX60" s="379"/>
      <c r="DVY60" s="379"/>
      <c r="DVZ60" s="379"/>
      <c r="DWA60" s="379"/>
      <c r="DWB60" s="379"/>
      <c r="DWC60" s="379"/>
      <c r="DWD60" s="379"/>
      <c r="DWE60" s="379"/>
      <c r="DWF60" s="379"/>
      <c r="DWG60" s="379"/>
      <c r="DWH60" s="379"/>
      <c r="DWI60" s="379"/>
      <c r="DWJ60" s="379"/>
      <c r="DWK60" s="379"/>
      <c r="DWL60" s="379"/>
      <c r="DWM60" s="379"/>
      <c r="DWN60" s="379"/>
      <c r="DWO60" s="379"/>
      <c r="DWP60" s="379"/>
      <c r="DWQ60" s="379"/>
      <c r="DWR60" s="379"/>
      <c r="DWS60" s="379"/>
      <c r="DWT60" s="379"/>
      <c r="DWU60" s="379"/>
      <c r="DWV60" s="379"/>
      <c r="DWW60" s="379"/>
      <c r="DWX60" s="379"/>
      <c r="DWY60" s="379"/>
      <c r="DWZ60" s="379"/>
      <c r="DXA60" s="379"/>
      <c r="DXB60" s="379"/>
      <c r="DXC60" s="379"/>
      <c r="DXD60" s="379"/>
      <c r="DXE60" s="379"/>
      <c r="DXF60" s="379"/>
      <c r="DXG60" s="379"/>
      <c r="DXH60" s="379"/>
      <c r="DXI60" s="379"/>
      <c r="DXJ60" s="379"/>
      <c r="DXK60" s="379"/>
      <c r="DXL60" s="379"/>
      <c r="DXM60" s="379"/>
      <c r="DXN60" s="379"/>
      <c r="DXO60" s="379"/>
      <c r="DXP60" s="379"/>
      <c r="DXQ60" s="379"/>
      <c r="DXR60" s="379"/>
      <c r="DXS60" s="379"/>
      <c r="DXT60" s="379"/>
      <c r="DXU60" s="379"/>
      <c r="DXV60" s="379"/>
      <c r="DXW60" s="379"/>
      <c r="DXX60" s="379"/>
      <c r="DXY60" s="379"/>
      <c r="DXZ60" s="379"/>
      <c r="DYA60" s="379"/>
      <c r="DYB60" s="379"/>
      <c r="DYC60" s="379"/>
      <c r="DYD60" s="379"/>
      <c r="DYE60" s="379"/>
      <c r="DYF60" s="379"/>
      <c r="DYG60" s="379"/>
      <c r="DYH60" s="379"/>
      <c r="DYI60" s="379"/>
      <c r="DYJ60" s="379"/>
      <c r="DYK60" s="379"/>
      <c r="DYL60" s="379"/>
      <c r="DYM60" s="379"/>
      <c r="DYN60" s="379"/>
      <c r="DYO60" s="379"/>
      <c r="DYP60" s="379"/>
      <c r="DYQ60" s="379"/>
      <c r="DYR60" s="379"/>
      <c r="DYS60" s="379"/>
      <c r="DYT60" s="379"/>
      <c r="DYU60" s="379"/>
      <c r="DYV60" s="379"/>
      <c r="DYW60" s="379"/>
      <c r="DYX60" s="379"/>
      <c r="DYY60" s="379"/>
      <c r="DYZ60" s="379"/>
      <c r="DZA60" s="379"/>
      <c r="DZB60" s="379"/>
      <c r="DZC60" s="379"/>
      <c r="DZD60" s="379"/>
      <c r="DZE60" s="379"/>
      <c r="DZF60" s="379"/>
      <c r="DZG60" s="379"/>
      <c r="DZH60" s="379"/>
      <c r="DZI60" s="379"/>
      <c r="DZJ60" s="379"/>
      <c r="DZK60" s="379"/>
      <c r="DZL60" s="379"/>
      <c r="DZM60" s="379"/>
      <c r="DZN60" s="379"/>
      <c r="DZO60" s="379"/>
      <c r="DZP60" s="379"/>
      <c r="DZQ60" s="379"/>
      <c r="DZR60" s="379"/>
      <c r="DZS60" s="379"/>
      <c r="DZT60" s="379"/>
      <c r="DZU60" s="379"/>
      <c r="DZV60" s="379"/>
      <c r="DZW60" s="379"/>
      <c r="DZX60" s="379"/>
      <c r="DZY60" s="379"/>
      <c r="DZZ60" s="379"/>
      <c r="EAA60" s="379"/>
      <c r="EAB60" s="379"/>
      <c r="EAC60" s="379"/>
      <c r="EAD60" s="379"/>
      <c r="EAE60" s="379"/>
      <c r="EAF60" s="379"/>
      <c r="EAG60" s="379"/>
      <c r="EAH60" s="379"/>
      <c r="EAI60" s="379"/>
      <c r="EAJ60" s="379"/>
      <c r="EAK60" s="379"/>
      <c r="EAL60" s="379"/>
      <c r="EAM60" s="379"/>
      <c r="EAN60" s="379"/>
      <c r="EAO60" s="379"/>
      <c r="EAP60" s="379"/>
      <c r="EAQ60" s="379"/>
      <c r="EAR60" s="379"/>
      <c r="EAS60" s="379"/>
      <c r="EAT60" s="379"/>
      <c r="EAU60" s="379"/>
      <c r="EAV60" s="379"/>
      <c r="EAW60" s="379"/>
      <c r="EAX60" s="379"/>
      <c r="EAY60" s="379"/>
      <c r="EAZ60" s="379"/>
      <c r="EBA60" s="379"/>
      <c r="EBB60" s="379"/>
      <c r="EBC60" s="379"/>
      <c r="EBD60" s="379"/>
      <c r="EBE60" s="379"/>
      <c r="EBF60" s="379"/>
      <c r="EBG60" s="379"/>
      <c r="EBH60" s="379"/>
      <c r="EBI60" s="379"/>
      <c r="EBJ60" s="379"/>
      <c r="EBK60" s="379"/>
      <c r="EBL60" s="379"/>
      <c r="EBM60" s="379"/>
      <c r="EBN60" s="379"/>
      <c r="EBO60" s="379"/>
      <c r="EBP60" s="379"/>
      <c r="EBQ60" s="379"/>
      <c r="EBR60" s="379"/>
      <c r="EBS60" s="379"/>
      <c r="EBT60" s="379"/>
      <c r="EBU60" s="379"/>
      <c r="EBV60" s="379"/>
      <c r="EBW60" s="379"/>
      <c r="EBX60" s="379"/>
      <c r="EBY60" s="379"/>
      <c r="EBZ60" s="379"/>
      <c r="ECA60" s="379"/>
      <c r="ECB60" s="379"/>
      <c r="ECC60" s="379"/>
      <c r="ECD60" s="379"/>
      <c r="ECE60" s="379"/>
      <c r="ECF60" s="379"/>
      <c r="ECG60" s="379"/>
      <c r="ECH60" s="379"/>
      <c r="ECI60" s="379"/>
      <c r="ECJ60" s="379"/>
      <c r="ECK60" s="379"/>
      <c r="ECL60" s="379"/>
      <c r="ECM60" s="379"/>
      <c r="ECN60" s="379"/>
      <c r="ECO60" s="379"/>
      <c r="ECP60" s="379"/>
      <c r="ECQ60" s="379"/>
      <c r="ECR60" s="379"/>
      <c r="ECS60" s="379"/>
      <c r="ECT60" s="379"/>
      <c r="ECU60" s="379"/>
      <c r="ECV60" s="379"/>
      <c r="ECW60" s="379"/>
      <c r="ECX60" s="379"/>
      <c r="ECY60" s="379"/>
      <c r="ECZ60" s="379"/>
      <c r="EDA60" s="379"/>
      <c r="EDB60" s="379"/>
      <c r="EDC60" s="379"/>
      <c r="EDD60" s="379"/>
      <c r="EDE60" s="379"/>
      <c r="EDF60" s="379"/>
      <c r="EDG60" s="379"/>
      <c r="EDH60" s="379"/>
      <c r="EDI60" s="379"/>
      <c r="EDJ60" s="379"/>
      <c r="EDK60" s="379"/>
      <c r="EDL60" s="379"/>
      <c r="EDM60" s="379"/>
      <c r="EDN60" s="379"/>
      <c r="EDO60" s="379"/>
      <c r="EDP60" s="379"/>
      <c r="EDQ60" s="379"/>
      <c r="EDR60" s="379"/>
      <c r="EDS60" s="379"/>
      <c r="EDT60" s="379"/>
      <c r="EDU60" s="379"/>
      <c r="EDV60" s="379"/>
      <c r="EDW60" s="379"/>
      <c r="EDX60" s="379"/>
      <c r="EDY60" s="379"/>
      <c r="EDZ60" s="379"/>
      <c r="EEA60" s="379"/>
      <c r="EEB60" s="379"/>
      <c r="EEC60" s="379"/>
      <c r="EED60" s="379"/>
      <c r="EEE60" s="379"/>
      <c r="EEF60" s="379"/>
      <c r="EEG60" s="379"/>
      <c r="EEH60" s="379"/>
      <c r="EEI60" s="379"/>
      <c r="EEJ60" s="379"/>
      <c r="EEK60" s="379"/>
      <c r="EEL60" s="379"/>
      <c r="EEM60" s="379"/>
      <c r="EEN60" s="379"/>
      <c r="EEO60" s="379"/>
      <c r="EEP60" s="379"/>
      <c r="EEQ60" s="379"/>
      <c r="EER60" s="379"/>
      <c r="EES60" s="379"/>
      <c r="EET60" s="379"/>
      <c r="EEU60" s="379"/>
      <c r="EEV60" s="379"/>
      <c r="EEW60" s="379"/>
      <c r="EEX60" s="379"/>
      <c r="EEY60" s="379"/>
      <c r="EEZ60" s="379"/>
      <c r="EFA60" s="379"/>
      <c r="EFB60" s="379"/>
      <c r="EFC60" s="379"/>
      <c r="EFD60" s="379"/>
      <c r="EFE60" s="379"/>
      <c r="EFF60" s="379"/>
      <c r="EFG60" s="379"/>
      <c r="EFH60" s="379"/>
      <c r="EFI60" s="379"/>
      <c r="EFJ60" s="379"/>
      <c r="EFK60" s="379"/>
      <c r="EFL60" s="379"/>
      <c r="EFM60" s="379"/>
      <c r="EFN60" s="379"/>
      <c r="EFO60" s="379"/>
      <c r="EFP60" s="379"/>
      <c r="EFQ60" s="379"/>
      <c r="EFR60" s="379"/>
      <c r="EFS60" s="379"/>
      <c r="EFT60" s="379"/>
      <c r="EFU60" s="379"/>
      <c r="EFV60" s="379"/>
      <c r="EFW60" s="379"/>
      <c r="EFX60" s="379"/>
      <c r="EFY60" s="379"/>
      <c r="EFZ60" s="379"/>
      <c r="EGA60" s="379"/>
      <c r="EGB60" s="379"/>
      <c r="EGC60" s="379"/>
      <c r="EGD60" s="379"/>
      <c r="EGE60" s="379"/>
      <c r="EGF60" s="379"/>
      <c r="EGG60" s="379"/>
      <c r="EGH60" s="379"/>
      <c r="EGI60" s="379"/>
      <c r="EGJ60" s="379"/>
      <c r="EGK60" s="379"/>
      <c r="EGL60" s="379"/>
      <c r="EGM60" s="379"/>
      <c r="EGN60" s="379"/>
      <c r="EGO60" s="379"/>
      <c r="EGP60" s="379"/>
      <c r="EGQ60" s="379"/>
      <c r="EGR60" s="379"/>
      <c r="EGS60" s="379"/>
      <c r="EGT60" s="379"/>
      <c r="EGU60" s="379"/>
      <c r="EGV60" s="379"/>
      <c r="EGW60" s="379"/>
      <c r="EGX60" s="379"/>
      <c r="EGY60" s="379"/>
      <c r="EGZ60" s="379"/>
      <c r="EHA60" s="379"/>
      <c r="EHB60" s="379"/>
      <c r="EHC60" s="379"/>
      <c r="EHD60" s="379"/>
      <c r="EHE60" s="379"/>
      <c r="EHF60" s="379"/>
      <c r="EHG60" s="379"/>
      <c r="EHH60" s="379"/>
      <c r="EHI60" s="379"/>
      <c r="EHJ60" s="379"/>
      <c r="EHK60" s="379"/>
      <c r="EHL60" s="379"/>
      <c r="EHM60" s="379"/>
      <c r="EHN60" s="379"/>
      <c r="EHO60" s="379"/>
      <c r="EHP60" s="379"/>
      <c r="EHQ60" s="379"/>
      <c r="EHR60" s="379"/>
      <c r="EHS60" s="379"/>
      <c r="EHT60" s="379"/>
      <c r="EHU60" s="379"/>
      <c r="EHV60" s="379"/>
      <c r="EHW60" s="379"/>
      <c r="EHX60" s="379"/>
      <c r="EHY60" s="379"/>
      <c r="EHZ60" s="379"/>
      <c r="EIA60" s="379"/>
      <c r="EIB60" s="379"/>
      <c r="EIC60" s="379"/>
      <c r="EID60" s="379"/>
      <c r="EIE60" s="379"/>
      <c r="EIF60" s="379"/>
      <c r="EIG60" s="379"/>
      <c r="EIH60" s="379"/>
      <c r="EII60" s="379"/>
      <c r="EIJ60" s="379"/>
      <c r="EIK60" s="379"/>
      <c r="EIL60" s="379"/>
      <c r="EIM60" s="379"/>
      <c r="EIN60" s="379"/>
      <c r="EIO60" s="379"/>
      <c r="EIP60" s="379"/>
      <c r="EIQ60" s="379"/>
      <c r="EIR60" s="379"/>
      <c r="EIS60" s="379"/>
      <c r="EIT60" s="379"/>
      <c r="EIU60" s="379"/>
      <c r="EIV60" s="379"/>
      <c r="EIW60" s="379"/>
      <c r="EIX60" s="379"/>
      <c r="EIY60" s="379"/>
      <c r="EIZ60" s="379"/>
      <c r="EJA60" s="379"/>
      <c r="EJB60" s="379"/>
      <c r="EJC60" s="379"/>
      <c r="EJD60" s="379"/>
      <c r="EJE60" s="379"/>
      <c r="EJF60" s="379"/>
      <c r="EJG60" s="379"/>
      <c r="EJH60" s="379"/>
      <c r="EJI60" s="379"/>
      <c r="EJJ60" s="379"/>
      <c r="EJK60" s="379"/>
      <c r="EJL60" s="379"/>
      <c r="EJM60" s="379"/>
      <c r="EJN60" s="379"/>
      <c r="EJO60" s="379"/>
      <c r="EJP60" s="379"/>
      <c r="EJQ60" s="379"/>
      <c r="EJR60" s="379"/>
      <c r="EJS60" s="379"/>
      <c r="EJT60" s="379"/>
      <c r="EJU60" s="379"/>
      <c r="EJV60" s="379"/>
      <c r="EJW60" s="379"/>
      <c r="EJX60" s="379"/>
      <c r="EJY60" s="379"/>
      <c r="EJZ60" s="379"/>
      <c r="EKA60" s="379"/>
      <c r="EKB60" s="379"/>
      <c r="EKC60" s="379"/>
      <c r="EKD60" s="379"/>
      <c r="EKE60" s="379"/>
      <c r="EKF60" s="379"/>
      <c r="EKG60" s="379"/>
      <c r="EKH60" s="379"/>
      <c r="EKI60" s="379"/>
      <c r="EKJ60" s="379"/>
      <c r="EKK60" s="379"/>
      <c r="EKL60" s="379"/>
      <c r="EKM60" s="379"/>
      <c r="EKN60" s="379"/>
      <c r="EKO60" s="379"/>
      <c r="EKP60" s="379"/>
      <c r="EKQ60" s="379"/>
      <c r="EKR60" s="379"/>
      <c r="EKS60" s="379"/>
      <c r="EKT60" s="379"/>
      <c r="EKU60" s="379"/>
      <c r="EKV60" s="379"/>
      <c r="EKW60" s="379"/>
      <c r="EKX60" s="379"/>
      <c r="EKY60" s="379"/>
      <c r="EKZ60" s="379"/>
      <c r="ELA60" s="379"/>
      <c r="ELB60" s="379"/>
      <c r="ELC60" s="379"/>
      <c r="ELD60" s="379"/>
      <c r="ELE60" s="379"/>
      <c r="ELF60" s="379"/>
      <c r="ELG60" s="379"/>
      <c r="ELH60" s="379"/>
      <c r="ELI60" s="379"/>
      <c r="ELJ60" s="379"/>
      <c r="ELK60" s="379"/>
      <c r="ELL60" s="379"/>
      <c r="ELM60" s="379"/>
      <c r="ELN60" s="379"/>
      <c r="ELO60" s="379"/>
      <c r="ELP60" s="379"/>
      <c r="ELQ60" s="379"/>
      <c r="ELR60" s="379"/>
      <c r="ELS60" s="379"/>
      <c r="ELT60" s="379"/>
      <c r="ELU60" s="379"/>
      <c r="ELV60" s="379"/>
      <c r="ELW60" s="379"/>
      <c r="ELX60" s="379"/>
      <c r="ELY60" s="379"/>
      <c r="ELZ60" s="379"/>
      <c r="EMA60" s="379"/>
      <c r="EMB60" s="379"/>
      <c r="EMC60" s="379"/>
      <c r="EMD60" s="379"/>
      <c r="EME60" s="379"/>
      <c r="EMF60" s="379"/>
      <c r="EMG60" s="379"/>
      <c r="EMH60" s="379"/>
      <c r="EMI60" s="379"/>
      <c r="EMJ60" s="379"/>
      <c r="EMK60" s="379"/>
      <c r="EML60" s="379"/>
      <c r="EMM60" s="379"/>
      <c r="EMN60" s="379"/>
      <c r="EMO60" s="379"/>
      <c r="EMP60" s="379"/>
      <c r="EMQ60" s="379"/>
      <c r="EMR60" s="379"/>
      <c r="EMS60" s="379"/>
      <c r="EMT60" s="379"/>
      <c r="EMU60" s="379"/>
      <c r="EMV60" s="379"/>
      <c r="EMW60" s="379"/>
      <c r="EMX60" s="379"/>
      <c r="EMY60" s="379"/>
      <c r="EMZ60" s="379"/>
      <c r="ENA60" s="379"/>
      <c r="ENB60" s="379"/>
      <c r="ENC60" s="379"/>
      <c r="END60" s="379"/>
      <c r="ENE60" s="379"/>
      <c r="ENF60" s="379"/>
      <c r="ENG60" s="379"/>
      <c r="ENH60" s="379"/>
      <c r="ENI60" s="379"/>
      <c r="ENJ60" s="379"/>
      <c r="ENK60" s="379"/>
      <c r="ENL60" s="379"/>
      <c r="ENM60" s="379"/>
      <c r="ENN60" s="379"/>
      <c r="ENO60" s="379"/>
      <c r="ENP60" s="379"/>
      <c r="ENQ60" s="379"/>
      <c r="ENR60" s="379"/>
      <c r="ENS60" s="379"/>
      <c r="ENT60" s="379"/>
      <c r="ENU60" s="379"/>
      <c r="ENV60" s="379"/>
      <c r="ENW60" s="379"/>
      <c r="ENX60" s="379"/>
      <c r="ENY60" s="379"/>
      <c r="ENZ60" s="379"/>
      <c r="EOA60" s="379"/>
      <c r="EOB60" s="379"/>
      <c r="EOC60" s="379"/>
      <c r="EOD60" s="379"/>
      <c r="EOE60" s="379"/>
      <c r="EOF60" s="379"/>
      <c r="EOG60" s="379"/>
      <c r="EOH60" s="379"/>
      <c r="EOI60" s="379"/>
      <c r="EOJ60" s="379"/>
      <c r="EOK60" s="379"/>
      <c r="EOL60" s="379"/>
      <c r="EOM60" s="379"/>
      <c r="EON60" s="379"/>
      <c r="EOO60" s="379"/>
      <c r="EOP60" s="379"/>
      <c r="EOQ60" s="379"/>
      <c r="EOR60" s="379"/>
      <c r="EOS60" s="379"/>
      <c r="EOT60" s="379"/>
      <c r="EOU60" s="379"/>
      <c r="EOV60" s="379"/>
      <c r="EOW60" s="379"/>
      <c r="EOX60" s="379"/>
      <c r="EOY60" s="379"/>
      <c r="EOZ60" s="379"/>
      <c r="EPA60" s="379"/>
      <c r="EPB60" s="379"/>
      <c r="EPC60" s="379"/>
      <c r="EPD60" s="379"/>
      <c r="EPE60" s="379"/>
      <c r="EPF60" s="379"/>
      <c r="EPG60" s="379"/>
      <c r="EPH60" s="379"/>
      <c r="EPI60" s="379"/>
      <c r="EPJ60" s="379"/>
      <c r="EPK60" s="379"/>
      <c r="EPL60" s="379"/>
      <c r="EPM60" s="379"/>
      <c r="EPN60" s="379"/>
      <c r="EPO60" s="379"/>
      <c r="EPP60" s="379"/>
      <c r="EPQ60" s="379"/>
      <c r="EPR60" s="379"/>
      <c r="EPS60" s="379"/>
      <c r="EPT60" s="379"/>
      <c r="EPU60" s="379"/>
      <c r="EPV60" s="379"/>
      <c r="EPW60" s="379"/>
      <c r="EPX60" s="379"/>
      <c r="EPY60" s="379"/>
      <c r="EPZ60" s="379"/>
      <c r="EQA60" s="379"/>
      <c r="EQB60" s="379"/>
      <c r="EQC60" s="379"/>
      <c r="EQD60" s="379"/>
      <c r="EQE60" s="379"/>
      <c r="EQF60" s="379"/>
      <c r="EQG60" s="379"/>
      <c r="EQH60" s="379"/>
      <c r="EQI60" s="379"/>
      <c r="EQJ60" s="379"/>
      <c r="EQK60" s="379"/>
      <c r="EQL60" s="379"/>
      <c r="EQM60" s="379"/>
      <c r="EQN60" s="379"/>
      <c r="EQO60" s="379"/>
      <c r="EQP60" s="379"/>
      <c r="EQQ60" s="379"/>
      <c r="EQR60" s="379"/>
      <c r="EQS60" s="379"/>
      <c r="EQT60" s="379"/>
      <c r="EQU60" s="379"/>
      <c r="EQV60" s="379"/>
      <c r="EQW60" s="379"/>
      <c r="EQX60" s="379"/>
      <c r="EQY60" s="379"/>
      <c r="EQZ60" s="379"/>
      <c r="ERA60" s="379"/>
      <c r="ERB60" s="379"/>
      <c r="ERC60" s="379"/>
      <c r="ERD60" s="379"/>
      <c r="ERE60" s="379"/>
      <c r="ERF60" s="379"/>
      <c r="ERG60" s="379"/>
      <c r="ERH60" s="379"/>
      <c r="ERI60" s="379"/>
      <c r="ERJ60" s="379"/>
      <c r="ERK60" s="379"/>
      <c r="ERL60" s="379"/>
      <c r="ERM60" s="379"/>
      <c r="ERN60" s="379"/>
      <c r="ERO60" s="379"/>
      <c r="ERP60" s="379"/>
      <c r="ERQ60" s="379"/>
      <c r="ERR60" s="379"/>
      <c r="ERS60" s="379"/>
      <c r="ERT60" s="379"/>
      <c r="ERU60" s="379"/>
      <c r="ERV60" s="379"/>
      <c r="ERW60" s="379"/>
      <c r="ERX60" s="379"/>
      <c r="ERY60" s="379"/>
      <c r="ERZ60" s="379"/>
      <c r="ESA60" s="379"/>
      <c r="ESB60" s="379"/>
      <c r="ESC60" s="379"/>
      <c r="ESD60" s="379"/>
      <c r="ESE60" s="379"/>
      <c r="ESF60" s="379"/>
      <c r="ESG60" s="379"/>
      <c r="ESH60" s="379"/>
      <c r="ESI60" s="379"/>
      <c r="ESJ60" s="379"/>
      <c r="ESK60" s="379"/>
      <c r="ESL60" s="379"/>
      <c r="ESM60" s="379"/>
      <c r="ESN60" s="379"/>
      <c r="ESO60" s="379"/>
      <c r="ESP60" s="379"/>
      <c r="ESQ60" s="379"/>
      <c r="ESR60" s="379"/>
      <c r="ESS60" s="379"/>
      <c r="EST60" s="379"/>
      <c r="ESU60" s="379"/>
      <c r="ESV60" s="379"/>
      <c r="ESW60" s="379"/>
      <c r="ESX60" s="379"/>
      <c r="ESY60" s="379"/>
      <c r="ESZ60" s="379"/>
      <c r="ETA60" s="379"/>
      <c r="ETB60" s="379"/>
      <c r="ETC60" s="379"/>
      <c r="ETD60" s="379"/>
      <c r="ETE60" s="379"/>
      <c r="ETF60" s="379"/>
      <c r="ETG60" s="379"/>
      <c r="ETH60" s="379"/>
      <c r="ETI60" s="379"/>
      <c r="ETJ60" s="379"/>
      <c r="ETK60" s="379"/>
      <c r="ETL60" s="379"/>
      <c r="ETM60" s="379"/>
      <c r="ETN60" s="379"/>
      <c r="ETO60" s="379"/>
      <c r="ETP60" s="379"/>
      <c r="ETQ60" s="379"/>
      <c r="ETR60" s="379"/>
      <c r="ETS60" s="379"/>
      <c r="ETT60" s="379"/>
      <c r="ETU60" s="379"/>
      <c r="ETV60" s="379"/>
      <c r="ETW60" s="379"/>
      <c r="ETX60" s="379"/>
      <c r="ETY60" s="379"/>
      <c r="ETZ60" s="379"/>
      <c r="EUA60" s="379"/>
      <c r="EUB60" s="379"/>
      <c r="EUC60" s="379"/>
      <c r="EUD60" s="379"/>
      <c r="EUE60" s="379"/>
      <c r="EUF60" s="379"/>
      <c r="EUG60" s="379"/>
      <c r="EUH60" s="379"/>
      <c r="EUI60" s="379"/>
      <c r="EUJ60" s="379"/>
      <c r="EUK60" s="379"/>
      <c r="EUL60" s="379"/>
      <c r="EUM60" s="379"/>
      <c r="EUN60" s="379"/>
      <c r="EUO60" s="379"/>
      <c r="EUP60" s="379"/>
      <c r="EUQ60" s="379"/>
      <c r="EUR60" s="379"/>
      <c r="EUS60" s="379"/>
      <c r="EUT60" s="379"/>
      <c r="EUU60" s="379"/>
      <c r="EUV60" s="379"/>
      <c r="EUW60" s="379"/>
      <c r="EUX60" s="379"/>
      <c r="EUY60" s="379"/>
      <c r="EUZ60" s="379"/>
      <c r="EVA60" s="379"/>
      <c r="EVB60" s="379"/>
      <c r="EVC60" s="379"/>
      <c r="EVD60" s="379"/>
      <c r="EVE60" s="379"/>
      <c r="EVF60" s="379"/>
      <c r="EVG60" s="379"/>
      <c r="EVH60" s="379"/>
      <c r="EVI60" s="379"/>
      <c r="EVJ60" s="379"/>
      <c r="EVK60" s="379"/>
      <c r="EVL60" s="379"/>
      <c r="EVM60" s="379"/>
      <c r="EVN60" s="379"/>
      <c r="EVO60" s="379"/>
      <c r="EVP60" s="379"/>
      <c r="EVQ60" s="379"/>
      <c r="EVR60" s="379"/>
      <c r="EVS60" s="379"/>
      <c r="EVT60" s="379"/>
      <c r="EVU60" s="379"/>
      <c r="EVV60" s="379"/>
      <c r="EVW60" s="379"/>
      <c r="EVX60" s="379"/>
      <c r="EVY60" s="379"/>
      <c r="EVZ60" s="379"/>
      <c r="EWA60" s="379"/>
      <c r="EWB60" s="379"/>
      <c r="EWC60" s="379"/>
      <c r="EWD60" s="379"/>
      <c r="EWE60" s="379"/>
      <c r="EWF60" s="379"/>
      <c r="EWG60" s="379"/>
      <c r="EWH60" s="379"/>
      <c r="EWI60" s="379"/>
      <c r="EWJ60" s="379"/>
      <c r="EWK60" s="379"/>
      <c r="EWL60" s="379"/>
      <c r="EWM60" s="379"/>
      <c r="EWN60" s="379"/>
      <c r="EWO60" s="379"/>
      <c r="EWP60" s="379"/>
      <c r="EWQ60" s="379"/>
      <c r="EWR60" s="379"/>
      <c r="EWS60" s="379"/>
      <c r="EWT60" s="379"/>
      <c r="EWU60" s="379"/>
      <c r="EWV60" s="379"/>
      <c r="EWW60" s="379"/>
      <c r="EWX60" s="379"/>
      <c r="EWY60" s="379"/>
      <c r="EWZ60" s="379"/>
      <c r="EXA60" s="379"/>
      <c r="EXB60" s="379"/>
      <c r="EXC60" s="379"/>
      <c r="EXD60" s="379"/>
      <c r="EXE60" s="379"/>
      <c r="EXF60" s="379"/>
      <c r="EXG60" s="379"/>
      <c r="EXH60" s="379"/>
      <c r="EXI60" s="379"/>
      <c r="EXJ60" s="379"/>
      <c r="EXK60" s="379"/>
      <c r="EXL60" s="379"/>
      <c r="EXM60" s="379"/>
      <c r="EXN60" s="379"/>
      <c r="EXO60" s="379"/>
      <c r="EXP60" s="379"/>
      <c r="EXQ60" s="379"/>
      <c r="EXR60" s="379"/>
      <c r="EXS60" s="379"/>
      <c r="EXT60" s="379"/>
      <c r="EXU60" s="379"/>
      <c r="EXV60" s="379"/>
      <c r="EXW60" s="379"/>
      <c r="EXX60" s="379"/>
      <c r="EXY60" s="379"/>
      <c r="EXZ60" s="379"/>
      <c r="EYA60" s="379"/>
      <c r="EYB60" s="379"/>
      <c r="EYC60" s="379"/>
      <c r="EYD60" s="379"/>
      <c r="EYE60" s="379"/>
      <c r="EYF60" s="379"/>
      <c r="EYG60" s="379"/>
      <c r="EYH60" s="379"/>
      <c r="EYI60" s="379"/>
      <c r="EYJ60" s="379"/>
      <c r="EYK60" s="379"/>
      <c r="EYL60" s="379"/>
      <c r="EYM60" s="379"/>
      <c r="EYN60" s="379"/>
      <c r="EYO60" s="379"/>
      <c r="EYP60" s="379"/>
      <c r="EYQ60" s="379"/>
      <c r="EYR60" s="379"/>
      <c r="EYS60" s="379"/>
      <c r="EYT60" s="379"/>
      <c r="EYU60" s="379"/>
      <c r="EYV60" s="379"/>
      <c r="EYW60" s="379"/>
      <c r="EYX60" s="379"/>
      <c r="EYY60" s="379"/>
      <c r="EYZ60" s="379"/>
      <c r="EZA60" s="379"/>
      <c r="EZB60" s="379"/>
      <c r="EZC60" s="379"/>
      <c r="EZD60" s="379"/>
      <c r="EZE60" s="379"/>
      <c r="EZF60" s="379"/>
      <c r="EZG60" s="379"/>
      <c r="EZH60" s="379"/>
      <c r="EZI60" s="379"/>
      <c r="EZJ60" s="379"/>
      <c r="EZK60" s="379"/>
      <c r="EZL60" s="379"/>
      <c r="EZM60" s="379"/>
      <c r="EZN60" s="379"/>
      <c r="EZO60" s="379"/>
      <c r="EZP60" s="379"/>
      <c r="EZQ60" s="379"/>
      <c r="EZR60" s="379"/>
      <c r="EZS60" s="379"/>
      <c r="EZT60" s="379"/>
      <c r="EZU60" s="379"/>
      <c r="EZV60" s="379"/>
      <c r="EZW60" s="379"/>
      <c r="EZX60" s="379"/>
      <c r="EZY60" s="379"/>
      <c r="EZZ60" s="379"/>
      <c r="FAA60" s="379"/>
      <c r="FAB60" s="379"/>
      <c r="FAC60" s="379"/>
      <c r="FAD60" s="379"/>
      <c r="FAE60" s="379"/>
      <c r="FAF60" s="379"/>
      <c r="FAG60" s="379"/>
      <c r="FAH60" s="379"/>
      <c r="FAI60" s="379"/>
      <c r="FAJ60" s="379"/>
      <c r="FAK60" s="379"/>
      <c r="FAL60" s="379"/>
      <c r="FAM60" s="379"/>
      <c r="FAN60" s="379"/>
      <c r="FAO60" s="379"/>
      <c r="FAP60" s="379"/>
      <c r="FAQ60" s="379"/>
      <c r="FAR60" s="379"/>
      <c r="FAS60" s="379"/>
      <c r="FAT60" s="379"/>
      <c r="FAU60" s="379"/>
      <c r="FAV60" s="379"/>
      <c r="FAW60" s="379"/>
      <c r="FAX60" s="379"/>
      <c r="FAY60" s="379"/>
      <c r="FAZ60" s="379"/>
      <c r="FBA60" s="379"/>
      <c r="FBB60" s="379"/>
      <c r="FBC60" s="379"/>
      <c r="FBD60" s="379"/>
      <c r="FBE60" s="379"/>
      <c r="FBF60" s="379"/>
      <c r="FBG60" s="379"/>
      <c r="FBH60" s="379"/>
      <c r="FBI60" s="379"/>
      <c r="FBJ60" s="379"/>
      <c r="FBK60" s="379"/>
      <c r="FBL60" s="379"/>
      <c r="FBM60" s="379"/>
      <c r="FBN60" s="379"/>
      <c r="FBO60" s="379"/>
      <c r="FBP60" s="379"/>
      <c r="FBQ60" s="379"/>
      <c r="FBR60" s="379"/>
      <c r="FBS60" s="379"/>
      <c r="FBT60" s="379"/>
      <c r="FBU60" s="379"/>
      <c r="FBV60" s="379"/>
      <c r="FBW60" s="379"/>
      <c r="FBX60" s="379"/>
      <c r="FBY60" s="379"/>
      <c r="FBZ60" s="379"/>
      <c r="FCA60" s="379"/>
      <c r="FCB60" s="379"/>
      <c r="FCC60" s="379"/>
      <c r="FCD60" s="379"/>
      <c r="FCE60" s="379"/>
      <c r="FCF60" s="379"/>
      <c r="FCG60" s="379"/>
      <c r="FCH60" s="379"/>
      <c r="FCI60" s="379"/>
      <c r="FCJ60" s="379"/>
      <c r="FCK60" s="379"/>
      <c r="FCL60" s="379"/>
      <c r="FCM60" s="379"/>
      <c r="FCN60" s="379"/>
      <c r="FCO60" s="379"/>
      <c r="FCP60" s="379"/>
      <c r="FCQ60" s="379"/>
      <c r="FCR60" s="379"/>
      <c r="FCS60" s="379"/>
      <c r="FCT60" s="379"/>
      <c r="FCU60" s="379"/>
      <c r="FCV60" s="379"/>
      <c r="FCW60" s="379"/>
      <c r="FCX60" s="379"/>
      <c r="FCY60" s="379"/>
      <c r="FCZ60" s="379"/>
      <c r="FDA60" s="379"/>
      <c r="FDB60" s="379"/>
      <c r="FDC60" s="379"/>
      <c r="FDD60" s="379"/>
      <c r="FDE60" s="379"/>
      <c r="FDF60" s="379"/>
      <c r="FDG60" s="379"/>
      <c r="FDH60" s="379"/>
      <c r="FDI60" s="379"/>
      <c r="FDJ60" s="379"/>
      <c r="FDK60" s="379"/>
      <c r="FDL60" s="379"/>
      <c r="FDM60" s="379"/>
      <c r="FDN60" s="379"/>
      <c r="FDO60" s="379"/>
      <c r="FDP60" s="379"/>
      <c r="FDQ60" s="379"/>
      <c r="FDR60" s="379"/>
      <c r="FDS60" s="379"/>
      <c r="FDT60" s="379"/>
      <c r="FDU60" s="379"/>
      <c r="FDV60" s="379"/>
      <c r="FDW60" s="379"/>
      <c r="FDX60" s="379"/>
      <c r="FDY60" s="379"/>
      <c r="FDZ60" s="379"/>
      <c r="FEA60" s="379"/>
      <c r="FEB60" s="379"/>
      <c r="FEC60" s="379"/>
      <c r="FED60" s="379"/>
      <c r="FEE60" s="379"/>
      <c r="FEF60" s="379"/>
      <c r="FEG60" s="379"/>
      <c r="FEH60" s="379"/>
      <c r="FEI60" s="379"/>
      <c r="FEJ60" s="379"/>
      <c r="FEK60" s="379"/>
      <c r="FEL60" s="379"/>
      <c r="FEM60" s="379"/>
      <c r="FEN60" s="379"/>
      <c r="FEO60" s="379"/>
      <c r="FEP60" s="379"/>
      <c r="FEQ60" s="379"/>
      <c r="FER60" s="379"/>
      <c r="FES60" s="379"/>
      <c r="FET60" s="379"/>
      <c r="FEU60" s="379"/>
      <c r="FEV60" s="379"/>
      <c r="FEW60" s="379"/>
      <c r="FEX60" s="379"/>
      <c r="FEY60" s="379"/>
      <c r="FEZ60" s="379"/>
      <c r="FFA60" s="379"/>
      <c r="FFB60" s="379"/>
      <c r="FFC60" s="379"/>
      <c r="FFD60" s="379"/>
      <c r="FFE60" s="379"/>
      <c r="FFF60" s="379"/>
      <c r="FFG60" s="379"/>
      <c r="FFH60" s="379"/>
      <c r="FFI60" s="379"/>
      <c r="FFJ60" s="379"/>
      <c r="FFK60" s="379"/>
      <c r="FFL60" s="379"/>
      <c r="FFM60" s="379"/>
      <c r="FFN60" s="379"/>
      <c r="FFO60" s="379"/>
      <c r="FFP60" s="379"/>
      <c r="FFQ60" s="379"/>
      <c r="FFR60" s="379"/>
      <c r="FFS60" s="379"/>
      <c r="FFT60" s="379"/>
      <c r="FFU60" s="379"/>
      <c r="FFV60" s="379"/>
      <c r="FFW60" s="379"/>
      <c r="FFX60" s="379"/>
      <c r="FFY60" s="379"/>
      <c r="FFZ60" s="379"/>
      <c r="FGA60" s="379"/>
      <c r="FGB60" s="379"/>
      <c r="FGC60" s="379"/>
      <c r="FGD60" s="379"/>
      <c r="FGE60" s="379"/>
      <c r="FGF60" s="379"/>
      <c r="FGG60" s="379"/>
      <c r="FGH60" s="379"/>
      <c r="FGI60" s="379"/>
      <c r="FGJ60" s="379"/>
      <c r="FGK60" s="379"/>
      <c r="FGL60" s="379"/>
      <c r="FGM60" s="379"/>
      <c r="FGN60" s="379"/>
      <c r="FGO60" s="379"/>
      <c r="FGP60" s="379"/>
      <c r="FGQ60" s="379"/>
      <c r="FGR60" s="379"/>
      <c r="FGS60" s="379"/>
      <c r="FGT60" s="379"/>
      <c r="FGU60" s="379"/>
      <c r="FGV60" s="379"/>
      <c r="FGW60" s="379"/>
      <c r="FGX60" s="379"/>
      <c r="FGY60" s="379"/>
      <c r="FGZ60" s="379"/>
      <c r="FHA60" s="379"/>
      <c r="FHB60" s="379"/>
      <c r="FHC60" s="379"/>
      <c r="FHD60" s="379"/>
      <c r="FHE60" s="379"/>
      <c r="FHF60" s="379"/>
      <c r="FHG60" s="379"/>
      <c r="FHH60" s="379"/>
      <c r="FHI60" s="379"/>
      <c r="FHJ60" s="379"/>
      <c r="FHK60" s="379"/>
      <c r="FHL60" s="379"/>
      <c r="FHM60" s="379"/>
      <c r="FHN60" s="379"/>
      <c r="FHO60" s="379"/>
      <c r="FHP60" s="379"/>
      <c r="FHQ60" s="379"/>
      <c r="FHR60" s="379"/>
      <c r="FHS60" s="379"/>
      <c r="FHT60" s="379"/>
      <c r="FHU60" s="379"/>
      <c r="FHV60" s="379"/>
      <c r="FHW60" s="379"/>
      <c r="FHX60" s="379"/>
      <c r="FHY60" s="379"/>
      <c r="FHZ60" s="379"/>
      <c r="FIA60" s="379"/>
      <c r="FIB60" s="379"/>
      <c r="FIC60" s="379"/>
      <c r="FID60" s="379"/>
      <c r="FIE60" s="379"/>
      <c r="FIF60" s="379"/>
      <c r="FIG60" s="379"/>
      <c r="FIH60" s="379"/>
      <c r="FII60" s="379"/>
      <c r="FIJ60" s="379"/>
      <c r="FIK60" s="379"/>
      <c r="FIL60" s="379"/>
      <c r="FIM60" s="379"/>
      <c r="FIN60" s="379"/>
      <c r="FIO60" s="379"/>
      <c r="FIP60" s="379"/>
      <c r="FIQ60" s="379"/>
      <c r="FIR60" s="379"/>
      <c r="FIS60" s="379"/>
      <c r="FIT60" s="379"/>
      <c r="FIU60" s="379"/>
      <c r="FIV60" s="379"/>
      <c r="FIW60" s="379"/>
      <c r="FIX60" s="379"/>
      <c r="FIY60" s="379"/>
      <c r="FIZ60" s="379"/>
      <c r="FJA60" s="379"/>
      <c r="FJB60" s="379"/>
      <c r="FJC60" s="379"/>
      <c r="FJD60" s="379"/>
      <c r="FJE60" s="379"/>
      <c r="FJF60" s="379"/>
      <c r="FJG60" s="379"/>
      <c r="FJH60" s="379"/>
      <c r="FJI60" s="379"/>
      <c r="FJJ60" s="379"/>
      <c r="FJK60" s="379"/>
      <c r="FJL60" s="379"/>
      <c r="FJM60" s="379"/>
      <c r="FJN60" s="379"/>
      <c r="FJO60" s="379"/>
      <c r="FJP60" s="379"/>
      <c r="FJQ60" s="379"/>
      <c r="FJR60" s="379"/>
      <c r="FJS60" s="379"/>
      <c r="FJT60" s="379"/>
      <c r="FJU60" s="379"/>
      <c r="FJV60" s="379"/>
      <c r="FJW60" s="379"/>
      <c r="FJX60" s="379"/>
      <c r="FJY60" s="379"/>
      <c r="FJZ60" s="379"/>
      <c r="FKA60" s="379"/>
      <c r="FKB60" s="379"/>
      <c r="FKC60" s="379"/>
      <c r="FKD60" s="379"/>
      <c r="FKE60" s="379"/>
      <c r="FKF60" s="379"/>
      <c r="FKG60" s="379"/>
      <c r="FKH60" s="379"/>
      <c r="FKI60" s="379"/>
      <c r="FKJ60" s="379"/>
      <c r="FKK60" s="379"/>
      <c r="FKL60" s="379"/>
      <c r="FKM60" s="379"/>
      <c r="FKN60" s="379"/>
      <c r="FKO60" s="379"/>
      <c r="FKP60" s="379"/>
      <c r="FKQ60" s="379"/>
      <c r="FKR60" s="379"/>
      <c r="FKS60" s="379"/>
      <c r="FKT60" s="379"/>
      <c r="FKU60" s="379"/>
      <c r="FKV60" s="379"/>
      <c r="FKW60" s="379"/>
      <c r="FKX60" s="379"/>
      <c r="FKY60" s="379"/>
      <c r="FKZ60" s="379"/>
      <c r="FLA60" s="379"/>
      <c r="FLB60" s="379"/>
      <c r="FLC60" s="379"/>
      <c r="FLD60" s="379"/>
      <c r="FLE60" s="379"/>
      <c r="FLF60" s="379"/>
      <c r="FLG60" s="379"/>
      <c r="FLH60" s="379"/>
      <c r="FLI60" s="379"/>
      <c r="FLJ60" s="379"/>
      <c r="FLK60" s="379"/>
      <c r="FLL60" s="379"/>
      <c r="FLM60" s="379"/>
      <c r="FLN60" s="379"/>
      <c r="FLO60" s="379"/>
      <c r="FLP60" s="379"/>
      <c r="FLQ60" s="379"/>
      <c r="FLR60" s="379"/>
      <c r="FLS60" s="379"/>
      <c r="FLT60" s="379"/>
      <c r="FLU60" s="379"/>
      <c r="FLV60" s="379"/>
      <c r="FLW60" s="379"/>
      <c r="FLX60" s="379"/>
      <c r="FLY60" s="379"/>
      <c r="FLZ60" s="379"/>
      <c r="FMA60" s="379"/>
      <c r="FMB60" s="379"/>
      <c r="FMC60" s="379"/>
      <c r="FMD60" s="379"/>
      <c r="FME60" s="379"/>
      <c r="FMF60" s="379"/>
      <c r="FMG60" s="379"/>
      <c r="FMH60" s="379"/>
      <c r="FMI60" s="379"/>
      <c r="FMJ60" s="379"/>
      <c r="FMK60" s="379"/>
      <c r="FML60" s="379"/>
      <c r="FMM60" s="379"/>
      <c r="FMN60" s="379"/>
      <c r="FMO60" s="379"/>
      <c r="FMP60" s="379"/>
      <c r="FMQ60" s="379"/>
      <c r="FMR60" s="379"/>
      <c r="FMS60" s="379"/>
      <c r="FMT60" s="379"/>
      <c r="FMU60" s="379"/>
      <c r="FMV60" s="379"/>
      <c r="FMW60" s="379"/>
      <c r="FMX60" s="379"/>
      <c r="FMY60" s="379"/>
      <c r="FMZ60" s="379"/>
      <c r="FNA60" s="379"/>
      <c r="FNB60" s="379"/>
      <c r="FNC60" s="379"/>
      <c r="FND60" s="379"/>
      <c r="FNE60" s="379"/>
      <c r="FNF60" s="379"/>
      <c r="FNG60" s="379"/>
      <c r="FNH60" s="379"/>
      <c r="FNI60" s="379"/>
      <c r="FNJ60" s="379"/>
      <c r="FNK60" s="379"/>
      <c r="FNL60" s="379"/>
      <c r="FNM60" s="379"/>
      <c r="FNN60" s="379"/>
      <c r="FNO60" s="379"/>
      <c r="FNP60" s="379"/>
      <c r="FNQ60" s="379"/>
      <c r="FNR60" s="379"/>
      <c r="FNS60" s="379"/>
      <c r="FNT60" s="379"/>
      <c r="FNU60" s="379"/>
      <c r="FNV60" s="379"/>
      <c r="FNW60" s="379"/>
      <c r="FNX60" s="379"/>
      <c r="FNY60" s="379"/>
      <c r="FNZ60" s="379"/>
      <c r="FOA60" s="379"/>
      <c r="FOB60" s="379"/>
      <c r="FOC60" s="379"/>
      <c r="FOD60" s="379"/>
      <c r="FOE60" s="379"/>
      <c r="FOF60" s="379"/>
      <c r="FOG60" s="379"/>
      <c r="FOH60" s="379"/>
      <c r="FOI60" s="379"/>
      <c r="FOJ60" s="379"/>
      <c r="FOK60" s="379"/>
      <c r="FOL60" s="379"/>
      <c r="FOM60" s="379"/>
      <c r="FON60" s="379"/>
      <c r="FOO60" s="379"/>
      <c r="FOP60" s="379"/>
      <c r="FOQ60" s="379"/>
      <c r="FOR60" s="379"/>
      <c r="FOS60" s="379"/>
      <c r="FOT60" s="379"/>
      <c r="FOU60" s="379"/>
      <c r="FOV60" s="379"/>
      <c r="FOW60" s="379"/>
      <c r="FOX60" s="379"/>
      <c r="FOY60" s="379"/>
      <c r="FOZ60" s="379"/>
      <c r="FPA60" s="379"/>
      <c r="FPB60" s="379"/>
      <c r="FPC60" s="379"/>
      <c r="FPD60" s="379"/>
      <c r="FPE60" s="379"/>
      <c r="FPF60" s="379"/>
      <c r="FPG60" s="379"/>
      <c r="FPH60" s="379"/>
      <c r="FPI60" s="379"/>
      <c r="FPJ60" s="379"/>
      <c r="FPK60" s="379"/>
      <c r="FPL60" s="379"/>
      <c r="FPM60" s="379"/>
      <c r="FPN60" s="379"/>
      <c r="FPO60" s="379"/>
      <c r="FPP60" s="379"/>
      <c r="FPQ60" s="379"/>
      <c r="FPR60" s="379"/>
      <c r="FPS60" s="379"/>
      <c r="FPT60" s="379"/>
      <c r="FPU60" s="379"/>
      <c r="FPV60" s="379"/>
      <c r="FPW60" s="379"/>
      <c r="FPX60" s="379"/>
      <c r="FPY60" s="379"/>
      <c r="FPZ60" s="379"/>
      <c r="FQA60" s="379"/>
      <c r="FQB60" s="379"/>
      <c r="FQC60" s="379"/>
      <c r="FQD60" s="379"/>
      <c r="FQE60" s="379"/>
      <c r="FQF60" s="379"/>
      <c r="FQG60" s="379"/>
      <c r="FQH60" s="379"/>
      <c r="FQI60" s="379"/>
      <c r="FQJ60" s="379"/>
      <c r="FQK60" s="379"/>
      <c r="FQL60" s="379"/>
      <c r="FQM60" s="379"/>
      <c r="FQN60" s="379"/>
      <c r="FQO60" s="379"/>
      <c r="FQP60" s="379"/>
      <c r="FQQ60" s="379"/>
      <c r="FQR60" s="379"/>
      <c r="FQS60" s="379"/>
      <c r="FQT60" s="379"/>
      <c r="FQU60" s="379"/>
      <c r="FQV60" s="379"/>
      <c r="FQW60" s="379"/>
      <c r="FQX60" s="379"/>
      <c r="FQY60" s="379"/>
      <c r="FQZ60" s="379"/>
      <c r="FRA60" s="379"/>
      <c r="FRB60" s="379"/>
      <c r="FRC60" s="379"/>
      <c r="FRD60" s="379"/>
      <c r="FRE60" s="379"/>
      <c r="FRF60" s="379"/>
      <c r="FRG60" s="379"/>
      <c r="FRH60" s="379"/>
      <c r="FRI60" s="379"/>
      <c r="FRJ60" s="379"/>
      <c r="FRK60" s="379"/>
      <c r="FRL60" s="379"/>
      <c r="FRM60" s="379"/>
      <c r="FRN60" s="379"/>
      <c r="FRO60" s="379"/>
      <c r="FRP60" s="379"/>
      <c r="FRQ60" s="379"/>
      <c r="FRR60" s="379"/>
      <c r="FRS60" s="379"/>
      <c r="FRT60" s="379"/>
      <c r="FRU60" s="379"/>
      <c r="FRV60" s="379"/>
      <c r="FRW60" s="379"/>
      <c r="FRX60" s="379"/>
      <c r="FRY60" s="379"/>
      <c r="FRZ60" s="379"/>
      <c r="FSA60" s="379"/>
      <c r="FSB60" s="379"/>
      <c r="FSC60" s="379"/>
      <c r="FSD60" s="379"/>
      <c r="FSE60" s="379"/>
      <c r="FSF60" s="379"/>
      <c r="FSG60" s="379"/>
      <c r="FSH60" s="379"/>
      <c r="FSI60" s="379"/>
      <c r="FSJ60" s="379"/>
      <c r="FSK60" s="379"/>
      <c r="FSL60" s="379"/>
      <c r="FSM60" s="379"/>
      <c r="FSN60" s="379"/>
      <c r="FSO60" s="379"/>
      <c r="FSP60" s="379"/>
      <c r="FSQ60" s="379"/>
      <c r="FSR60" s="379"/>
      <c r="FSS60" s="379"/>
      <c r="FST60" s="379"/>
      <c r="FSU60" s="379"/>
      <c r="FSV60" s="379"/>
      <c r="FSW60" s="379"/>
      <c r="FSX60" s="379"/>
      <c r="FSY60" s="379"/>
      <c r="FSZ60" s="379"/>
      <c r="FTA60" s="379"/>
      <c r="FTB60" s="379"/>
      <c r="FTC60" s="379"/>
      <c r="FTD60" s="379"/>
      <c r="FTE60" s="379"/>
      <c r="FTF60" s="379"/>
      <c r="FTG60" s="379"/>
      <c r="FTH60" s="379"/>
      <c r="FTI60" s="379"/>
      <c r="FTJ60" s="379"/>
      <c r="FTK60" s="379"/>
      <c r="FTL60" s="379"/>
      <c r="FTM60" s="379"/>
      <c r="FTN60" s="379"/>
      <c r="FTO60" s="379"/>
      <c r="FTP60" s="379"/>
      <c r="FTQ60" s="379"/>
      <c r="FTR60" s="379"/>
      <c r="FTS60" s="379"/>
      <c r="FTT60" s="379"/>
      <c r="FTU60" s="379"/>
      <c r="FTV60" s="379"/>
      <c r="FTW60" s="379"/>
      <c r="FTX60" s="379"/>
      <c r="FTY60" s="379"/>
      <c r="FTZ60" s="379"/>
      <c r="FUA60" s="379"/>
      <c r="FUB60" s="379"/>
      <c r="FUC60" s="379"/>
      <c r="FUD60" s="379"/>
      <c r="FUE60" s="379"/>
      <c r="FUF60" s="379"/>
      <c r="FUG60" s="379"/>
      <c r="FUH60" s="379"/>
      <c r="FUI60" s="379"/>
      <c r="FUJ60" s="379"/>
      <c r="FUK60" s="379"/>
      <c r="FUL60" s="379"/>
      <c r="FUM60" s="379"/>
      <c r="FUN60" s="379"/>
      <c r="FUO60" s="379"/>
      <c r="FUP60" s="379"/>
      <c r="FUQ60" s="379"/>
      <c r="FUR60" s="379"/>
      <c r="FUS60" s="379"/>
      <c r="FUT60" s="379"/>
      <c r="FUU60" s="379"/>
      <c r="FUV60" s="379"/>
      <c r="FUW60" s="379"/>
      <c r="FUX60" s="379"/>
      <c r="FUY60" s="379"/>
      <c r="FUZ60" s="379"/>
      <c r="FVA60" s="379"/>
      <c r="FVB60" s="379"/>
      <c r="FVC60" s="379"/>
      <c r="FVD60" s="379"/>
      <c r="FVE60" s="379"/>
      <c r="FVF60" s="379"/>
      <c r="FVG60" s="379"/>
      <c r="FVH60" s="379"/>
      <c r="FVI60" s="379"/>
      <c r="FVJ60" s="379"/>
      <c r="FVK60" s="379"/>
      <c r="FVL60" s="379"/>
      <c r="FVM60" s="379"/>
      <c r="FVN60" s="379"/>
      <c r="FVO60" s="379"/>
      <c r="FVP60" s="379"/>
      <c r="FVQ60" s="379"/>
      <c r="FVR60" s="379"/>
      <c r="FVS60" s="379"/>
      <c r="FVT60" s="379"/>
      <c r="FVU60" s="379"/>
      <c r="FVV60" s="379"/>
      <c r="FVW60" s="379"/>
      <c r="FVX60" s="379"/>
      <c r="FVY60" s="379"/>
      <c r="FVZ60" s="379"/>
      <c r="FWA60" s="379"/>
      <c r="FWB60" s="379"/>
      <c r="FWC60" s="379"/>
      <c r="FWD60" s="379"/>
      <c r="FWE60" s="379"/>
      <c r="FWF60" s="379"/>
      <c r="FWG60" s="379"/>
      <c r="FWH60" s="379"/>
      <c r="FWI60" s="379"/>
      <c r="FWJ60" s="379"/>
      <c r="FWK60" s="379"/>
      <c r="FWL60" s="379"/>
      <c r="FWM60" s="379"/>
      <c r="FWN60" s="379"/>
      <c r="FWO60" s="379"/>
      <c r="FWP60" s="379"/>
      <c r="FWQ60" s="379"/>
      <c r="FWR60" s="379"/>
      <c r="FWS60" s="379"/>
      <c r="FWT60" s="379"/>
      <c r="FWU60" s="379"/>
      <c r="FWV60" s="379"/>
      <c r="FWW60" s="379"/>
      <c r="FWX60" s="379"/>
      <c r="FWY60" s="379"/>
      <c r="FWZ60" s="379"/>
      <c r="FXA60" s="379"/>
      <c r="FXB60" s="379"/>
      <c r="FXC60" s="379"/>
      <c r="FXD60" s="379"/>
      <c r="FXE60" s="379"/>
      <c r="FXF60" s="379"/>
      <c r="FXG60" s="379"/>
      <c r="FXH60" s="379"/>
      <c r="FXI60" s="379"/>
      <c r="FXJ60" s="379"/>
      <c r="FXK60" s="379"/>
      <c r="FXL60" s="379"/>
      <c r="FXM60" s="379"/>
      <c r="FXN60" s="379"/>
      <c r="FXO60" s="379"/>
      <c r="FXP60" s="379"/>
      <c r="FXQ60" s="379"/>
      <c r="FXR60" s="379"/>
      <c r="FXS60" s="379"/>
      <c r="FXT60" s="379"/>
      <c r="FXU60" s="379"/>
      <c r="FXV60" s="379"/>
      <c r="FXW60" s="379"/>
      <c r="FXX60" s="379"/>
      <c r="FXY60" s="379"/>
      <c r="FXZ60" s="379"/>
      <c r="FYA60" s="379"/>
      <c r="FYB60" s="379"/>
      <c r="FYC60" s="379"/>
      <c r="FYD60" s="379"/>
      <c r="FYE60" s="379"/>
      <c r="FYF60" s="379"/>
      <c r="FYG60" s="379"/>
      <c r="FYH60" s="379"/>
      <c r="FYI60" s="379"/>
      <c r="FYJ60" s="379"/>
      <c r="FYK60" s="379"/>
      <c r="FYL60" s="379"/>
      <c r="FYM60" s="379"/>
      <c r="FYN60" s="379"/>
      <c r="FYO60" s="379"/>
      <c r="FYP60" s="379"/>
      <c r="FYQ60" s="379"/>
      <c r="FYR60" s="379"/>
      <c r="FYS60" s="379"/>
      <c r="FYT60" s="379"/>
      <c r="FYU60" s="379"/>
      <c r="FYV60" s="379"/>
      <c r="FYW60" s="379"/>
      <c r="FYX60" s="379"/>
      <c r="FYY60" s="379"/>
      <c r="FYZ60" s="379"/>
      <c r="FZA60" s="379"/>
      <c r="FZB60" s="379"/>
      <c r="FZC60" s="379"/>
      <c r="FZD60" s="379"/>
      <c r="FZE60" s="379"/>
      <c r="FZF60" s="379"/>
      <c r="FZG60" s="379"/>
      <c r="FZH60" s="379"/>
      <c r="FZI60" s="379"/>
      <c r="FZJ60" s="379"/>
      <c r="FZK60" s="379"/>
      <c r="FZL60" s="379"/>
      <c r="FZM60" s="379"/>
      <c r="FZN60" s="379"/>
      <c r="FZO60" s="379"/>
      <c r="FZP60" s="379"/>
      <c r="FZQ60" s="379"/>
      <c r="FZR60" s="379"/>
      <c r="FZS60" s="379"/>
      <c r="FZT60" s="379"/>
      <c r="FZU60" s="379"/>
      <c r="FZV60" s="379"/>
      <c r="FZW60" s="379"/>
      <c r="FZX60" s="379"/>
      <c r="FZY60" s="379"/>
      <c r="FZZ60" s="379"/>
      <c r="GAA60" s="379"/>
      <c r="GAB60" s="379"/>
      <c r="GAC60" s="379"/>
      <c r="GAD60" s="379"/>
      <c r="GAE60" s="379"/>
      <c r="GAF60" s="379"/>
      <c r="GAG60" s="379"/>
      <c r="GAH60" s="379"/>
      <c r="GAI60" s="379"/>
      <c r="GAJ60" s="379"/>
      <c r="GAK60" s="379"/>
      <c r="GAL60" s="379"/>
      <c r="GAM60" s="379"/>
      <c r="GAN60" s="379"/>
      <c r="GAO60" s="379"/>
      <c r="GAP60" s="379"/>
      <c r="GAQ60" s="379"/>
      <c r="GAR60" s="379"/>
      <c r="GAS60" s="379"/>
      <c r="GAT60" s="379"/>
      <c r="GAU60" s="379"/>
      <c r="GAV60" s="379"/>
      <c r="GAW60" s="379"/>
      <c r="GAX60" s="379"/>
      <c r="GAY60" s="379"/>
      <c r="GAZ60" s="379"/>
      <c r="GBA60" s="379"/>
      <c r="GBB60" s="379"/>
      <c r="GBC60" s="379"/>
      <c r="GBD60" s="379"/>
      <c r="GBE60" s="379"/>
      <c r="GBF60" s="379"/>
      <c r="GBG60" s="379"/>
      <c r="GBH60" s="379"/>
      <c r="GBI60" s="379"/>
      <c r="GBJ60" s="379"/>
      <c r="GBK60" s="379"/>
      <c r="GBL60" s="379"/>
      <c r="GBM60" s="379"/>
      <c r="GBN60" s="379"/>
      <c r="GBO60" s="379"/>
      <c r="GBP60" s="379"/>
      <c r="GBQ60" s="379"/>
      <c r="GBR60" s="379"/>
      <c r="GBS60" s="379"/>
      <c r="GBT60" s="379"/>
      <c r="GBU60" s="379"/>
      <c r="GBV60" s="379"/>
      <c r="GBW60" s="379"/>
      <c r="GBX60" s="379"/>
      <c r="GBY60" s="379"/>
      <c r="GBZ60" s="379"/>
      <c r="GCA60" s="379"/>
      <c r="GCB60" s="379"/>
      <c r="GCC60" s="379"/>
      <c r="GCD60" s="379"/>
      <c r="GCE60" s="379"/>
      <c r="GCF60" s="379"/>
      <c r="GCG60" s="379"/>
      <c r="GCH60" s="379"/>
      <c r="GCI60" s="379"/>
      <c r="GCJ60" s="379"/>
      <c r="GCK60" s="379"/>
      <c r="GCL60" s="379"/>
      <c r="GCM60" s="379"/>
      <c r="GCN60" s="379"/>
      <c r="GCO60" s="379"/>
      <c r="GCP60" s="379"/>
      <c r="GCQ60" s="379"/>
      <c r="GCR60" s="379"/>
      <c r="GCS60" s="379"/>
      <c r="GCT60" s="379"/>
      <c r="GCU60" s="379"/>
      <c r="GCV60" s="379"/>
      <c r="GCW60" s="379"/>
      <c r="GCX60" s="379"/>
      <c r="GCY60" s="379"/>
      <c r="GCZ60" s="379"/>
      <c r="GDA60" s="379"/>
      <c r="GDB60" s="379"/>
      <c r="GDC60" s="379"/>
      <c r="GDD60" s="379"/>
      <c r="GDE60" s="379"/>
      <c r="GDF60" s="379"/>
      <c r="GDG60" s="379"/>
      <c r="GDH60" s="379"/>
      <c r="GDI60" s="379"/>
      <c r="GDJ60" s="379"/>
      <c r="GDK60" s="379"/>
      <c r="GDL60" s="379"/>
      <c r="GDM60" s="379"/>
      <c r="GDN60" s="379"/>
      <c r="GDO60" s="379"/>
      <c r="GDP60" s="379"/>
      <c r="GDQ60" s="379"/>
      <c r="GDR60" s="379"/>
      <c r="GDS60" s="379"/>
      <c r="GDT60" s="379"/>
      <c r="GDU60" s="379"/>
      <c r="GDV60" s="379"/>
      <c r="GDW60" s="379"/>
      <c r="GDX60" s="379"/>
      <c r="GDY60" s="379"/>
      <c r="GDZ60" s="379"/>
      <c r="GEA60" s="379"/>
      <c r="GEB60" s="379"/>
      <c r="GEC60" s="379"/>
      <c r="GED60" s="379"/>
      <c r="GEE60" s="379"/>
      <c r="GEF60" s="379"/>
      <c r="GEG60" s="379"/>
      <c r="GEH60" s="379"/>
      <c r="GEI60" s="379"/>
      <c r="GEJ60" s="379"/>
      <c r="GEK60" s="379"/>
      <c r="GEL60" s="379"/>
      <c r="GEM60" s="379"/>
      <c r="GEN60" s="379"/>
      <c r="GEO60" s="379"/>
      <c r="GEP60" s="379"/>
      <c r="GEQ60" s="379"/>
      <c r="GER60" s="379"/>
      <c r="GES60" s="379"/>
      <c r="GET60" s="379"/>
      <c r="GEU60" s="379"/>
      <c r="GEV60" s="379"/>
      <c r="GEW60" s="379"/>
      <c r="GEX60" s="379"/>
      <c r="GEY60" s="379"/>
      <c r="GEZ60" s="379"/>
      <c r="GFA60" s="379"/>
      <c r="GFB60" s="379"/>
      <c r="GFC60" s="379"/>
      <c r="GFD60" s="379"/>
      <c r="GFE60" s="379"/>
      <c r="GFF60" s="379"/>
      <c r="GFG60" s="379"/>
      <c r="GFH60" s="379"/>
      <c r="GFI60" s="379"/>
      <c r="GFJ60" s="379"/>
      <c r="GFK60" s="379"/>
      <c r="GFL60" s="379"/>
      <c r="GFM60" s="379"/>
      <c r="GFN60" s="379"/>
      <c r="GFO60" s="379"/>
      <c r="GFP60" s="379"/>
      <c r="GFQ60" s="379"/>
      <c r="GFR60" s="379"/>
      <c r="GFS60" s="379"/>
      <c r="GFT60" s="379"/>
      <c r="GFU60" s="379"/>
      <c r="GFV60" s="379"/>
      <c r="GFW60" s="379"/>
      <c r="GFX60" s="379"/>
      <c r="GFY60" s="379"/>
      <c r="GFZ60" s="379"/>
      <c r="GGA60" s="379"/>
      <c r="GGB60" s="379"/>
      <c r="GGC60" s="379"/>
      <c r="GGD60" s="379"/>
      <c r="GGE60" s="379"/>
      <c r="GGF60" s="379"/>
      <c r="GGG60" s="379"/>
      <c r="GGH60" s="379"/>
      <c r="GGI60" s="379"/>
      <c r="GGJ60" s="379"/>
      <c r="GGK60" s="379"/>
      <c r="GGL60" s="379"/>
      <c r="GGM60" s="379"/>
      <c r="GGN60" s="379"/>
      <c r="GGO60" s="379"/>
      <c r="GGP60" s="379"/>
      <c r="GGQ60" s="379"/>
      <c r="GGR60" s="379"/>
      <c r="GGS60" s="379"/>
      <c r="GGT60" s="379"/>
      <c r="GGU60" s="379"/>
      <c r="GGV60" s="379"/>
      <c r="GGW60" s="379"/>
      <c r="GGX60" s="379"/>
      <c r="GGY60" s="379"/>
      <c r="GGZ60" s="379"/>
      <c r="GHA60" s="379"/>
      <c r="GHB60" s="379"/>
      <c r="GHC60" s="379"/>
      <c r="GHD60" s="379"/>
      <c r="GHE60" s="379"/>
      <c r="GHF60" s="379"/>
      <c r="GHG60" s="379"/>
      <c r="GHH60" s="379"/>
      <c r="GHI60" s="379"/>
      <c r="GHJ60" s="379"/>
      <c r="GHK60" s="379"/>
      <c r="GHL60" s="379"/>
      <c r="GHM60" s="379"/>
      <c r="GHN60" s="379"/>
      <c r="GHO60" s="379"/>
      <c r="GHP60" s="379"/>
      <c r="GHQ60" s="379"/>
      <c r="GHR60" s="379"/>
      <c r="GHS60" s="379"/>
      <c r="GHT60" s="379"/>
      <c r="GHU60" s="379"/>
      <c r="GHV60" s="379"/>
      <c r="GHW60" s="379"/>
      <c r="GHX60" s="379"/>
      <c r="GHY60" s="379"/>
      <c r="GHZ60" s="379"/>
      <c r="GIA60" s="379"/>
      <c r="GIB60" s="379"/>
      <c r="GIC60" s="379"/>
      <c r="GID60" s="379"/>
      <c r="GIE60" s="379"/>
      <c r="GIF60" s="379"/>
      <c r="GIG60" s="379"/>
      <c r="GIH60" s="379"/>
      <c r="GII60" s="379"/>
      <c r="GIJ60" s="379"/>
      <c r="GIK60" s="379"/>
      <c r="GIL60" s="379"/>
      <c r="GIM60" s="379"/>
      <c r="GIN60" s="379"/>
      <c r="GIO60" s="379"/>
      <c r="GIP60" s="379"/>
      <c r="GIQ60" s="379"/>
      <c r="GIR60" s="379"/>
      <c r="GIS60" s="379"/>
      <c r="GIT60" s="379"/>
      <c r="GIU60" s="379"/>
      <c r="GIV60" s="379"/>
      <c r="GIW60" s="379"/>
      <c r="GIX60" s="379"/>
      <c r="GIY60" s="379"/>
      <c r="GIZ60" s="379"/>
      <c r="GJA60" s="379"/>
      <c r="GJB60" s="379"/>
      <c r="GJC60" s="379"/>
      <c r="GJD60" s="379"/>
      <c r="GJE60" s="379"/>
      <c r="GJF60" s="379"/>
      <c r="GJG60" s="379"/>
      <c r="GJH60" s="379"/>
      <c r="GJI60" s="379"/>
      <c r="GJJ60" s="379"/>
      <c r="GJK60" s="379"/>
      <c r="GJL60" s="379"/>
      <c r="GJM60" s="379"/>
      <c r="GJN60" s="379"/>
      <c r="GJO60" s="379"/>
      <c r="GJP60" s="379"/>
      <c r="GJQ60" s="379"/>
      <c r="GJR60" s="379"/>
      <c r="GJS60" s="379"/>
      <c r="GJT60" s="379"/>
      <c r="GJU60" s="379"/>
      <c r="GJV60" s="379"/>
      <c r="GJW60" s="379"/>
      <c r="GJX60" s="379"/>
      <c r="GJY60" s="379"/>
      <c r="GJZ60" s="379"/>
      <c r="GKA60" s="379"/>
      <c r="GKB60" s="379"/>
      <c r="GKC60" s="379"/>
      <c r="GKD60" s="379"/>
      <c r="GKE60" s="379"/>
      <c r="GKF60" s="379"/>
      <c r="GKG60" s="379"/>
      <c r="GKH60" s="379"/>
      <c r="GKI60" s="379"/>
      <c r="GKJ60" s="379"/>
      <c r="GKK60" s="379"/>
      <c r="GKL60" s="379"/>
      <c r="GKM60" s="379"/>
      <c r="GKN60" s="379"/>
      <c r="GKO60" s="379"/>
      <c r="GKP60" s="379"/>
      <c r="GKQ60" s="379"/>
      <c r="GKR60" s="379"/>
      <c r="GKS60" s="379"/>
      <c r="GKT60" s="379"/>
      <c r="GKU60" s="379"/>
      <c r="GKV60" s="379"/>
      <c r="GKW60" s="379"/>
      <c r="GKX60" s="379"/>
      <c r="GKY60" s="379"/>
      <c r="GKZ60" s="379"/>
      <c r="GLA60" s="379"/>
      <c r="GLB60" s="379"/>
      <c r="GLC60" s="379"/>
      <c r="GLD60" s="379"/>
      <c r="GLE60" s="379"/>
      <c r="GLF60" s="379"/>
      <c r="GLG60" s="379"/>
      <c r="GLH60" s="379"/>
      <c r="GLI60" s="379"/>
      <c r="GLJ60" s="379"/>
      <c r="GLK60" s="379"/>
      <c r="GLL60" s="379"/>
      <c r="GLM60" s="379"/>
      <c r="GLN60" s="379"/>
      <c r="GLO60" s="379"/>
      <c r="GLP60" s="379"/>
      <c r="GLQ60" s="379"/>
      <c r="GLR60" s="379"/>
      <c r="GLS60" s="379"/>
      <c r="GLT60" s="379"/>
      <c r="GLU60" s="379"/>
      <c r="GLV60" s="379"/>
      <c r="GLW60" s="379"/>
      <c r="GLX60" s="379"/>
      <c r="GLY60" s="379"/>
      <c r="GLZ60" s="379"/>
      <c r="GMA60" s="379"/>
      <c r="GMB60" s="379"/>
      <c r="GMC60" s="379"/>
      <c r="GMD60" s="379"/>
      <c r="GME60" s="379"/>
      <c r="GMF60" s="379"/>
      <c r="GMG60" s="379"/>
      <c r="GMH60" s="379"/>
      <c r="GMI60" s="379"/>
      <c r="GMJ60" s="379"/>
      <c r="GMK60" s="379"/>
      <c r="GML60" s="379"/>
      <c r="GMM60" s="379"/>
      <c r="GMN60" s="379"/>
      <c r="GMO60" s="379"/>
      <c r="GMP60" s="379"/>
      <c r="GMQ60" s="379"/>
      <c r="GMR60" s="379"/>
      <c r="GMS60" s="379"/>
      <c r="GMT60" s="379"/>
      <c r="GMU60" s="379"/>
      <c r="GMV60" s="379"/>
      <c r="GMW60" s="379"/>
      <c r="GMX60" s="379"/>
      <c r="GMY60" s="379"/>
      <c r="GMZ60" s="379"/>
      <c r="GNA60" s="379"/>
      <c r="GNB60" s="379"/>
      <c r="GNC60" s="379"/>
      <c r="GND60" s="379"/>
      <c r="GNE60" s="379"/>
      <c r="GNF60" s="379"/>
      <c r="GNG60" s="379"/>
      <c r="GNH60" s="379"/>
      <c r="GNI60" s="379"/>
      <c r="GNJ60" s="379"/>
      <c r="GNK60" s="379"/>
      <c r="GNL60" s="379"/>
      <c r="GNM60" s="379"/>
      <c r="GNN60" s="379"/>
      <c r="GNO60" s="379"/>
      <c r="GNP60" s="379"/>
      <c r="GNQ60" s="379"/>
      <c r="GNR60" s="379"/>
      <c r="GNS60" s="379"/>
      <c r="GNT60" s="379"/>
      <c r="GNU60" s="379"/>
      <c r="GNV60" s="379"/>
      <c r="GNW60" s="379"/>
      <c r="GNX60" s="379"/>
      <c r="GNY60" s="379"/>
      <c r="GNZ60" s="379"/>
      <c r="GOA60" s="379"/>
      <c r="GOB60" s="379"/>
      <c r="GOC60" s="379"/>
      <c r="GOD60" s="379"/>
      <c r="GOE60" s="379"/>
      <c r="GOF60" s="379"/>
      <c r="GOG60" s="379"/>
      <c r="GOH60" s="379"/>
      <c r="GOI60" s="379"/>
      <c r="GOJ60" s="379"/>
      <c r="GOK60" s="379"/>
      <c r="GOL60" s="379"/>
      <c r="GOM60" s="379"/>
      <c r="GON60" s="379"/>
      <c r="GOO60" s="379"/>
      <c r="GOP60" s="379"/>
      <c r="GOQ60" s="379"/>
      <c r="GOR60" s="379"/>
      <c r="GOS60" s="379"/>
      <c r="GOT60" s="379"/>
      <c r="GOU60" s="379"/>
      <c r="GOV60" s="379"/>
      <c r="GOW60" s="379"/>
      <c r="GOX60" s="379"/>
      <c r="GOY60" s="379"/>
      <c r="GOZ60" s="379"/>
      <c r="GPA60" s="379"/>
      <c r="GPB60" s="379"/>
      <c r="GPC60" s="379"/>
      <c r="GPD60" s="379"/>
      <c r="GPE60" s="379"/>
      <c r="GPF60" s="379"/>
      <c r="GPG60" s="379"/>
      <c r="GPH60" s="379"/>
      <c r="GPI60" s="379"/>
      <c r="GPJ60" s="379"/>
      <c r="GPK60" s="379"/>
      <c r="GPL60" s="379"/>
      <c r="GPM60" s="379"/>
      <c r="GPN60" s="379"/>
      <c r="GPO60" s="379"/>
      <c r="GPP60" s="379"/>
      <c r="GPQ60" s="379"/>
      <c r="GPR60" s="379"/>
      <c r="GPS60" s="379"/>
      <c r="GPT60" s="379"/>
      <c r="GPU60" s="379"/>
      <c r="GPV60" s="379"/>
      <c r="GPW60" s="379"/>
      <c r="GPX60" s="379"/>
      <c r="GPY60" s="379"/>
      <c r="GPZ60" s="379"/>
      <c r="GQA60" s="379"/>
      <c r="GQB60" s="379"/>
      <c r="GQC60" s="379"/>
      <c r="GQD60" s="379"/>
      <c r="GQE60" s="379"/>
      <c r="GQF60" s="379"/>
      <c r="GQG60" s="379"/>
      <c r="GQH60" s="379"/>
      <c r="GQI60" s="379"/>
      <c r="GQJ60" s="379"/>
      <c r="GQK60" s="379"/>
      <c r="GQL60" s="379"/>
      <c r="GQM60" s="379"/>
      <c r="GQN60" s="379"/>
      <c r="GQO60" s="379"/>
      <c r="GQP60" s="379"/>
      <c r="GQQ60" s="379"/>
      <c r="GQR60" s="379"/>
      <c r="GQS60" s="379"/>
      <c r="GQT60" s="379"/>
      <c r="GQU60" s="379"/>
      <c r="GQV60" s="379"/>
      <c r="GQW60" s="379"/>
      <c r="GQX60" s="379"/>
      <c r="GQY60" s="379"/>
      <c r="GQZ60" s="379"/>
      <c r="GRA60" s="379"/>
      <c r="GRB60" s="379"/>
      <c r="GRC60" s="379"/>
      <c r="GRD60" s="379"/>
      <c r="GRE60" s="379"/>
      <c r="GRF60" s="379"/>
      <c r="GRG60" s="379"/>
      <c r="GRH60" s="379"/>
      <c r="GRI60" s="379"/>
      <c r="GRJ60" s="379"/>
      <c r="GRK60" s="379"/>
      <c r="GRL60" s="379"/>
      <c r="GRM60" s="379"/>
      <c r="GRN60" s="379"/>
      <c r="GRO60" s="379"/>
      <c r="GRP60" s="379"/>
      <c r="GRQ60" s="379"/>
      <c r="GRR60" s="379"/>
      <c r="GRS60" s="379"/>
      <c r="GRT60" s="379"/>
      <c r="GRU60" s="379"/>
      <c r="GRV60" s="379"/>
      <c r="GRW60" s="379"/>
      <c r="GRX60" s="379"/>
      <c r="GRY60" s="379"/>
      <c r="GRZ60" s="379"/>
      <c r="GSA60" s="379"/>
      <c r="GSB60" s="379"/>
      <c r="GSC60" s="379"/>
      <c r="GSD60" s="379"/>
      <c r="GSE60" s="379"/>
      <c r="GSF60" s="379"/>
      <c r="GSG60" s="379"/>
      <c r="GSH60" s="379"/>
      <c r="GSI60" s="379"/>
      <c r="GSJ60" s="379"/>
      <c r="GSK60" s="379"/>
      <c r="GSL60" s="379"/>
      <c r="GSM60" s="379"/>
      <c r="GSN60" s="379"/>
      <c r="GSO60" s="379"/>
      <c r="GSP60" s="379"/>
      <c r="GSQ60" s="379"/>
      <c r="GSR60" s="379"/>
      <c r="GSS60" s="379"/>
      <c r="GST60" s="379"/>
      <c r="GSU60" s="379"/>
      <c r="GSV60" s="379"/>
      <c r="GSW60" s="379"/>
      <c r="GSX60" s="379"/>
      <c r="GSY60" s="379"/>
      <c r="GSZ60" s="379"/>
      <c r="GTA60" s="379"/>
      <c r="GTB60" s="379"/>
      <c r="GTC60" s="379"/>
      <c r="GTD60" s="379"/>
      <c r="GTE60" s="379"/>
      <c r="GTF60" s="379"/>
      <c r="GTG60" s="379"/>
      <c r="GTH60" s="379"/>
      <c r="GTI60" s="379"/>
      <c r="GTJ60" s="379"/>
      <c r="GTK60" s="379"/>
      <c r="GTL60" s="379"/>
      <c r="GTM60" s="379"/>
      <c r="GTN60" s="379"/>
      <c r="GTO60" s="379"/>
      <c r="GTP60" s="379"/>
      <c r="GTQ60" s="379"/>
      <c r="GTR60" s="379"/>
      <c r="GTS60" s="379"/>
      <c r="GTT60" s="379"/>
      <c r="GTU60" s="379"/>
      <c r="GTV60" s="379"/>
      <c r="GTW60" s="379"/>
      <c r="GTX60" s="379"/>
      <c r="GTY60" s="379"/>
      <c r="GTZ60" s="379"/>
      <c r="GUA60" s="379"/>
      <c r="GUB60" s="379"/>
      <c r="GUC60" s="379"/>
      <c r="GUD60" s="379"/>
      <c r="GUE60" s="379"/>
      <c r="GUF60" s="379"/>
      <c r="GUG60" s="379"/>
      <c r="GUH60" s="379"/>
      <c r="GUI60" s="379"/>
      <c r="GUJ60" s="379"/>
      <c r="GUK60" s="379"/>
      <c r="GUL60" s="379"/>
      <c r="GUM60" s="379"/>
      <c r="GUN60" s="379"/>
      <c r="GUO60" s="379"/>
      <c r="GUP60" s="379"/>
      <c r="GUQ60" s="379"/>
      <c r="GUR60" s="379"/>
      <c r="GUS60" s="379"/>
      <c r="GUT60" s="379"/>
      <c r="GUU60" s="379"/>
      <c r="GUV60" s="379"/>
      <c r="GUW60" s="379"/>
      <c r="GUX60" s="379"/>
      <c r="GUY60" s="379"/>
      <c r="GUZ60" s="379"/>
      <c r="GVA60" s="379"/>
      <c r="GVB60" s="379"/>
      <c r="GVC60" s="379"/>
      <c r="GVD60" s="379"/>
      <c r="GVE60" s="379"/>
      <c r="GVF60" s="379"/>
      <c r="GVG60" s="379"/>
      <c r="GVH60" s="379"/>
      <c r="GVI60" s="379"/>
      <c r="GVJ60" s="379"/>
      <c r="GVK60" s="379"/>
      <c r="GVL60" s="379"/>
      <c r="GVM60" s="379"/>
      <c r="GVN60" s="379"/>
      <c r="GVO60" s="379"/>
      <c r="GVP60" s="379"/>
      <c r="GVQ60" s="379"/>
      <c r="GVR60" s="379"/>
      <c r="GVS60" s="379"/>
      <c r="GVT60" s="379"/>
      <c r="GVU60" s="379"/>
      <c r="GVV60" s="379"/>
      <c r="GVW60" s="379"/>
      <c r="GVX60" s="379"/>
      <c r="GVY60" s="379"/>
      <c r="GVZ60" s="379"/>
      <c r="GWA60" s="379"/>
      <c r="GWB60" s="379"/>
      <c r="GWC60" s="379"/>
      <c r="GWD60" s="379"/>
      <c r="GWE60" s="379"/>
      <c r="GWF60" s="379"/>
      <c r="GWG60" s="379"/>
      <c r="GWH60" s="379"/>
      <c r="GWI60" s="379"/>
      <c r="GWJ60" s="379"/>
      <c r="GWK60" s="379"/>
      <c r="GWL60" s="379"/>
      <c r="GWM60" s="379"/>
      <c r="GWN60" s="379"/>
      <c r="GWO60" s="379"/>
      <c r="GWP60" s="379"/>
      <c r="GWQ60" s="379"/>
      <c r="GWR60" s="379"/>
      <c r="GWS60" s="379"/>
      <c r="GWT60" s="379"/>
      <c r="GWU60" s="379"/>
      <c r="GWV60" s="379"/>
      <c r="GWW60" s="379"/>
      <c r="GWX60" s="379"/>
      <c r="GWY60" s="379"/>
      <c r="GWZ60" s="379"/>
      <c r="GXA60" s="379"/>
      <c r="GXB60" s="379"/>
      <c r="GXC60" s="379"/>
      <c r="GXD60" s="379"/>
      <c r="GXE60" s="379"/>
      <c r="GXF60" s="379"/>
      <c r="GXG60" s="379"/>
      <c r="GXH60" s="379"/>
      <c r="GXI60" s="379"/>
      <c r="GXJ60" s="379"/>
      <c r="GXK60" s="379"/>
      <c r="GXL60" s="379"/>
      <c r="GXM60" s="379"/>
      <c r="GXN60" s="379"/>
      <c r="GXO60" s="379"/>
      <c r="GXP60" s="379"/>
      <c r="GXQ60" s="379"/>
      <c r="GXR60" s="379"/>
      <c r="GXS60" s="379"/>
      <c r="GXT60" s="379"/>
      <c r="GXU60" s="379"/>
      <c r="GXV60" s="379"/>
      <c r="GXW60" s="379"/>
      <c r="GXX60" s="379"/>
      <c r="GXY60" s="379"/>
      <c r="GXZ60" s="379"/>
      <c r="GYA60" s="379"/>
      <c r="GYB60" s="379"/>
      <c r="GYC60" s="379"/>
      <c r="GYD60" s="379"/>
      <c r="GYE60" s="379"/>
      <c r="GYF60" s="379"/>
      <c r="GYG60" s="379"/>
      <c r="GYH60" s="379"/>
      <c r="GYI60" s="379"/>
      <c r="GYJ60" s="379"/>
      <c r="GYK60" s="379"/>
      <c r="GYL60" s="379"/>
      <c r="GYM60" s="379"/>
      <c r="GYN60" s="379"/>
      <c r="GYO60" s="379"/>
      <c r="GYP60" s="379"/>
      <c r="GYQ60" s="379"/>
      <c r="GYR60" s="379"/>
      <c r="GYS60" s="379"/>
      <c r="GYT60" s="379"/>
      <c r="GYU60" s="379"/>
      <c r="GYV60" s="379"/>
      <c r="GYW60" s="379"/>
      <c r="GYX60" s="379"/>
      <c r="GYY60" s="379"/>
      <c r="GYZ60" s="379"/>
      <c r="GZA60" s="379"/>
      <c r="GZB60" s="379"/>
      <c r="GZC60" s="379"/>
      <c r="GZD60" s="379"/>
      <c r="GZE60" s="379"/>
      <c r="GZF60" s="379"/>
      <c r="GZG60" s="379"/>
      <c r="GZH60" s="379"/>
      <c r="GZI60" s="379"/>
      <c r="GZJ60" s="379"/>
      <c r="GZK60" s="379"/>
      <c r="GZL60" s="379"/>
      <c r="GZM60" s="379"/>
      <c r="GZN60" s="379"/>
      <c r="GZO60" s="379"/>
      <c r="GZP60" s="379"/>
      <c r="GZQ60" s="379"/>
      <c r="GZR60" s="379"/>
      <c r="GZS60" s="379"/>
      <c r="GZT60" s="379"/>
      <c r="GZU60" s="379"/>
      <c r="GZV60" s="379"/>
      <c r="GZW60" s="379"/>
      <c r="GZX60" s="379"/>
      <c r="GZY60" s="379"/>
      <c r="GZZ60" s="379"/>
      <c r="HAA60" s="379"/>
      <c r="HAB60" s="379"/>
      <c r="HAC60" s="379"/>
      <c r="HAD60" s="379"/>
      <c r="HAE60" s="379"/>
      <c r="HAF60" s="379"/>
      <c r="HAG60" s="379"/>
      <c r="HAH60" s="379"/>
      <c r="HAI60" s="379"/>
      <c r="HAJ60" s="379"/>
      <c r="HAK60" s="379"/>
      <c r="HAL60" s="379"/>
      <c r="HAM60" s="379"/>
      <c r="HAN60" s="379"/>
      <c r="HAO60" s="379"/>
      <c r="HAP60" s="379"/>
      <c r="HAQ60" s="379"/>
      <c r="HAR60" s="379"/>
      <c r="HAS60" s="379"/>
      <c r="HAT60" s="379"/>
      <c r="HAU60" s="379"/>
      <c r="HAV60" s="379"/>
      <c r="HAW60" s="379"/>
      <c r="HAX60" s="379"/>
      <c r="HAY60" s="379"/>
      <c r="HAZ60" s="379"/>
      <c r="HBA60" s="379"/>
      <c r="HBB60" s="379"/>
      <c r="HBC60" s="379"/>
      <c r="HBD60" s="379"/>
      <c r="HBE60" s="379"/>
      <c r="HBF60" s="379"/>
      <c r="HBG60" s="379"/>
      <c r="HBH60" s="379"/>
      <c r="HBI60" s="379"/>
      <c r="HBJ60" s="379"/>
      <c r="HBK60" s="379"/>
      <c r="HBL60" s="379"/>
      <c r="HBM60" s="379"/>
      <c r="HBN60" s="379"/>
      <c r="HBO60" s="379"/>
      <c r="HBP60" s="379"/>
      <c r="HBQ60" s="379"/>
      <c r="HBR60" s="379"/>
      <c r="HBS60" s="379"/>
      <c r="HBT60" s="379"/>
      <c r="HBU60" s="379"/>
      <c r="HBV60" s="379"/>
      <c r="HBW60" s="379"/>
      <c r="HBX60" s="379"/>
      <c r="HBY60" s="379"/>
      <c r="HBZ60" s="379"/>
      <c r="HCA60" s="379"/>
      <c r="HCB60" s="379"/>
      <c r="HCC60" s="379"/>
      <c r="HCD60" s="379"/>
      <c r="HCE60" s="379"/>
      <c r="HCF60" s="379"/>
      <c r="HCG60" s="379"/>
      <c r="HCH60" s="379"/>
      <c r="HCI60" s="379"/>
      <c r="HCJ60" s="379"/>
      <c r="HCK60" s="379"/>
      <c r="HCL60" s="379"/>
      <c r="HCM60" s="379"/>
      <c r="HCN60" s="379"/>
      <c r="HCO60" s="379"/>
      <c r="HCP60" s="379"/>
      <c r="HCQ60" s="379"/>
      <c r="HCR60" s="379"/>
      <c r="HCS60" s="379"/>
      <c r="HCT60" s="379"/>
      <c r="HCU60" s="379"/>
      <c r="HCV60" s="379"/>
      <c r="HCW60" s="379"/>
      <c r="HCX60" s="379"/>
      <c r="HCY60" s="379"/>
      <c r="HCZ60" s="379"/>
      <c r="HDA60" s="379"/>
      <c r="HDB60" s="379"/>
      <c r="HDC60" s="379"/>
      <c r="HDD60" s="379"/>
      <c r="HDE60" s="379"/>
      <c r="HDF60" s="379"/>
      <c r="HDG60" s="379"/>
      <c r="HDH60" s="379"/>
      <c r="HDI60" s="379"/>
      <c r="HDJ60" s="379"/>
      <c r="HDK60" s="379"/>
      <c r="HDL60" s="379"/>
      <c r="HDM60" s="379"/>
      <c r="HDN60" s="379"/>
      <c r="HDO60" s="379"/>
      <c r="HDP60" s="379"/>
      <c r="HDQ60" s="379"/>
      <c r="HDR60" s="379"/>
      <c r="HDS60" s="379"/>
      <c r="HDT60" s="379"/>
      <c r="HDU60" s="379"/>
      <c r="HDV60" s="379"/>
      <c r="HDW60" s="379"/>
      <c r="HDX60" s="379"/>
      <c r="HDY60" s="379"/>
      <c r="HDZ60" s="379"/>
      <c r="HEA60" s="379"/>
      <c r="HEB60" s="379"/>
      <c r="HEC60" s="379"/>
      <c r="HED60" s="379"/>
      <c r="HEE60" s="379"/>
      <c r="HEF60" s="379"/>
      <c r="HEG60" s="379"/>
      <c r="HEH60" s="379"/>
      <c r="HEI60" s="379"/>
      <c r="HEJ60" s="379"/>
      <c r="HEK60" s="379"/>
      <c r="HEL60" s="379"/>
      <c r="HEM60" s="379"/>
      <c r="HEN60" s="379"/>
      <c r="HEO60" s="379"/>
      <c r="HEP60" s="379"/>
      <c r="HEQ60" s="379"/>
      <c r="HER60" s="379"/>
      <c r="HES60" s="379"/>
      <c r="HET60" s="379"/>
      <c r="HEU60" s="379"/>
      <c r="HEV60" s="379"/>
      <c r="HEW60" s="379"/>
      <c r="HEX60" s="379"/>
      <c r="HEY60" s="379"/>
      <c r="HEZ60" s="379"/>
      <c r="HFA60" s="379"/>
      <c r="HFB60" s="379"/>
      <c r="HFC60" s="379"/>
      <c r="HFD60" s="379"/>
      <c r="HFE60" s="379"/>
      <c r="HFF60" s="379"/>
      <c r="HFG60" s="379"/>
      <c r="HFH60" s="379"/>
      <c r="HFI60" s="379"/>
      <c r="HFJ60" s="379"/>
      <c r="HFK60" s="379"/>
      <c r="HFL60" s="379"/>
      <c r="HFM60" s="379"/>
      <c r="HFN60" s="379"/>
      <c r="HFO60" s="379"/>
      <c r="HFP60" s="379"/>
      <c r="HFQ60" s="379"/>
      <c r="HFR60" s="379"/>
      <c r="HFS60" s="379"/>
      <c r="HFT60" s="379"/>
      <c r="HFU60" s="379"/>
      <c r="HFV60" s="379"/>
      <c r="HFW60" s="379"/>
      <c r="HFX60" s="379"/>
      <c r="HFY60" s="379"/>
      <c r="HFZ60" s="379"/>
      <c r="HGA60" s="379"/>
      <c r="HGB60" s="379"/>
      <c r="HGC60" s="379"/>
      <c r="HGD60" s="379"/>
      <c r="HGE60" s="379"/>
      <c r="HGF60" s="379"/>
      <c r="HGG60" s="379"/>
      <c r="HGH60" s="379"/>
      <c r="HGI60" s="379"/>
      <c r="HGJ60" s="379"/>
      <c r="HGK60" s="379"/>
      <c r="HGL60" s="379"/>
      <c r="HGM60" s="379"/>
      <c r="HGN60" s="379"/>
      <c r="HGO60" s="379"/>
      <c r="HGP60" s="379"/>
      <c r="HGQ60" s="379"/>
      <c r="HGR60" s="379"/>
      <c r="HGS60" s="379"/>
      <c r="HGT60" s="379"/>
      <c r="HGU60" s="379"/>
      <c r="HGV60" s="379"/>
      <c r="HGW60" s="379"/>
      <c r="HGX60" s="379"/>
      <c r="HGY60" s="379"/>
      <c r="HGZ60" s="379"/>
      <c r="HHA60" s="379"/>
      <c r="HHB60" s="379"/>
      <c r="HHC60" s="379"/>
      <c r="HHD60" s="379"/>
      <c r="HHE60" s="379"/>
      <c r="HHF60" s="379"/>
      <c r="HHG60" s="379"/>
      <c r="HHH60" s="379"/>
      <c r="HHI60" s="379"/>
      <c r="HHJ60" s="379"/>
      <c r="HHK60" s="379"/>
      <c r="HHL60" s="379"/>
      <c r="HHM60" s="379"/>
      <c r="HHN60" s="379"/>
      <c r="HHO60" s="379"/>
      <c r="HHP60" s="379"/>
      <c r="HHQ60" s="379"/>
      <c r="HHR60" s="379"/>
      <c r="HHS60" s="379"/>
      <c r="HHT60" s="379"/>
      <c r="HHU60" s="379"/>
      <c r="HHV60" s="379"/>
      <c r="HHW60" s="379"/>
      <c r="HHX60" s="379"/>
      <c r="HHY60" s="379"/>
      <c r="HHZ60" s="379"/>
      <c r="HIA60" s="379"/>
      <c r="HIB60" s="379"/>
      <c r="HIC60" s="379"/>
      <c r="HID60" s="379"/>
      <c r="HIE60" s="379"/>
      <c r="HIF60" s="379"/>
      <c r="HIG60" s="379"/>
      <c r="HIH60" s="379"/>
      <c r="HII60" s="379"/>
      <c r="HIJ60" s="379"/>
      <c r="HIK60" s="379"/>
      <c r="HIL60" s="379"/>
      <c r="HIM60" s="379"/>
      <c r="HIN60" s="379"/>
      <c r="HIO60" s="379"/>
      <c r="HIP60" s="379"/>
      <c r="HIQ60" s="379"/>
      <c r="HIR60" s="379"/>
      <c r="HIS60" s="379"/>
      <c r="HIT60" s="379"/>
      <c r="HIU60" s="379"/>
      <c r="HIV60" s="379"/>
      <c r="HIW60" s="379"/>
      <c r="HIX60" s="379"/>
      <c r="HIY60" s="379"/>
      <c r="HIZ60" s="379"/>
      <c r="HJA60" s="379"/>
      <c r="HJB60" s="379"/>
      <c r="HJC60" s="379"/>
      <c r="HJD60" s="379"/>
      <c r="HJE60" s="379"/>
      <c r="HJF60" s="379"/>
      <c r="HJG60" s="379"/>
      <c r="HJH60" s="379"/>
      <c r="HJI60" s="379"/>
      <c r="HJJ60" s="379"/>
      <c r="HJK60" s="379"/>
      <c r="HJL60" s="379"/>
      <c r="HJM60" s="379"/>
      <c r="HJN60" s="379"/>
      <c r="HJO60" s="379"/>
      <c r="HJP60" s="379"/>
      <c r="HJQ60" s="379"/>
      <c r="HJR60" s="379"/>
      <c r="HJS60" s="379"/>
      <c r="HJT60" s="379"/>
      <c r="HJU60" s="379"/>
      <c r="HJV60" s="379"/>
      <c r="HJW60" s="379"/>
      <c r="HJX60" s="379"/>
      <c r="HJY60" s="379"/>
      <c r="HJZ60" s="379"/>
      <c r="HKA60" s="379"/>
      <c r="HKB60" s="379"/>
      <c r="HKC60" s="379"/>
      <c r="HKD60" s="379"/>
      <c r="HKE60" s="379"/>
      <c r="HKF60" s="379"/>
      <c r="HKG60" s="379"/>
      <c r="HKH60" s="379"/>
      <c r="HKI60" s="379"/>
      <c r="HKJ60" s="379"/>
      <c r="HKK60" s="379"/>
      <c r="HKL60" s="379"/>
      <c r="HKM60" s="379"/>
      <c r="HKN60" s="379"/>
      <c r="HKO60" s="379"/>
      <c r="HKP60" s="379"/>
      <c r="HKQ60" s="379"/>
      <c r="HKR60" s="379"/>
      <c r="HKS60" s="379"/>
      <c r="HKT60" s="379"/>
      <c r="HKU60" s="379"/>
      <c r="HKV60" s="379"/>
      <c r="HKW60" s="379"/>
      <c r="HKX60" s="379"/>
      <c r="HKY60" s="379"/>
      <c r="HKZ60" s="379"/>
      <c r="HLA60" s="379"/>
      <c r="HLB60" s="379"/>
      <c r="HLC60" s="379"/>
      <c r="HLD60" s="379"/>
      <c r="HLE60" s="379"/>
      <c r="HLF60" s="379"/>
      <c r="HLG60" s="379"/>
      <c r="HLH60" s="379"/>
      <c r="HLI60" s="379"/>
      <c r="HLJ60" s="379"/>
      <c r="HLK60" s="379"/>
      <c r="HLL60" s="379"/>
      <c r="HLM60" s="379"/>
      <c r="HLN60" s="379"/>
      <c r="HLO60" s="379"/>
      <c r="HLP60" s="379"/>
      <c r="HLQ60" s="379"/>
      <c r="HLR60" s="379"/>
      <c r="HLS60" s="379"/>
      <c r="HLT60" s="379"/>
      <c r="HLU60" s="379"/>
      <c r="HLV60" s="379"/>
      <c r="HLW60" s="379"/>
      <c r="HLX60" s="379"/>
      <c r="HLY60" s="379"/>
      <c r="HLZ60" s="379"/>
      <c r="HMA60" s="379"/>
      <c r="HMB60" s="379"/>
      <c r="HMC60" s="379"/>
      <c r="HMD60" s="379"/>
      <c r="HME60" s="379"/>
      <c r="HMF60" s="379"/>
      <c r="HMG60" s="379"/>
      <c r="HMH60" s="379"/>
      <c r="HMI60" s="379"/>
      <c r="HMJ60" s="379"/>
      <c r="HMK60" s="379"/>
      <c r="HML60" s="379"/>
      <c r="HMM60" s="379"/>
      <c r="HMN60" s="379"/>
      <c r="HMO60" s="379"/>
      <c r="HMP60" s="379"/>
      <c r="HMQ60" s="379"/>
      <c r="HMR60" s="379"/>
      <c r="HMS60" s="379"/>
      <c r="HMT60" s="379"/>
      <c r="HMU60" s="379"/>
      <c r="HMV60" s="379"/>
      <c r="HMW60" s="379"/>
      <c r="HMX60" s="379"/>
      <c r="HMY60" s="379"/>
      <c r="HMZ60" s="379"/>
      <c r="HNA60" s="379"/>
      <c r="HNB60" s="379"/>
      <c r="HNC60" s="379"/>
      <c r="HND60" s="379"/>
      <c r="HNE60" s="379"/>
      <c r="HNF60" s="379"/>
      <c r="HNG60" s="379"/>
      <c r="HNH60" s="379"/>
      <c r="HNI60" s="379"/>
      <c r="HNJ60" s="379"/>
      <c r="HNK60" s="379"/>
      <c r="HNL60" s="379"/>
      <c r="HNM60" s="379"/>
      <c r="HNN60" s="379"/>
      <c r="HNO60" s="379"/>
      <c r="HNP60" s="379"/>
      <c r="HNQ60" s="379"/>
      <c r="HNR60" s="379"/>
      <c r="HNS60" s="379"/>
      <c r="HNT60" s="379"/>
      <c r="HNU60" s="379"/>
      <c r="HNV60" s="379"/>
      <c r="HNW60" s="379"/>
      <c r="HNX60" s="379"/>
      <c r="HNY60" s="379"/>
      <c r="HNZ60" s="379"/>
      <c r="HOA60" s="379"/>
      <c r="HOB60" s="379"/>
      <c r="HOC60" s="379"/>
      <c r="HOD60" s="379"/>
      <c r="HOE60" s="379"/>
      <c r="HOF60" s="379"/>
      <c r="HOG60" s="379"/>
      <c r="HOH60" s="379"/>
      <c r="HOI60" s="379"/>
      <c r="HOJ60" s="379"/>
      <c r="HOK60" s="379"/>
      <c r="HOL60" s="379"/>
      <c r="HOM60" s="379"/>
      <c r="HON60" s="379"/>
      <c r="HOO60" s="379"/>
      <c r="HOP60" s="379"/>
      <c r="HOQ60" s="379"/>
      <c r="HOR60" s="379"/>
      <c r="HOS60" s="379"/>
      <c r="HOT60" s="379"/>
      <c r="HOU60" s="379"/>
      <c r="HOV60" s="379"/>
      <c r="HOW60" s="379"/>
      <c r="HOX60" s="379"/>
      <c r="HOY60" s="379"/>
      <c r="HOZ60" s="379"/>
      <c r="HPA60" s="379"/>
      <c r="HPB60" s="379"/>
      <c r="HPC60" s="379"/>
      <c r="HPD60" s="379"/>
      <c r="HPE60" s="379"/>
      <c r="HPF60" s="379"/>
      <c r="HPG60" s="379"/>
      <c r="HPH60" s="379"/>
      <c r="HPI60" s="379"/>
      <c r="HPJ60" s="379"/>
      <c r="HPK60" s="379"/>
      <c r="HPL60" s="379"/>
      <c r="HPM60" s="379"/>
      <c r="HPN60" s="379"/>
      <c r="HPO60" s="379"/>
      <c r="HPP60" s="379"/>
      <c r="HPQ60" s="379"/>
      <c r="HPR60" s="379"/>
      <c r="HPS60" s="379"/>
      <c r="HPT60" s="379"/>
      <c r="HPU60" s="379"/>
      <c r="HPV60" s="379"/>
      <c r="HPW60" s="379"/>
      <c r="HPX60" s="379"/>
      <c r="HPY60" s="379"/>
      <c r="HPZ60" s="379"/>
      <c r="HQA60" s="379"/>
      <c r="HQB60" s="379"/>
      <c r="HQC60" s="379"/>
      <c r="HQD60" s="379"/>
      <c r="HQE60" s="379"/>
      <c r="HQF60" s="379"/>
      <c r="HQG60" s="379"/>
      <c r="HQH60" s="379"/>
      <c r="HQI60" s="379"/>
      <c r="HQJ60" s="379"/>
      <c r="HQK60" s="379"/>
      <c r="HQL60" s="379"/>
      <c r="HQM60" s="379"/>
      <c r="HQN60" s="379"/>
      <c r="HQO60" s="379"/>
      <c r="HQP60" s="379"/>
      <c r="HQQ60" s="379"/>
      <c r="HQR60" s="379"/>
      <c r="HQS60" s="379"/>
      <c r="HQT60" s="379"/>
      <c r="HQU60" s="379"/>
      <c r="HQV60" s="379"/>
      <c r="HQW60" s="379"/>
      <c r="HQX60" s="379"/>
      <c r="HQY60" s="379"/>
      <c r="HQZ60" s="379"/>
      <c r="HRA60" s="379"/>
      <c r="HRB60" s="379"/>
      <c r="HRC60" s="379"/>
      <c r="HRD60" s="379"/>
      <c r="HRE60" s="379"/>
      <c r="HRF60" s="379"/>
      <c r="HRG60" s="379"/>
      <c r="HRH60" s="379"/>
      <c r="HRI60" s="379"/>
      <c r="HRJ60" s="379"/>
      <c r="HRK60" s="379"/>
      <c r="HRL60" s="379"/>
      <c r="HRM60" s="379"/>
      <c r="HRN60" s="379"/>
      <c r="HRO60" s="379"/>
      <c r="HRP60" s="379"/>
      <c r="HRQ60" s="379"/>
      <c r="HRR60" s="379"/>
      <c r="HRS60" s="379"/>
      <c r="HRT60" s="379"/>
      <c r="HRU60" s="379"/>
      <c r="HRV60" s="379"/>
      <c r="HRW60" s="379"/>
      <c r="HRX60" s="379"/>
      <c r="HRY60" s="379"/>
      <c r="HRZ60" s="379"/>
      <c r="HSA60" s="379"/>
      <c r="HSB60" s="379"/>
      <c r="HSC60" s="379"/>
      <c r="HSD60" s="379"/>
      <c r="HSE60" s="379"/>
      <c r="HSF60" s="379"/>
      <c r="HSG60" s="379"/>
      <c r="HSH60" s="379"/>
      <c r="HSI60" s="379"/>
      <c r="HSJ60" s="379"/>
      <c r="HSK60" s="379"/>
      <c r="HSL60" s="379"/>
      <c r="HSM60" s="379"/>
      <c r="HSN60" s="379"/>
      <c r="HSO60" s="379"/>
      <c r="HSP60" s="379"/>
      <c r="HSQ60" s="379"/>
      <c r="HSR60" s="379"/>
      <c r="HSS60" s="379"/>
      <c r="HST60" s="379"/>
      <c r="HSU60" s="379"/>
      <c r="HSV60" s="379"/>
      <c r="HSW60" s="379"/>
      <c r="HSX60" s="379"/>
      <c r="HSY60" s="379"/>
      <c r="HSZ60" s="379"/>
      <c r="HTA60" s="379"/>
      <c r="HTB60" s="379"/>
      <c r="HTC60" s="379"/>
      <c r="HTD60" s="379"/>
      <c r="HTE60" s="379"/>
      <c r="HTF60" s="379"/>
      <c r="HTG60" s="379"/>
      <c r="HTH60" s="379"/>
      <c r="HTI60" s="379"/>
      <c r="HTJ60" s="379"/>
      <c r="HTK60" s="379"/>
      <c r="HTL60" s="379"/>
      <c r="HTM60" s="379"/>
      <c r="HTN60" s="379"/>
      <c r="HTO60" s="379"/>
      <c r="HTP60" s="379"/>
      <c r="HTQ60" s="379"/>
      <c r="HTR60" s="379"/>
      <c r="HTS60" s="379"/>
      <c r="HTT60" s="379"/>
      <c r="HTU60" s="379"/>
      <c r="HTV60" s="379"/>
      <c r="HTW60" s="379"/>
      <c r="HTX60" s="379"/>
      <c r="HTY60" s="379"/>
      <c r="HTZ60" s="379"/>
      <c r="HUA60" s="379"/>
      <c r="HUB60" s="379"/>
      <c r="HUC60" s="379"/>
      <c r="HUD60" s="379"/>
      <c r="HUE60" s="379"/>
      <c r="HUF60" s="379"/>
      <c r="HUG60" s="379"/>
      <c r="HUH60" s="379"/>
      <c r="HUI60" s="379"/>
      <c r="HUJ60" s="379"/>
      <c r="HUK60" s="379"/>
      <c r="HUL60" s="379"/>
      <c r="HUM60" s="379"/>
      <c r="HUN60" s="379"/>
      <c r="HUO60" s="379"/>
      <c r="HUP60" s="379"/>
      <c r="HUQ60" s="379"/>
      <c r="HUR60" s="379"/>
      <c r="HUS60" s="379"/>
      <c r="HUT60" s="379"/>
      <c r="HUU60" s="379"/>
      <c r="HUV60" s="379"/>
      <c r="HUW60" s="379"/>
      <c r="HUX60" s="379"/>
      <c r="HUY60" s="379"/>
      <c r="HUZ60" s="379"/>
      <c r="HVA60" s="379"/>
      <c r="HVB60" s="379"/>
      <c r="HVC60" s="379"/>
      <c r="HVD60" s="379"/>
      <c r="HVE60" s="379"/>
      <c r="HVF60" s="379"/>
      <c r="HVG60" s="379"/>
      <c r="HVH60" s="379"/>
      <c r="HVI60" s="379"/>
      <c r="HVJ60" s="379"/>
      <c r="HVK60" s="379"/>
      <c r="HVL60" s="379"/>
      <c r="HVM60" s="379"/>
      <c r="HVN60" s="379"/>
      <c r="HVO60" s="379"/>
      <c r="HVP60" s="379"/>
      <c r="HVQ60" s="379"/>
      <c r="HVR60" s="379"/>
      <c r="HVS60" s="379"/>
      <c r="HVT60" s="379"/>
      <c r="HVU60" s="379"/>
      <c r="HVV60" s="379"/>
      <c r="HVW60" s="379"/>
      <c r="HVX60" s="379"/>
      <c r="HVY60" s="379"/>
      <c r="HVZ60" s="379"/>
      <c r="HWA60" s="379"/>
      <c r="HWB60" s="379"/>
      <c r="HWC60" s="379"/>
      <c r="HWD60" s="379"/>
      <c r="HWE60" s="379"/>
      <c r="HWF60" s="379"/>
      <c r="HWG60" s="379"/>
      <c r="HWH60" s="379"/>
      <c r="HWI60" s="379"/>
      <c r="HWJ60" s="379"/>
      <c r="HWK60" s="379"/>
      <c r="HWL60" s="379"/>
      <c r="HWM60" s="379"/>
      <c r="HWN60" s="379"/>
      <c r="HWO60" s="379"/>
      <c r="HWP60" s="379"/>
      <c r="HWQ60" s="379"/>
      <c r="HWR60" s="379"/>
      <c r="HWS60" s="379"/>
      <c r="HWT60" s="379"/>
      <c r="HWU60" s="379"/>
      <c r="HWV60" s="379"/>
      <c r="HWW60" s="379"/>
      <c r="HWX60" s="379"/>
      <c r="HWY60" s="379"/>
      <c r="HWZ60" s="379"/>
      <c r="HXA60" s="379"/>
      <c r="HXB60" s="379"/>
      <c r="HXC60" s="379"/>
      <c r="HXD60" s="379"/>
      <c r="HXE60" s="379"/>
      <c r="HXF60" s="379"/>
      <c r="HXG60" s="379"/>
      <c r="HXH60" s="379"/>
      <c r="HXI60" s="379"/>
      <c r="HXJ60" s="379"/>
      <c r="HXK60" s="379"/>
      <c r="HXL60" s="379"/>
      <c r="HXM60" s="379"/>
      <c r="HXN60" s="379"/>
      <c r="HXO60" s="379"/>
      <c r="HXP60" s="379"/>
      <c r="HXQ60" s="379"/>
      <c r="HXR60" s="379"/>
      <c r="HXS60" s="379"/>
      <c r="HXT60" s="379"/>
      <c r="HXU60" s="379"/>
      <c r="HXV60" s="379"/>
      <c r="HXW60" s="379"/>
      <c r="HXX60" s="379"/>
      <c r="HXY60" s="379"/>
      <c r="HXZ60" s="379"/>
      <c r="HYA60" s="379"/>
      <c r="HYB60" s="379"/>
      <c r="HYC60" s="379"/>
      <c r="HYD60" s="379"/>
      <c r="HYE60" s="379"/>
      <c r="HYF60" s="379"/>
      <c r="HYG60" s="379"/>
      <c r="HYH60" s="379"/>
      <c r="HYI60" s="379"/>
      <c r="HYJ60" s="379"/>
      <c r="HYK60" s="379"/>
      <c r="HYL60" s="379"/>
      <c r="HYM60" s="379"/>
      <c r="HYN60" s="379"/>
      <c r="HYO60" s="379"/>
      <c r="HYP60" s="379"/>
      <c r="HYQ60" s="379"/>
      <c r="HYR60" s="379"/>
      <c r="HYS60" s="379"/>
      <c r="HYT60" s="379"/>
      <c r="HYU60" s="379"/>
      <c r="HYV60" s="379"/>
      <c r="HYW60" s="379"/>
      <c r="HYX60" s="379"/>
      <c r="HYY60" s="379"/>
      <c r="HYZ60" s="379"/>
      <c r="HZA60" s="379"/>
      <c r="HZB60" s="379"/>
      <c r="HZC60" s="379"/>
      <c r="HZD60" s="379"/>
      <c r="HZE60" s="379"/>
      <c r="HZF60" s="379"/>
      <c r="HZG60" s="379"/>
      <c r="HZH60" s="379"/>
      <c r="HZI60" s="379"/>
      <c r="HZJ60" s="379"/>
      <c r="HZK60" s="379"/>
      <c r="HZL60" s="379"/>
      <c r="HZM60" s="379"/>
      <c r="HZN60" s="379"/>
      <c r="HZO60" s="379"/>
      <c r="HZP60" s="379"/>
      <c r="HZQ60" s="379"/>
      <c r="HZR60" s="379"/>
      <c r="HZS60" s="379"/>
      <c r="HZT60" s="379"/>
      <c r="HZU60" s="379"/>
      <c r="HZV60" s="379"/>
      <c r="HZW60" s="379"/>
      <c r="HZX60" s="379"/>
      <c r="HZY60" s="379"/>
      <c r="HZZ60" s="379"/>
      <c r="IAA60" s="379"/>
      <c r="IAB60" s="379"/>
      <c r="IAC60" s="379"/>
      <c r="IAD60" s="379"/>
      <c r="IAE60" s="379"/>
      <c r="IAF60" s="379"/>
      <c r="IAG60" s="379"/>
      <c r="IAH60" s="379"/>
      <c r="IAI60" s="379"/>
      <c r="IAJ60" s="379"/>
      <c r="IAK60" s="379"/>
      <c r="IAL60" s="379"/>
      <c r="IAM60" s="379"/>
      <c r="IAN60" s="379"/>
      <c r="IAO60" s="379"/>
      <c r="IAP60" s="379"/>
      <c r="IAQ60" s="379"/>
      <c r="IAR60" s="379"/>
      <c r="IAS60" s="379"/>
      <c r="IAT60" s="379"/>
      <c r="IAU60" s="379"/>
      <c r="IAV60" s="379"/>
      <c r="IAW60" s="379"/>
      <c r="IAX60" s="379"/>
      <c r="IAY60" s="379"/>
      <c r="IAZ60" s="379"/>
      <c r="IBA60" s="379"/>
      <c r="IBB60" s="379"/>
      <c r="IBC60" s="379"/>
      <c r="IBD60" s="379"/>
      <c r="IBE60" s="379"/>
      <c r="IBF60" s="379"/>
      <c r="IBG60" s="379"/>
      <c r="IBH60" s="379"/>
      <c r="IBI60" s="379"/>
      <c r="IBJ60" s="379"/>
      <c r="IBK60" s="379"/>
      <c r="IBL60" s="379"/>
      <c r="IBM60" s="379"/>
      <c r="IBN60" s="379"/>
      <c r="IBO60" s="379"/>
      <c r="IBP60" s="379"/>
      <c r="IBQ60" s="379"/>
      <c r="IBR60" s="379"/>
      <c r="IBS60" s="379"/>
      <c r="IBT60" s="379"/>
      <c r="IBU60" s="379"/>
      <c r="IBV60" s="379"/>
      <c r="IBW60" s="379"/>
      <c r="IBX60" s="379"/>
      <c r="IBY60" s="379"/>
      <c r="IBZ60" s="379"/>
      <c r="ICA60" s="379"/>
      <c r="ICB60" s="379"/>
      <c r="ICC60" s="379"/>
      <c r="ICD60" s="379"/>
      <c r="ICE60" s="379"/>
      <c r="ICF60" s="379"/>
      <c r="ICG60" s="379"/>
      <c r="ICH60" s="379"/>
      <c r="ICI60" s="379"/>
      <c r="ICJ60" s="379"/>
      <c r="ICK60" s="379"/>
      <c r="ICL60" s="379"/>
      <c r="ICM60" s="379"/>
      <c r="ICN60" s="379"/>
      <c r="ICO60" s="379"/>
      <c r="ICP60" s="379"/>
      <c r="ICQ60" s="379"/>
      <c r="ICR60" s="379"/>
      <c r="ICS60" s="379"/>
      <c r="ICT60" s="379"/>
      <c r="ICU60" s="379"/>
      <c r="ICV60" s="379"/>
      <c r="ICW60" s="379"/>
      <c r="ICX60" s="379"/>
      <c r="ICY60" s="379"/>
      <c r="ICZ60" s="379"/>
      <c r="IDA60" s="379"/>
      <c r="IDB60" s="379"/>
      <c r="IDC60" s="379"/>
      <c r="IDD60" s="379"/>
      <c r="IDE60" s="379"/>
      <c r="IDF60" s="379"/>
      <c r="IDG60" s="379"/>
      <c r="IDH60" s="379"/>
      <c r="IDI60" s="379"/>
      <c r="IDJ60" s="379"/>
      <c r="IDK60" s="379"/>
      <c r="IDL60" s="379"/>
      <c r="IDM60" s="379"/>
      <c r="IDN60" s="379"/>
      <c r="IDO60" s="379"/>
      <c r="IDP60" s="379"/>
      <c r="IDQ60" s="379"/>
      <c r="IDR60" s="379"/>
      <c r="IDS60" s="379"/>
      <c r="IDT60" s="379"/>
      <c r="IDU60" s="379"/>
      <c r="IDV60" s="379"/>
      <c r="IDW60" s="379"/>
      <c r="IDX60" s="379"/>
      <c r="IDY60" s="379"/>
      <c r="IDZ60" s="379"/>
      <c r="IEA60" s="379"/>
      <c r="IEB60" s="379"/>
      <c r="IEC60" s="379"/>
      <c r="IED60" s="379"/>
      <c r="IEE60" s="379"/>
      <c r="IEF60" s="379"/>
      <c r="IEG60" s="379"/>
      <c r="IEH60" s="379"/>
      <c r="IEI60" s="379"/>
      <c r="IEJ60" s="379"/>
      <c r="IEK60" s="379"/>
      <c r="IEL60" s="379"/>
      <c r="IEM60" s="379"/>
      <c r="IEN60" s="379"/>
      <c r="IEO60" s="379"/>
      <c r="IEP60" s="379"/>
      <c r="IEQ60" s="379"/>
      <c r="IER60" s="379"/>
      <c r="IES60" s="379"/>
      <c r="IET60" s="379"/>
      <c r="IEU60" s="379"/>
      <c r="IEV60" s="379"/>
      <c r="IEW60" s="379"/>
      <c r="IEX60" s="379"/>
      <c r="IEY60" s="379"/>
      <c r="IEZ60" s="379"/>
      <c r="IFA60" s="379"/>
      <c r="IFB60" s="379"/>
      <c r="IFC60" s="379"/>
      <c r="IFD60" s="379"/>
      <c r="IFE60" s="379"/>
      <c r="IFF60" s="379"/>
      <c r="IFG60" s="379"/>
      <c r="IFH60" s="379"/>
      <c r="IFI60" s="379"/>
      <c r="IFJ60" s="379"/>
      <c r="IFK60" s="379"/>
      <c r="IFL60" s="379"/>
      <c r="IFM60" s="379"/>
      <c r="IFN60" s="379"/>
      <c r="IFO60" s="379"/>
      <c r="IFP60" s="379"/>
      <c r="IFQ60" s="379"/>
      <c r="IFR60" s="379"/>
      <c r="IFS60" s="379"/>
      <c r="IFT60" s="379"/>
      <c r="IFU60" s="379"/>
      <c r="IFV60" s="379"/>
      <c r="IFW60" s="379"/>
      <c r="IFX60" s="379"/>
      <c r="IFY60" s="379"/>
      <c r="IFZ60" s="379"/>
      <c r="IGA60" s="379"/>
      <c r="IGB60" s="379"/>
      <c r="IGC60" s="379"/>
      <c r="IGD60" s="379"/>
      <c r="IGE60" s="379"/>
      <c r="IGF60" s="379"/>
      <c r="IGG60" s="379"/>
      <c r="IGH60" s="379"/>
      <c r="IGI60" s="379"/>
      <c r="IGJ60" s="379"/>
      <c r="IGK60" s="379"/>
      <c r="IGL60" s="379"/>
      <c r="IGM60" s="379"/>
      <c r="IGN60" s="379"/>
      <c r="IGO60" s="379"/>
      <c r="IGP60" s="379"/>
      <c r="IGQ60" s="379"/>
      <c r="IGR60" s="379"/>
      <c r="IGS60" s="379"/>
      <c r="IGT60" s="379"/>
      <c r="IGU60" s="379"/>
      <c r="IGV60" s="379"/>
      <c r="IGW60" s="379"/>
      <c r="IGX60" s="379"/>
      <c r="IGY60" s="379"/>
      <c r="IGZ60" s="379"/>
      <c r="IHA60" s="379"/>
      <c r="IHB60" s="379"/>
      <c r="IHC60" s="379"/>
      <c r="IHD60" s="379"/>
      <c r="IHE60" s="379"/>
      <c r="IHF60" s="379"/>
      <c r="IHG60" s="379"/>
      <c r="IHH60" s="379"/>
      <c r="IHI60" s="379"/>
      <c r="IHJ60" s="379"/>
      <c r="IHK60" s="379"/>
      <c r="IHL60" s="379"/>
      <c r="IHM60" s="379"/>
      <c r="IHN60" s="379"/>
      <c r="IHO60" s="379"/>
      <c r="IHP60" s="379"/>
      <c r="IHQ60" s="379"/>
      <c r="IHR60" s="379"/>
      <c r="IHS60" s="379"/>
      <c r="IHT60" s="379"/>
      <c r="IHU60" s="379"/>
      <c r="IHV60" s="379"/>
      <c r="IHW60" s="379"/>
      <c r="IHX60" s="379"/>
      <c r="IHY60" s="379"/>
      <c r="IHZ60" s="379"/>
      <c r="IIA60" s="379"/>
      <c r="IIB60" s="379"/>
      <c r="IIC60" s="379"/>
      <c r="IID60" s="379"/>
      <c r="IIE60" s="379"/>
      <c r="IIF60" s="379"/>
      <c r="IIG60" s="379"/>
      <c r="IIH60" s="379"/>
      <c r="III60" s="379"/>
      <c r="IIJ60" s="379"/>
      <c r="IIK60" s="379"/>
      <c r="IIL60" s="379"/>
      <c r="IIM60" s="379"/>
      <c r="IIN60" s="379"/>
      <c r="IIO60" s="379"/>
      <c r="IIP60" s="379"/>
      <c r="IIQ60" s="379"/>
      <c r="IIR60" s="379"/>
      <c r="IIS60" s="379"/>
      <c r="IIT60" s="379"/>
      <c r="IIU60" s="379"/>
      <c r="IIV60" s="379"/>
      <c r="IIW60" s="379"/>
      <c r="IIX60" s="379"/>
      <c r="IIY60" s="379"/>
      <c r="IIZ60" s="379"/>
      <c r="IJA60" s="379"/>
      <c r="IJB60" s="379"/>
      <c r="IJC60" s="379"/>
      <c r="IJD60" s="379"/>
      <c r="IJE60" s="379"/>
      <c r="IJF60" s="379"/>
      <c r="IJG60" s="379"/>
      <c r="IJH60" s="379"/>
      <c r="IJI60" s="379"/>
      <c r="IJJ60" s="379"/>
      <c r="IJK60" s="379"/>
      <c r="IJL60" s="379"/>
      <c r="IJM60" s="379"/>
      <c r="IJN60" s="379"/>
      <c r="IJO60" s="379"/>
      <c r="IJP60" s="379"/>
      <c r="IJQ60" s="379"/>
      <c r="IJR60" s="379"/>
      <c r="IJS60" s="379"/>
      <c r="IJT60" s="379"/>
      <c r="IJU60" s="379"/>
      <c r="IJV60" s="379"/>
      <c r="IJW60" s="379"/>
      <c r="IJX60" s="379"/>
      <c r="IJY60" s="379"/>
      <c r="IJZ60" s="379"/>
      <c r="IKA60" s="379"/>
      <c r="IKB60" s="379"/>
      <c r="IKC60" s="379"/>
      <c r="IKD60" s="379"/>
      <c r="IKE60" s="379"/>
      <c r="IKF60" s="379"/>
      <c r="IKG60" s="379"/>
      <c r="IKH60" s="379"/>
      <c r="IKI60" s="379"/>
      <c r="IKJ60" s="379"/>
      <c r="IKK60" s="379"/>
      <c r="IKL60" s="379"/>
      <c r="IKM60" s="379"/>
      <c r="IKN60" s="379"/>
      <c r="IKO60" s="379"/>
      <c r="IKP60" s="379"/>
      <c r="IKQ60" s="379"/>
      <c r="IKR60" s="379"/>
      <c r="IKS60" s="379"/>
      <c r="IKT60" s="379"/>
      <c r="IKU60" s="379"/>
      <c r="IKV60" s="379"/>
      <c r="IKW60" s="379"/>
      <c r="IKX60" s="379"/>
      <c r="IKY60" s="379"/>
      <c r="IKZ60" s="379"/>
      <c r="ILA60" s="379"/>
      <c r="ILB60" s="379"/>
      <c r="ILC60" s="379"/>
      <c r="ILD60" s="379"/>
      <c r="ILE60" s="379"/>
      <c r="ILF60" s="379"/>
      <c r="ILG60" s="379"/>
      <c r="ILH60" s="379"/>
      <c r="ILI60" s="379"/>
      <c r="ILJ60" s="379"/>
      <c r="ILK60" s="379"/>
      <c r="ILL60" s="379"/>
      <c r="ILM60" s="379"/>
      <c r="ILN60" s="379"/>
      <c r="ILO60" s="379"/>
      <c r="ILP60" s="379"/>
      <c r="ILQ60" s="379"/>
      <c r="ILR60" s="379"/>
      <c r="ILS60" s="379"/>
      <c r="ILT60" s="379"/>
      <c r="ILU60" s="379"/>
      <c r="ILV60" s="379"/>
      <c r="ILW60" s="379"/>
      <c r="ILX60" s="379"/>
      <c r="ILY60" s="379"/>
      <c r="ILZ60" s="379"/>
      <c r="IMA60" s="379"/>
      <c r="IMB60" s="379"/>
      <c r="IMC60" s="379"/>
      <c r="IMD60" s="379"/>
      <c r="IME60" s="379"/>
      <c r="IMF60" s="379"/>
      <c r="IMG60" s="379"/>
      <c r="IMH60" s="379"/>
      <c r="IMI60" s="379"/>
      <c r="IMJ60" s="379"/>
      <c r="IMK60" s="379"/>
      <c r="IML60" s="379"/>
      <c r="IMM60" s="379"/>
      <c r="IMN60" s="379"/>
      <c r="IMO60" s="379"/>
      <c r="IMP60" s="379"/>
      <c r="IMQ60" s="379"/>
      <c r="IMR60" s="379"/>
      <c r="IMS60" s="379"/>
      <c r="IMT60" s="379"/>
      <c r="IMU60" s="379"/>
      <c r="IMV60" s="379"/>
      <c r="IMW60" s="379"/>
      <c r="IMX60" s="379"/>
      <c r="IMY60" s="379"/>
      <c r="IMZ60" s="379"/>
      <c r="INA60" s="379"/>
      <c r="INB60" s="379"/>
      <c r="INC60" s="379"/>
      <c r="IND60" s="379"/>
      <c r="INE60" s="379"/>
      <c r="INF60" s="379"/>
      <c r="ING60" s="379"/>
      <c r="INH60" s="379"/>
      <c r="INI60" s="379"/>
      <c r="INJ60" s="379"/>
      <c r="INK60" s="379"/>
      <c r="INL60" s="379"/>
      <c r="INM60" s="379"/>
      <c r="INN60" s="379"/>
      <c r="INO60" s="379"/>
      <c r="INP60" s="379"/>
      <c r="INQ60" s="379"/>
      <c r="INR60" s="379"/>
      <c r="INS60" s="379"/>
      <c r="INT60" s="379"/>
      <c r="INU60" s="379"/>
      <c r="INV60" s="379"/>
      <c r="INW60" s="379"/>
      <c r="INX60" s="379"/>
      <c r="INY60" s="379"/>
      <c r="INZ60" s="379"/>
      <c r="IOA60" s="379"/>
      <c r="IOB60" s="379"/>
      <c r="IOC60" s="379"/>
      <c r="IOD60" s="379"/>
      <c r="IOE60" s="379"/>
      <c r="IOF60" s="379"/>
      <c r="IOG60" s="379"/>
      <c r="IOH60" s="379"/>
      <c r="IOI60" s="379"/>
      <c r="IOJ60" s="379"/>
      <c r="IOK60" s="379"/>
      <c r="IOL60" s="379"/>
      <c r="IOM60" s="379"/>
      <c r="ION60" s="379"/>
      <c r="IOO60" s="379"/>
      <c r="IOP60" s="379"/>
      <c r="IOQ60" s="379"/>
      <c r="IOR60" s="379"/>
      <c r="IOS60" s="379"/>
      <c r="IOT60" s="379"/>
      <c r="IOU60" s="379"/>
      <c r="IOV60" s="379"/>
      <c r="IOW60" s="379"/>
      <c r="IOX60" s="379"/>
      <c r="IOY60" s="379"/>
      <c r="IOZ60" s="379"/>
      <c r="IPA60" s="379"/>
      <c r="IPB60" s="379"/>
      <c r="IPC60" s="379"/>
      <c r="IPD60" s="379"/>
      <c r="IPE60" s="379"/>
      <c r="IPF60" s="379"/>
      <c r="IPG60" s="379"/>
      <c r="IPH60" s="379"/>
      <c r="IPI60" s="379"/>
      <c r="IPJ60" s="379"/>
      <c r="IPK60" s="379"/>
      <c r="IPL60" s="379"/>
      <c r="IPM60" s="379"/>
      <c r="IPN60" s="379"/>
      <c r="IPO60" s="379"/>
      <c r="IPP60" s="379"/>
      <c r="IPQ60" s="379"/>
      <c r="IPR60" s="379"/>
      <c r="IPS60" s="379"/>
      <c r="IPT60" s="379"/>
      <c r="IPU60" s="379"/>
      <c r="IPV60" s="379"/>
      <c r="IPW60" s="379"/>
      <c r="IPX60" s="379"/>
      <c r="IPY60" s="379"/>
      <c r="IPZ60" s="379"/>
      <c r="IQA60" s="379"/>
      <c r="IQB60" s="379"/>
      <c r="IQC60" s="379"/>
      <c r="IQD60" s="379"/>
      <c r="IQE60" s="379"/>
      <c r="IQF60" s="379"/>
      <c r="IQG60" s="379"/>
      <c r="IQH60" s="379"/>
      <c r="IQI60" s="379"/>
      <c r="IQJ60" s="379"/>
      <c r="IQK60" s="379"/>
      <c r="IQL60" s="379"/>
      <c r="IQM60" s="379"/>
      <c r="IQN60" s="379"/>
      <c r="IQO60" s="379"/>
      <c r="IQP60" s="379"/>
      <c r="IQQ60" s="379"/>
      <c r="IQR60" s="379"/>
      <c r="IQS60" s="379"/>
      <c r="IQT60" s="379"/>
      <c r="IQU60" s="379"/>
      <c r="IQV60" s="379"/>
      <c r="IQW60" s="379"/>
      <c r="IQX60" s="379"/>
      <c r="IQY60" s="379"/>
      <c r="IQZ60" s="379"/>
      <c r="IRA60" s="379"/>
      <c r="IRB60" s="379"/>
      <c r="IRC60" s="379"/>
      <c r="IRD60" s="379"/>
      <c r="IRE60" s="379"/>
      <c r="IRF60" s="379"/>
      <c r="IRG60" s="379"/>
      <c r="IRH60" s="379"/>
      <c r="IRI60" s="379"/>
      <c r="IRJ60" s="379"/>
      <c r="IRK60" s="379"/>
      <c r="IRL60" s="379"/>
      <c r="IRM60" s="379"/>
      <c r="IRN60" s="379"/>
      <c r="IRO60" s="379"/>
      <c r="IRP60" s="379"/>
      <c r="IRQ60" s="379"/>
      <c r="IRR60" s="379"/>
      <c r="IRS60" s="379"/>
      <c r="IRT60" s="379"/>
      <c r="IRU60" s="379"/>
      <c r="IRV60" s="379"/>
      <c r="IRW60" s="379"/>
      <c r="IRX60" s="379"/>
      <c r="IRY60" s="379"/>
      <c r="IRZ60" s="379"/>
      <c r="ISA60" s="379"/>
      <c r="ISB60" s="379"/>
      <c r="ISC60" s="379"/>
      <c r="ISD60" s="379"/>
      <c r="ISE60" s="379"/>
      <c r="ISF60" s="379"/>
      <c r="ISG60" s="379"/>
      <c r="ISH60" s="379"/>
      <c r="ISI60" s="379"/>
      <c r="ISJ60" s="379"/>
      <c r="ISK60" s="379"/>
      <c r="ISL60" s="379"/>
      <c r="ISM60" s="379"/>
      <c r="ISN60" s="379"/>
      <c r="ISO60" s="379"/>
      <c r="ISP60" s="379"/>
      <c r="ISQ60" s="379"/>
      <c r="ISR60" s="379"/>
      <c r="ISS60" s="379"/>
      <c r="IST60" s="379"/>
      <c r="ISU60" s="379"/>
      <c r="ISV60" s="379"/>
      <c r="ISW60" s="379"/>
      <c r="ISX60" s="379"/>
      <c r="ISY60" s="379"/>
      <c r="ISZ60" s="379"/>
      <c r="ITA60" s="379"/>
      <c r="ITB60" s="379"/>
      <c r="ITC60" s="379"/>
      <c r="ITD60" s="379"/>
      <c r="ITE60" s="379"/>
      <c r="ITF60" s="379"/>
      <c r="ITG60" s="379"/>
      <c r="ITH60" s="379"/>
      <c r="ITI60" s="379"/>
      <c r="ITJ60" s="379"/>
      <c r="ITK60" s="379"/>
      <c r="ITL60" s="379"/>
      <c r="ITM60" s="379"/>
      <c r="ITN60" s="379"/>
      <c r="ITO60" s="379"/>
      <c r="ITP60" s="379"/>
      <c r="ITQ60" s="379"/>
      <c r="ITR60" s="379"/>
      <c r="ITS60" s="379"/>
      <c r="ITT60" s="379"/>
      <c r="ITU60" s="379"/>
      <c r="ITV60" s="379"/>
      <c r="ITW60" s="379"/>
      <c r="ITX60" s="379"/>
      <c r="ITY60" s="379"/>
      <c r="ITZ60" s="379"/>
      <c r="IUA60" s="379"/>
      <c r="IUB60" s="379"/>
      <c r="IUC60" s="379"/>
      <c r="IUD60" s="379"/>
      <c r="IUE60" s="379"/>
      <c r="IUF60" s="379"/>
      <c r="IUG60" s="379"/>
      <c r="IUH60" s="379"/>
      <c r="IUI60" s="379"/>
      <c r="IUJ60" s="379"/>
      <c r="IUK60" s="379"/>
      <c r="IUL60" s="379"/>
      <c r="IUM60" s="379"/>
      <c r="IUN60" s="379"/>
      <c r="IUO60" s="379"/>
      <c r="IUP60" s="379"/>
      <c r="IUQ60" s="379"/>
      <c r="IUR60" s="379"/>
      <c r="IUS60" s="379"/>
      <c r="IUT60" s="379"/>
      <c r="IUU60" s="379"/>
      <c r="IUV60" s="379"/>
      <c r="IUW60" s="379"/>
      <c r="IUX60" s="379"/>
      <c r="IUY60" s="379"/>
      <c r="IUZ60" s="379"/>
      <c r="IVA60" s="379"/>
      <c r="IVB60" s="379"/>
      <c r="IVC60" s="379"/>
      <c r="IVD60" s="379"/>
      <c r="IVE60" s="379"/>
      <c r="IVF60" s="379"/>
      <c r="IVG60" s="379"/>
      <c r="IVH60" s="379"/>
      <c r="IVI60" s="379"/>
      <c r="IVJ60" s="379"/>
      <c r="IVK60" s="379"/>
      <c r="IVL60" s="379"/>
      <c r="IVM60" s="379"/>
      <c r="IVN60" s="379"/>
      <c r="IVO60" s="379"/>
      <c r="IVP60" s="379"/>
      <c r="IVQ60" s="379"/>
      <c r="IVR60" s="379"/>
      <c r="IVS60" s="379"/>
      <c r="IVT60" s="379"/>
      <c r="IVU60" s="379"/>
      <c r="IVV60" s="379"/>
      <c r="IVW60" s="379"/>
      <c r="IVX60" s="379"/>
      <c r="IVY60" s="379"/>
      <c r="IVZ60" s="379"/>
      <c r="IWA60" s="379"/>
      <c r="IWB60" s="379"/>
      <c r="IWC60" s="379"/>
      <c r="IWD60" s="379"/>
      <c r="IWE60" s="379"/>
      <c r="IWF60" s="379"/>
      <c r="IWG60" s="379"/>
      <c r="IWH60" s="379"/>
      <c r="IWI60" s="379"/>
      <c r="IWJ60" s="379"/>
      <c r="IWK60" s="379"/>
      <c r="IWL60" s="379"/>
      <c r="IWM60" s="379"/>
      <c r="IWN60" s="379"/>
      <c r="IWO60" s="379"/>
      <c r="IWP60" s="379"/>
      <c r="IWQ60" s="379"/>
      <c r="IWR60" s="379"/>
      <c r="IWS60" s="379"/>
      <c r="IWT60" s="379"/>
      <c r="IWU60" s="379"/>
      <c r="IWV60" s="379"/>
      <c r="IWW60" s="379"/>
      <c r="IWX60" s="379"/>
      <c r="IWY60" s="379"/>
      <c r="IWZ60" s="379"/>
      <c r="IXA60" s="379"/>
      <c r="IXB60" s="379"/>
      <c r="IXC60" s="379"/>
      <c r="IXD60" s="379"/>
      <c r="IXE60" s="379"/>
      <c r="IXF60" s="379"/>
      <c r="IXG60" s="379"/>
      <c r="IXH60" s="379"/>
      <c r="IXI60" s="379"/>
      <c r="IXJ60" s="379"/>
      <c r="IXK60" s="379"/>
      <c r="IXL60" s="379"/>
      <c r="IXM60" s="379"/>
      <c r="IXN60" s="379"/>
      <c r="IXO60" s="379"/>
      <c r="IXP60" s="379"/>
      <c r="IXQ60" s="379"/>
      <c r="IXR60" s="379"/>
      <c r="IXS60" s="379"/>
      <c r="IXT60" s="379"/>
      <c r="IXU60" s="379"/>
      <c r="IXV60" s="379"/>
      <c r="IXW60" s="379"/>
      <c r="IXX60" s="379"/>
      <c r="IXY60" s="379"/>
      <c r="IXZ60" s="379"/>
      <c r="IYA60" s="379"/>
      <c r="IYB60" s="379"/>
      <c r="IYC60" s="379"/>
      <c r="IYD60" s="379"/>
      <c r="IYE60" s="379"/>
      <c r="IYF60" s="379"/>
      <c r="IYG60" s="379"/>
      <c r="IYH60" s="379"/>
      <c r="IYI60" s="379"/>
      <c r="IYJ60" s="379"/>
      <c r="IYK60" s="379"/>
      <c r="IYL60" s="379"/>
      <c r="IYM60" s="379"/>
      <c r="IYN60" s="379"/>
      <c r="IYO60" s="379"/>
      <c r="IYP60" s="379"/>
      <c r="IYQ60" s="379"/>
      <c r="IYR60" s="379"/>
      <c r="IYS60" s="379"/>
      <c r="IYT60" s="379"/>
      <c r="IYU60" s="379"/>
      <c r="IYV60" s="379"/>
      <c r="IYW60" s="379"/>
      <c r="IYX60" s="379"/>
      <c r="IYY60" s="379"/>
      <c r="IYZ60" s="379"/>
      <c r="IZA60" s="379"/>
      <c r="IZB60" s="379"/>
      <c r="IZC60" s="379"/>
      <c r="IZD60" s="379"/>
      <c r="IZE60" s="379"/>
      <c r="IZF60" s="379"/>
      <c r="IZG60" s="379"/>
      <c r="IZH60" s="379"/>
      <c r="IZI60" s="379"/>
      <c r="IZJ60" s="379"/>
      <c r="IZK60" s="379"/>
      <c r="IZL60" s="379"/>
      <c r="IZM60" s="379"/>
      <c r="IZN60" s="379"/>
      <c r="IZO60" s="379"/>
      <c r="IZP60" s="379"/>
      <c r="IZQ60" s="379"/>
      <c r="IZR60" s="379"/>
      <c r="IZS60" s="379"/>
      <c r="IZT60" s="379"/>
      <c r="IZU60" s="379"/>
      <c r="IZV60" s="379"/>
      <c r="IZW60" s="379"/>
      <c r="IZX60" s="379"/>
      <c r="IZY60" s="379"/>
      <c r="IZZ60" s="379"/>
      <c r="JAA60" s="379"/>
      <c r="JAB60" s="379"/>
      <c r="JAC60" s="379"/>
      <c r="JAD60" s="379"/>
      <c r="JAE60" s="379"/>
      <c r="JAF60" s="379"/>
      <c r="JAG60" s="379"/>
      <c r="JAH60" s="379"/>
      <c r="JAI60" s="379"/>
      <c r="JAJ60" s="379"/>
      <c r="JAK60" s="379"/>
      <c r="JAL60" s="379"/>
      <c r="JAM60" s="379"/>
      <c r="JAN60" s="379"/>
      <c r="JAO60" s="379"/>
      <c r="JAP60" s="379"/>
      <c r="JAQ60" s="379"/>
      <c r="JAR60" s="379"/>
      <c r="JAS60" s="379"/>
      <c r="JAT60" s="379"/>
      <c r="JAU60" s="379"/>
      <c r="JAV60" s="379"/>
      <c r="JAW60" s="379"/>
      <c r="JAX60" s="379"/>
      <c r="JAY60" s="379"/>
      <c r="JAZ60" s="379"/>
      <c r="JBA60" s="379"/>
      <c r="JBB60" s="379"/>
      <c r="JBC60" s="379"/>
      <c r="JBD60" s="379"/>
      <c r="JBE60" s="379"/>
      <c r="JBF60" s="379"/>
      <c r="JBG60" s="379"/>
      <c r="JBH60" s="379"/>
      <c r="JBI60" s="379"/>
      <c r="JBJ60" s="379"/>
      <c r="JBK60" s="379"/>
      <c r="JBL60" s="379"/>
      <c r="JBM60" s="379"/>
      <c r="JBN60" s="379"/>
      <c r="JBO60" s="379"/>
      <c r="JBP60" s="379"/>
      <c r="JBQ60" s="379"/>
      <c r="JBR60" s="379"/>
      <c r="JBS60" s="379"/>
      <c r="JBT60" s="379"/>
      <c r="JBU60" s="379"/>
      <c r="JBV60" s="379"/>
      <c r="JBW60" s="379"/>
      <c r="JBX60" s="379"/>
      <c r="JBY60" s="379"/>
      <c r="JBZ60" s="379"/>
      <c r="JCA60" s="379"/>
      <c r="JCB60" s="379"/>
      <c r="JCC60" s="379"/>
      <c r="JCD60" s="379"/>
      <c r="JCE60" s="379"/>
      <c r="JCF60" s="379"/>
      <c r="JCG60" s="379"/>
      <c r="JCH60" s="379"/>
      <c r="JCI60" s="379"/>
      <c r="JCJ60" s="379"/>
      <c r="JCK60" s="379"/>
      <c r="JCL60" s="379"/>
      <c r="JCM60" s="379"/>
      <c r="JCN60" s="379"/>
      <c r="JCO60" s="379"/>
      <c r="JCP60" s="379"/>
      <c r="JCQ60" s="379"/>
      <c r="JCR60" s="379"/>
      <c r="JCS60" s="379"/>
      <c r="JCT60" s="379"/>
      <c r="JCU60" s="379"/>
      <c r="JCV60" s="379"/>
      <c r="JCW60" s="379"/>
      <c r="JCX60" s="379"/>
      <c r="JCY60" s="379"/>
      <c r="JCZ60" s="379"/>
      <c r="JDA60" s="379"/>
      <c r="JDB60" s="379"/>
      <c r="JDC60" s="379"/>
      <c r="JDD60" s="379"/>
      <c r="JDE60" s="379"/>
      <c r="JDF60" s="379"/>
      <c r="JDG60" s="379"/>
      <c r="JDH60" s="379"/>
      <c r="JDI60" s="379"/>
      <c r="JDJ60" s="379"/>
      <c r="JDK60" s="379"/>
      <c r="JDL60" s="379"/>
      <c r="JDM60" s="379"/>
      <c r="JDN60" s="379"/>
      <c r="JDO60" s="379"/>
      <c r="JDP60" s="379"/>
      <c r="JDQ60" s="379"/>
      <c r="JDR60" s="379"/>
      <c r="JDS60" s="379"/>
      <c r="JDT60" s="379"/>
      <c r="JDU60" s="379"/>
      <c r="JDV60" s="379"/>
      <c r="JDW60" s="379"/>
      <c r="JDX60" s="379"/>
      <c r="JDY60" s="379"/>
      <c r="JDZ60" s="379"/>
      <c r="JEA60" s="379"/>
      <c r="JEB60" s="379"/>
      <c r="JEC60" s="379"/>
      <c r="JED60" s="379"/>
      <c r="JEE60" s="379"/>
      <c r="JEF60" s="379"/>
      <c r="JEG60" s="379"/>
      <c r="JEH60" s="379"/>
      <c r="JEI60" s="379"/>
      <c r="JEJ60" s="379"/>
      <c r="JEK60" s="379"/>
      <c r="JEL60" s="379"/>
      <c r="JEM60" s="379"/>
      <c r="JEN60" s="379"/>
      <c r="JEO60" s="379"/>
      <c r="JEP60" s="379"/>
      <c r="JEQ60" s="379"/>
      <c r="JER60" s="379"/>
      <c r="JES60" s="379"/>
      <c r="JET60" s="379"/>
      <c r="JEU60" s="379"/>
      <c r="JEV60" s="379"/>
      <c r="JEW60" s="379"/>
      <c r="JEX60" s="379"/>
      <c r="JEY60" s="379"/>
      <c r="JEZ60" s="379"/>
      <c r="JFA60" s="379"/>
      <c r="JFB60" s="379"/>
      <c r="JFC60" s="379"/>
      <c r="JFD60" s="379"/>
      <c r="JFE60" s="379"/>
      <c r="JFF60" s="379"/>
      <c r="JFG60" s="379"/>
      <c r="JFH60" s="379"/>
      <c r="JFI60" s="379"/>
      <c r="JFJ60" s="379"/>
      <c r="JFK60" s="379"/>
      <c r="JFL60" s="379"/>
      <c r="JFM60" s="379"/>
      <c r="JFN60" s="379"/>
      <c r="JFO60" s="379"/>
      <c r="JFP60" s="379"/>
      <c r="JFQ60" s="379"/>
      <c r="JFR60" s="379"/>
      <c r="JFS60" s="379"/>
      <c r="JFT60" s="379"/>
      <c r="JFU60" s="379"/>
      <c r="JFV60" s="379"/>
      <c r="JFW60" s="379"/>
      <c r="JFX60" s="379"/>
      <c r="JFY60" s="379"/>
      <c r="JFZ60" s="379"/>
      <c r="JGA60" s="379"/>
      <c r="JGB60" s="379"/>
      <c r="JGC60" s="379"/>
      <c r="JGD60" s="379"/>
      <c r="JGE60" s="379"/>
      <c r="JGF60" s="379"/>
      <c r="JGG60" s="379"/>
      <c r="JGH60" s="379"/>
      <c r="JGI60" s="379"/>
      <c r="JGJ60" s="379"/>
      <c r="JGK60" s="379"/>
      <c r="JGL60" s="379"/>
      <c r="JGM60" s="379"/>
      <c r="JGN60" s="379"/>
      <c r="JGO60" s="379"/>
      <c r="JGP60" s="379"/>
      <c r="JGQ60" s="379"/>
      <c r="JGR60" s="379"/>
      <c r="JGS60" s="379"/>
      <c r="JGT60" s="379"/>
      <c r="JGU60" s="379"/>
      <c r="JGV60" s="379"/>
      <c r="JGW60" s="379"/>
      <c r="JGX60" s="379"/>
      <c r="JGY60" s="379"/>
      <c r="JGZ60" s="379"/>
      <c r="JHA60" s="379"/>
      <c r="JHB60" s="379"/>
      <c r="JHC60" s="379"/>
      <c r="JHD60" s="379"/>
      <c r="JHE60" s="379"/>
      <c r="JHF60" s="379"/>
      <c r="JHG60" s="379"/>
      <c r="JHH60" s="379"/>
      <c r="JHI60" s="379"/>
      <c r="JHJ60" s="379"/>
      <c r="JHK60" s="379"/>
      <c r="JHL60" s="379"/>
      <c r="JHM60" s="379"/>
      <c r="JHN60" s="379"/>
      <c r="JHO60" s="379"/>
      <c r="JHP60" s="379"/>
      <c r="JHQ60" s="379"/>
      <c r="JHR60" s="379"/>
      <c r="JHS60" s="379"/>
      <c r="JHT60" s="379"/>
      <c r="JHU60" s="379"/>
      <c r="JHV60" s="379"/>
      <c r="JHW60" s="379"/>
      <c r="JHX60" s="379"/>
      <c r="JHY60" s="379"/>
      <c r="JHZ60" s="379"/>
      <c r="JIA60" s="379"/>
      <c r="JIB60" s="379"/>
      <c r="JIC60" s="379"/>
      <c r="JID60" s="379"/>
      <c r="JIE60" s="379"/>
      <c r="JIF60" s="379"/>
      <c r="JIG60" s="379"/>
      <c r="JIH60" s="379"/>
      <c r="JII60" s="379"/>
      <c r="JIJ60" s="379"/>
      <c r="JIK60" s="379"/>
      <c r="JIL60" s="379"/>
      <c r="JIM60" s="379"/>
      <c r="JIN60" s="379"/>
      <c r="JIO60" s="379"/>
      <c r="JIP60" s="379"/>
      <c r="JIQ60" s="379"/>
      <c r="JIR60" s="379"/>
      <c r="JIS60" s="379"/>
      <c r="JIT60" s="379"/>
      <c r="JIU60" s="379"/>
      <c r="JIV60" s="379"/>
      <c r="JIW60" s="379"/>
      <c r="JIX60" s="379"/>
      <c r="JIY60" s="379"/>
      <c r="JIZ60" s="379"/>
      <c r="JJA60" s="379"/>
      <c r="JJB60" s="379"/>
      <c r="JJC60" s="379"/>
      <c r="JJD60" s="379"/>
      <c r="JJE60" s="379"/>
      <c r="JJF60" s="379"/>
      <c r="JJG60" s="379"/>
      <c r="JJH60" s="379"/>
      <c r="JJI60" s="379"/>
      <c r="JJJ60" s="379"/>
      <c r="JJK60" s="379"/>
      <c r="JJL60" s="379"/>
      <c r="JJM60" s="379"/>
      <c r="JJN60" s="379"/>
      <c r="JJO60" s="379"/>
      <c r="JJP60" s="379"/>
      <c r="JJQ60" s="379"/>
      <c r="JJR60" s="379"/>
      <c r="JJS60" s="379"/>
      <c r="JJT60" s="379"/>
      <c r="JJU60" s="379"/>
      <c r="JJV60" s="379"/>
      <c r="JJW60" s="379"/>
      <c r="JJX60" s="379"/>
      <c r="JJY60" s="379"/>
      <c r="JJZ60" s="379"/>
      <c r="JKA60" s="379"/>
      <c r="JKB60" s="379"/>
      <c r="JKC60" s="379"/>
      <c r="JKD60" s="379"/>
      <c r="JKE60" s="379"/>
      <c r="JKF60" s="379"/>
      <c r="JKG60" s="379"/>
      <c r="JKH60" s="379"/>
      <c r="JKI60" s="379"/>
      <c r="JKJ60" s="379"/>
      <c r="JKK60" s="379"/>
      <c r="JKL60" s="379"/>
      <c r="JKM60" s="379"/>
      <c r="JKN60" s="379"/>
      <c r="JKO60" s="379"/>
      <c r="JKP60" s="379"/>
      <c r="JKQ60" s="379"/>
      <c r="JKR60" s="379"/>
      <c r="JKS60" s="379"/>
      <c r="JKT60" s="379"/>
      <c r="JKU60" s="379"/>
      <c r="JKV60" s="379"/>
      <c r="JKW60" s="379"/>
      <c r="JKX60" s="379"/>
      <c r="JKY60" s="379"/>
      <c r="JKZ60" s="379"/>
      <c r="JLA60" s="379"/>
      <c r="JLB60" s="379"/>
      <c r="JLC60" s="379"/>
      <c r="JLD60" s="379"/>
      <c r="JLE60" s="379"/>
      <c r="JLF60" s="379"/>
      <c r="JLG60" s="379"/>
      <c r="JLH60" s="379"/>
      <c r="JLI60" s="379"/>
      <c r="JLJ60" s="379"/>
      <c r="JLK60" s="379"/>
      <c r="JLL60" s="379"/>
      <c r="JLM60" s="379"/>
      <c r="JLN60" s="379"/>
      <c r="JLO60" s="379"/>
      <c r="JLP60" s="379"/>
      <c r="JLQ60" s="379"/>
      <c r="JLR60" s="379"/>
      <c r="JLS60" s="379"/>
      <c r="JLT60" s="379"/>
      <c r="JLU60" s="379"/>
      <c r="JLV60" s="379"/>
      <c r="JLW60" s="379"/>
      <c r="JLX60" s="379"/>
      <c r="JLY60" s="379"/>
      <c r="JLZ60" s="379"/>
      <c r="JMA60" s="379"/>
      <c r="JMB60" s="379"/>
      <c r="JMC60" s="379"/>
      <c r="JMD60" s="379"/>
      <c r="JME60" s="379"/>
      <c r="JMF60" s="379"/>
      <c r="JMG60" s="379"/>
      <c r="JMH60" s="379"/>
      <c r="JMI60" s="379"/>
      <c r="JMJ60" s="379"/>
      <c r="JMK60" s="379"/>
      <c r="JML60" s="379"/>
      <c r="JMM60" s="379"/>
      <c r="JMN60" s="379"/>
      <c r="JMO60" s="379"/>
      <c r="JMP60" s="379"/>
      <c r="JMQ60" s="379"/>
      <c r="JMR60" s="379"/>
      <c r="JMS60" s="379"/>
      <c r="JMT60" s="379"/>
      <c r="JMU60" s="379"/>
      <c r="JMV60" s="379"/>
      <c r="JMW60" s="379"/>
      <c r="JMX60" s="379"/>
      <c r="JMY60" s="379"/>
      <c r="JMZ60" s="379"/>
      <c r="JNA60" s="379"/>
      <c r="JNB60" s="379"/>
      <c r="JNC60" s="379"/>
      <c r="JND60" s="379"/>
      <c r="JNE60" s="379"/>
      <c r="JNF60" s="379"/>
      <c r="JNG60" s="379"/>
      <c r="JNH60" s="379"/>
      <c r="JNI60" s="379"/>
      <c r="JNJ60" s="379"/>
      <c r="JNK60" s="379"/>
      <c r="JNL60" s="379"/>
      <c r="JNM60" s="379"/>
      <c r="JNN60" s="379"/>
      <c r="JNO60" s="379"/>
      <c r="JNP60" s="379"/>
      <c r="JNQ60" s="379"/>
      <c r="JNR60" s="379"/>
      <c r="JNS60" s="379"/>
      <c r="JNT60" s="379"/>
      <c r="JNU60" s="379"/>
      <c r="JNV60" s="379"/>
      <c r="JNW60" s="379"/>
      <c r="JNX60" s="379"/>
      <c r="JNY60" s="379"/>
      <c r="JNZ60" s="379"/>
      <c r="JOA60" s="379"/>
      <c r="JOB60" s="379"/>
      <c r="JOC60" s="379"/>
      <c r="JOD60" s="379"/>
      <c r="JOE60" s="379"/>
      <c r="JOF60" s="379"/>
      <c r="JOG60" s="379"/>
      <c r="JOH60" s="379"/>
      <c r="JOI60" s="379"/>
      <c r="JOJ60" s="379"/>
      <c r="JOK60" s="379"/>
      <c r="JOL60" s="379"/>
      <c r="JOM60" s="379"/>
      <c r="JON60" s="379"/>
      <c r="JOO60" s="379"/>
      <c r="JOP60" s="379"/>
      <c r="JOQ60" s="379"/>
      <c r="JOR60" s="379"/>
      <c r="JOS60" s="379"/>
      <c r="JOT60" s="379"/>
      <c r="JOU60" s="379"/>
      <c r="JOV60" s="379"/>
      <c r="JOW60" s="379"/>
      <c r="JOX60" s="379"/>
      <c r="JOY60" s="379"/>
      <c r="JOZ60" s="379"/>
      <c r="JPA60" s="379"/>
      <c r="JPB60" s="379"/>
      <c r="JPC60" s="379"/>
      <c r="JPD60" s="379"/>
      <c r="JPE60" s="379"/>
      <c r="JPF60" s="379"/>
      <c r="JPG60" s="379"/>
      <c r="JPH60" s="379"/>
      <c r="JPI60" s="379"/>
      <c r="JPJ60" s="379"/>
      <c r="JPK60" s="379"/>
      <c r="JPL60" s="379"/>
      <c r="JPM60" s="379"/>
      <c r="JPN60" s="379"/>
      <c r="JPO60" s="379"/>
      <c r="JPP60" s="379"/>
      <c r="JPQ60" s="379"/>
      <c r="JPR60" s="379"/>
      <c r="JPS60" s="379"/>
      <c r="JPT60" s="379"/>
      <c r="JPU60" s="379"/>
      <c r="JPV60" s="379"/>
      <c r="JPW60" s="379"/>
      <c r="JPX60" s="379"/>
      <c r="JPY60" s="379"/>
      <c r="JPZ60" s="379"/>
      <c r="JQA60" s="379"/>
      <c r="JQB60" s="379"/>
      <c r="JQC60" s="379"/>
      <c r="JQD60" s="379"/>
      <c r="JQE60" s="379"/>
      <c r="JQF60" s="379"/>
      <c r="JQG60" s="379"/>
      <c r="JQH60" s="379"/>
      <c r="JQI60" s="379"/>
      <c r="JQJ60" s="379"/>
      <c r="JQK60" s="379"/>
      <c r="JQL60" s="379"/>
      <c r="JQM60" s="379"/>
      <c r="JQN60" s="379"/>
      <c r="JQO60" s="379"/>
      <c r="JQP60" s="379"/>
      <c r="JQQ60" s="379"/>
      <c r="JQR60" s="379"/>
      <c r="JQS60" s="379"/>
      <c r="JQT60" s="379"/>
      <c r="JQU60" s="379"/>
      <c r="JQV60" s="379"/>
      <c r="JQW60" s="379"/>
      <c r="JQX60" s="379"/>
      <c r="JQY60" s="379"/>
      <c r="JQZ60" s="379"/>
      <c r="JRA60" s="379"/>
      <c r="JRB60" s="379"/>
      <c r="JRC60" s="379"/>
      <c r="JRD60" s="379"/>
      <c r="JRE60" s="379"/>
      <c r="JRF60" s="379"/>
      <c r="JRG60" s="379"/>
      <c r="JRH60" s="379"/>
      <c r="JRI60" s="379"/>
      <c r="JRJ60" s="379"/>
      <c r="JRK60" s="379"/>
      <c r="JRL60" s="379"/>
      <c r="JRM60" s="379"/>
      <c r="JRN60" s="379"/>
      <c r="JRO60" s="379"/>
      <c r="JRP60" s="379"/>
      <c r="JRQ60" s="379"/>
      <c r="JRR60" s="379"/>
      <c r="JRS60" s="379"/>
      <c r="JRT60" s="379"/>
      <c r="JRU60" s="379"/>
      <c r="JRV60" s="379"/>
      <c r="JRW60" s="379"/>
      <c r="JRX60" s="379"/>
      <c r="JRY60" s="379"/>
      <c r="JRZ60" s="379"/>
      <c r="JSA60" s="379"/>
      <c r="JSB60" s="379"/>
      <c r="JSC60" s="379"/>
      <c r="JSD60" s="379"/>
      <c r="JSE60" s="379"/>
      <c r="JSF60" s="379"/>
      <c r="JSG60" s="379"/>
      <c r="JSH60" s="379"/>
      <c r="JSI60" s="379"/>
      <c r="JSJ60" s="379"/>
      <c r="JSK60" s="379"/>
      <c r="JSL60" s="379"/>
      <c r="JSM60" s="379"/>
      <c r="JSN60" s="379"/>
      <c r="JSO60" s="379"/>
      <c r="JSP60" s="379"/>
      <c r="JSQ60" s="379"/>
      <c r="JSR60" s="379"/>
      <c r="JSS60" s="379"/>
      <c r="JST60" s="379"/>
      <c r="JSU60" s="379"/>
      <c r="JSV60" s="379"/>
      <c r="JSW60" s="379"/>
      <c r="JSX60" s="379"/>
      <c r="JSY60" s="379"/>
      <c r="JSZ60" s="379"/>
      <c r="JTA60" s="379"/>
      <c r="JTB60" s="379"/>
      <c r="JTC60" s="379"/>
      <c r="JTD60" s="379"/>
      <c r="JTE60" s="379"/>
      <c r="JTF60" s="379"/>
      <c r="JTG60" s="379"/>
      <c r="JTH60" s="379"/>
      <c r="JTI60" s="379"/>
      <c r="JTJ60" s="379"/>
      <c r="JTK60" s="379"/>
      <c r="JTL60" s="379"/>
      <c r="JTM60" s="379"/>
      <c r="JTN60" s="379"/>
      <c r="JTO60" s="379"/>
      <c r="JTP60" s="379"/>
      <c r="JTQ60" s="379"/>
      <c r="JTR60" s="379"/>
      <c r="JTS60" s="379"/>
      <c r="JTT60" s="379"/>
      <c r="JTU60" s="379"/>
      <c r="JTV60" s="379"/>
      <c r="JTW60" s="379"/>
      <c r="JTX60" s="379"/>
      <c r="JTY60" s="379"/>
      <c r="JTZ60" s="379"/>
      <c r="JUA60" s="379"/>
      <c r="JUB60" s="379"/>
      <c r="JUC60" s="379"/>
      <c r="JUD60" s="379"/>
      <c r="JUE60" s="379"/>
      <c r="JUF60" s="379"/>
      <c r="JUG60" s="379"/>
      <c r="JUH60" s="379"/>
      <c r="JUI60" s="379"/>
      <c r="JUJ60" s="379"/>
      <c r="JUK60" s="379"/>
      <c r="JUL60" s="379"/>
      <c r="JUM60" s="379"/>
      <c r="JUN60" s="379"/>
      <c r="JUO60" s="379"/>
      <c r="JUP60" s="379"/>
      <c r="JUQ60" s="379"/>
      <c r="JUR60" s="379"/>
      <c r="JUS60" s="379"/>
      <c r="JUT60" s="379"/>
      <c r="JUU60" s="379"/>
      <c r="JUV60" s="379"/>
      <c r="JUW60" s="379"/>
      <c r="JUX60" s="379"/>
      <c r="JUY60" s="379"/>
      <c r="JUZ60" s="379"/>
      <c r="JVA60" s="379"/>
      <c r="JVB60" s="379"/>
      <c r="JVC60" s="379"/>
      <c r="JVD60" s="379"/>
      <c r="JVE60" s="379"/>
      <c r="JVF60" s="379"/>
      <c r="JVG60" s="379"/>
      <c r="JVH60" s="379"/>
      <c r="JVI60" s="379"/>
      <c r="JVJ60" s="379"/>
      <c r="JVK60" s="379"/>
      <c r="JVL60" s="379"/>
      <c r="JVM60" s="379"/>
      <c r="JVN60" s="379"/>
      <c r="JVO60" s="379"/>
      <c r="JVP60" s="379"/>
      <c r="JVQ60" s="379"/>
      <c r="JVR60" s="379"/>
      <c r="JVS60" s="379"/>
      <c r="JVT60" s="379"/>
      <c r="JVU60" s="379"/>
      <c r="JVV60" s="379"/>
      <c r="JVW60" s="379"/>
      <c r="JVX60" s="379"/>
      <c r="JVY60" s="379"/>
      <c r="JVZ60" s="379"/>
      <c r="JWA60" s="379"/>
      <c r="JWB60" s="379"/>
      <c r="JWC60" s="379"/>
      <c r="JWD60" s="379"/>
      <c r="JWE60" s="379"/>
      <c r="JWF60" s="379"/>
      <c r="JWG60" s="379"/>
      <c r="JWH60" s="379"/>
      <c r="JWI60" s="379"/>
      <c r="JWJ60" s="379"/>
      <c r="JWK60" s="379"/>
      <c r="JWL60" s="379"/>
      <c r="JWM60" s="379"/>
      <c r="JWN60" s="379"/>
      <c r="JWO60" s="379"/>
      <c r="JWP60" s="379"/>
      <c r="JWQ60" s="379"/>
      <c r="JWR60" s="379"/>
      <c r="JWS60" s="379"/>
      <c r="JWT60" s="379"/>
      <c r="JWU60" s="379"/>
      <c r="JWV60" s="379"/>
      <c r="JWW60" s="379"/>
      <c r="JWX60" s="379"/>
      <c r="JWY60" s="379"/>
      <c r="JWZ60" s="379"/>
      <c r="JXA60" s="379"/>
      <c r="JXB60" s="379"/>
      <c r="JXC60" s="379"/>
      <c r="JXD60" s="379"/>
      <c r="JXE60" s="379"/>
      <c r="JXF60" s="379"/>
      <c r="JXG60" s="379"/>
      <c r="JXH60" s="379"/>
      <c r="JXI60" s="379"/>
      <c r="JXJ60" s="379"/>
      <c r="JXK60" s="379"/>
      <c r="JXL60" s="379"/>
      <c r="JXM60" s="379"/>
      <c r="JXN60" s="379"/>
      <c r="JXO60" s="379"/>
      <c r="JXP60" s="379"/>
      <c r="JXQ60" s="379"/>
      <c r="JXR60" s="379"/>
      <c r="JXS60" s="379"/>
      <c r="JXT60" s="379"/>
      <c r="JXU60" s="379"/>
      <c r="JXV60" s="379"/>
      <c r="JXW60" s="379"/>
      <c r="JXX60" s="379"/>
      <c r="JXY60" s="379"/>
      <c r="JXZ60" s="379"/>
      <c r="JYA60" s="379"/>
      <c r="JYB60" s="379"/>
      <c r="JYC60" s="379"/>
      <c r="JYD60" s="379"/>
      <c r="JYE60" s="379"/>
      <c r="JYF60" s="379"/>
      <c r="JYG60" s="379"/>
      <c r="JYH60" s="379"/>
      <c r="JYI60" s="379"/>
      <c r="JYJ60" s="379"/>
      <c r="JYK60" s="379"/>
      <c r="JYL60" s="379"/>
      <c r="JYM60" s="379"/>
      <c r="JYN60" s="379"/>
      <c r="JYO60" s="379"/>
      <c r="JYP60" s="379"/>
      <c r="JYQ60" s="379"/>
      <c r="JYR60" s="379"/>
      <c r="JYS60" s="379"/>
      <c r="JYT60" s="379"/>
      <c r="JYU60" s="379"/>
      <c r="JYV60" s="379"/>
      <c r="JYW60" s="379"/>
      <c r="JYX60" s="379"/>
      <c r="JYY60" s="379"/>
      <c r="JYZ60" s="379"/>
      <c r="JZA60" s="379"/>
      <c r="JZB60" s="379"/>
      <c r="JZC60" s="379"/>
      <c r="JZD60" s="379"/>
      <c r="JZE60" s="379"/>
      <c r="JZF60" s="379"/>
      <c r="JZG60" s="379"/>
      <c r="JZH60" s="379"/>
      <c r="JZI60" s="379"/>
      <c r="JZJ60" s="379"/>
      <c r="JZK60" s="379"/>
      <c r="JZL60" s="379"/>
      <c r="JZM60" s="379"/>
      <c r="JZN60" s="379"/>
      <c r="JZO60" s="379"/>
      <c r="JZP60" s="379"/>
      <c r="JZQ60" s="379"/>
      <c r="JZR60" s="379"/>
      <c r="JZS60" s="379"/>
      <c r="JZT60" s="379"/>
      <c r="JZU60" s="379"/>
      <c r="JZV60" s="379"/>
      <c r="JZW60" s="379"/>
      <c r="JZX60" s="379"/>
      <c r="JZY60" s="379"/>
      <c r="JZZ60" s="379"/>
      <c r="KAA60" s="379"/>
      <c r="KAB60" s="379"/>
      <c r="KAC60" s="379"/>
      <c r="KAD60" s="379"/>
      <c r="KAE60" s="379"/>
      <c r="KAF60" s="379"/>
      <c r="KAG60" s="379"/>
      <c r="KAH60" s="379"/>
      <c r="KAI60" s="379"/>
      <c r="KAJ60" s="379"/>
      <c r="KAK60" s="379"/>
      <c r="KAL60" s="379"/>
      <c r="KAM60" s="379"/>
      <c r="KAN60" s="379"/>
      <c r="KAO60" s="379"/>
      <c r="KAP60" s="379"/>
      <c r="KAQ60" s="379"/>
      <c r="KAR60" s="379"/>
      <c r="KAS60" s="379"/>
      <c r="KAT60" s="379"/>
      <c r="KAU60" s="379"/>
      <c r="KAV60" s="379"/>
      <c r="KAW60" s="379"/>
      <c r="KAX60" s="379"/>
      <c r="KAY60" s="379"/>
      <c r="KAZ60" s="379"/>
      <c r="KBA60" s="379"/>
      <c r="KBB60" s="379"/>
      <c r="KBC60" s="379"/>
      <c r="KBD60" s="379"/>
      <c r="KBE60" s="379"/>
      <c r="KBF60" s="379"/>
      <c r="KBG60" s="379"/>
      <c r="KBH60" s="379"/>
      <c r="KBI60" s="379"/>
      <c r="KBJ60" s="379"/>
      <c r="KBK60" s="379"/>
      <c r="KBL60" s="379"/>
      <c r="KBM60" s="379"/>
      <c r="KBN60" s="379"/>
      <c r="KBO60" s="379"/>
      <c r="KBP60" s="379"/>
      <c r="KBQ60" s="379"/>
      <c r="KBR60" s="379"/>
      <c r="KBS60" s="379"/>
      <c r="KBT60" s="379"/>
      <c r="KBU60" s="379"/>
      <c r="KBV60" s="379"/>
      <c r="KBW60" s="379"/>
      <c r="KBX60" s="379"/>
      <c r="KBY60" s="379"/>
      <c r="KBZ60" s="379"/>
      <c r="KCA60" s="379"/>
      <c r="KCB60" s="379"/>
      <c r="KCC60" s="379"/>
      <c r="KCD60" s="379"/>
      <c r="KCE60" s="379"/>
      <c r="KCF60" s="379"/>
      <c r="KCG60" s="379"/>
      <c r="KCH60" s="379"/>
      <c r="KCI60" s="379"/>
      <c r="KCJ60" s="379"/>
      <c r="KCK60" s="379"/>
      <c r="KCL60" s="379"/>
      <c r="KCM60" s="379"/>
      <c r="KCN60" s="379"/>
      <c r="KCO60" s="379"/>
      <c r="KCP60" s="379"/>
      <c r="KCQ60" s="379"/>
      <c r="KCR60" s="379"/>
      <c r="KCS60" s="379"/>
      <c r="KCT60" s="379"/>
      <c r="KCU60" s="379"/>
      <c r="KCV60" s="379"/>
      <c r="KCW60" s="379"/>
      <c r="KCX60" s="379"/>
      <c r="KCY60" s="379"/>
      <c r="KCZ60" s="379"/>
      <c r="KDA60" s="379"/>
      <c r="KDB60" s="379"/>
      <c r="KDC60" s="379"/>
      <c r="KDD60" s="379"/>
      <c r="KDE60" s="379"/>
      <c r="KDF60" s="379"/>
      <c r="KDG60" s="379"/>
      <c r="KDH60" s="379"/>
      <c r="KDI60" s="379"/>
      <c r="KDJ60" s="379"/>
      <c r="KDK60" s="379"/>
      <c r="KDL60" s="379"/>
      <c r="KDM60" s="379"/>
      <c r="KDN60" s="379"/>
      <c r="KDO60" s="379"/>
      <c r="KDP60" s="379"/>
      <c r="KDQ60" s="379"/>
      <c r="KDR60" s="379"/>
      <c r="KDS60" s="379"/>
      <c r="KDT60" s="379"/>
      <c r="KDU60" s="379"/>
      <c r="KDV60" s="379"/>
      <c r="KDW60" s="379"/>
      <c r="KDX60" s="379"/>
      <c r="KDY60" s="379"/>
      <c r="KDZ60" s="379"/>
      <c r="KEA60" s="379"/>
      <c r="KEB60" s="379"/>
      <c r="KEC60" s="379"/>
      <c r="KED60" s="379"/>
      <c r="KEE60" s="379"/>
      <c r="KEF60" s="379"/>
      <c r="KEG60" s="379"/>
      <c r="KEH60" s="379"/>
      <c r="KEI60" s="379"/>
      <c r="KEJ60" s="379"/>
      <c r="KEK60" s="379"/>
      <c r="KEL60" s="379"/>
      <c r="KEM60" s="379"/>
      <c r="KEN60" s="379"/>
      <c r="KEO60" s="379"/>
      <c r="KEP60" s="379"/>
      <c r="KEQ60" s="379"/>
      <c r="KER60" s="379"/>
      <c r="KES60" s="379"/>
      <c r="KET60" s="379"/>
      <c r="KEU60" s="379"/>
      <c r="KEV60" s="379"/>
      <c r="KEW60" s="379"/>
      <c r="KEX60" s="379"/>
      <c r="KEY60" s="379"/>
      <c r="KEZ60" s="379"/>
      <c r="KFA60" s="379"/>
      <c r="KFB60" s="379"/>
      <c r="KFC60" s="379"/>
      <c r="KFD60" s="379"/>
      <c r="KFE60" s="379"/>
      <c r="KFF60" s="379"/>
      <c r="KFG60" s="379"/>
      <c r="KFH60" s="379"/>
      <c r="KFI60" s="379"/>
      <c r="KFJ60" s="379"/>
      <c r="KFK60" s="379"/>
      <c r="KFL60" s="379"/>
      <c r="KFM60" s="379"/>
      <c r="KFN60" s="379"/>
      <c r="KFO60" s="379"/>
      <c r="KFP60" s="379"/>
      <c r="KFQ60" s="379"/>
      <c r="KFR60" s="379"/>
      <c r="KFS60" s="379"/>
      <c r="KFT60" s="379"/>
      <c r="KFU60" s="379"/>
      <c r="KFV60" s="379"/>
      <c r="KFW60" s="379"/>
      <c r="KFX60" s="379"/>
      <c r="KFY60" s="379"/>
      <c r="KFZ60" s="379"/>
      <c r="KGA60" s="379"/>
      <c r="KGB60" s="379"/>
      <c r="KGC60" s="379"/>
      <c r="KGD60" s="379"/>
      <c r="KGE60" s="379"/>
      <c r="KGF60" s="379"/>
      <c r="KGG60" s="379"/>
      <c r="KGH60" s="379"/>
      <c r="KGI60" s="379"/>
      <c r="KGJ60" s="379"/>
      <c r="KGK60" s="379"/>
      <c r="KGL60" s="379"/>
      <c r="KGM60" s="379"/>
      <c r="KGN60" s="379"/>
      <c r="KGO60" s="379"/>
      <c r="KGP60" s="379"/>
      <c r="KGQ60" s="379"/>
      <c r="KGR60" s="379"/>
      <c r="KGS60" s="379"/>
      <c r="KGT60" s="379"/>
      <c r="KGU60" s="379"/>
      <c r="KGV60" s="379"/>
      <c r="KGW60" s="379"/>
      <c r="KGX60" s="379"/>
      <c r="KGY60" s="379"/>
      <c r="KGZ60" s="379"/>
      <c r="KHA60" s="379"/>
      <c r="KHB60" s="379"/>
      <c r="KHC60" s="379"/>
      <c r="KHD60" s="379"/>
      <c r="KHE60" s="379"/>
      <c r="KHF60" s="379"/>
      <c r="KHG60" s="379"/>
      <c r="KHH60" s="379"/>
      <c r="KHI60" s="379"/>
      <c r="KHJ60" s="379"/>
      <c r="KHK60" s="379"/>
      <c r="KHL60" s="379"/>
      <c r="KHM60" s="379"/>
      <c r="KHN60" s="379"/>
      <c r="KHO60" s="379"/>
      <c r="KHP60" s="379"/>
      <c r="KHQ60" s="379"/>
      <c r="KHR60" s="379"/>
      <c r="KHS60" s="379"/>
      <c r="KHT60" s="379"/>
      <c r="KHU60" s="379"/>
      <c r="KHV60" s="379"/>
      <c r="KHW60" s="379"/>
      <c r="KHX60" s="379"/>
      <c r="KHY60" s="379"/>
      <c r="KHZ60" s="379"/>
      <c r="KIA60" s="379"/>
      <c r="KIB60" s="379"/>
      <c r="KIC60" s="379"/>
      <c r="KID60" s="379"/>
      <c r="KIE60" s="379"/>
      <c r="KIF60" s="379"/>
      <c r="KIG60" s="379"/>
      <c r="KIH60" s="379"/>
      <c r="KII60" s="379"/>
      <c r="KIJ60" s="379"/>
      <c r="KIK60" s="379"/>
      <c r="KIL60" s="379"/>
      <c r="KIM60" s="379"/>
      <c r="KIN60" s="379"/>
      <c r="KIO60" s="379"/>
      <c r="KIP60" s="379"/>
      <c r="KIQ60" s="379"/>
      <c r="KIR60" s="379"/>
      <c r="KIS60" s="379"/>
      <c r="KIT60" s="379"/>
      <c r="KIU60" s="379"/>
      <c r="KIV60" s="379"/>
      <c r="KIW60" s="379"/>
      <c r="KIX60" s="379"/>
      <c r="KIY60" s="379"/>
      <c r="KIZ60" s="379"/>
      <c r="KJA60" s="379"/>
      <c r="KJB60" s="379"/>
      <c r="KJC60" s="379"/>
      <c r="KJD60" s="379"/>
      <c r="KJE60" s="379"/>
      <c r="KJF60" s="379"/>
      <c r="KJG60" s="379"/>
      <c r="KJH60" s="379"/>
      <c r="KJI60" s="379"/>
      <c r="KJJ60" s="379"/>
      <c r="KJK60" s="379"/>
      <c r="KJL60" s="379"/>
      <c r="KJM60" s="379"/>
      <c r="KJN60" s="379"/>
      <c r="KJO60" s="379"/>
      <c r="KJP60" s="379"/>
      <c r="KJQ60" s="379"/>
      <c r="KJR60" s="379"/>
      <c r="KJS60" s="379"/>
      <c r="KJT60" s="379"/>
      <c r="KJU60" s="379"/>
      <c r="KJV60" s="379"/>
      <c r="KJW60" s="379"/>
      <c r="KJX60" s="379"/>
      <c r="KJY60" s="379"/>
      <c r="KJZ60" s="379"/>
      <c r="KKA60" s="379"/>
      <c r="KKB60" s="379"/>
      <c r="KKC60" s="379"/>
      <c r="KKD60" s="379"/>
      <c r="KKE60" s="379"/>
      <c r="KKF60" s="379"/>
      <c r="KKG60" s="379"/>
      <c r="KKH60" s="379"/>
      <c r="KKI60" s="379"/>
      <c r="KKJ60" s="379"/>
      <c r="KKK60" s="379"/>
      <c r="KKL60" s="379"/>
      <c r="KKM60" s="379"/>
      <c r="KKN60" s="379"/>
      <c r="KKO60" s="379"/>
      <c r="KKP60" s="379"/>
      <c r="KKQ60" s="379"/>
      <c r="KKR60" s="379"/>
      <c r="KKS60" s="379"/>
      <c r="KKT60" s="379"/>
      <c r="KKU60" s="379"/>
      <c r="KKV60" s="379"/>
      <c r="KKW60" s="379"/>
      <c r="KKX60" s="379"/>
      <c r="KKY60" s="379"/>
      <c r="KKZ60" s="379"/>
      <c r="KLA60" s="379"/>
      <c r="KLB60" s="379"/>
      <c r="KLC60" s="379"/>
      <c r="KLD60" s="379"/>
      <c r="KLE60" s="379"/>
      <c r="KLF60" s="379"/>
      <c r="KLG60" s="379"/>
      <c r="KLH60" s="379"/>
      <c r="KLI60" s="379"/>
      <c r="KLJ60" s="379"/>
      <c r="KLK60" s="379"/>
      <c r="KLL60" s="379"/>
      <c r="KLM60" s="379"/>
      <c r="KLN60" s="379"/>
      <c r="KLO60" s="379"/>
      <c r="KLP60" s="379"/>
      <c r="KLQ60" s="379"/>
      <c r="KLR60" s="379"/>
      <c r="KLS60" s="379"/>
      <c r="KLT60" s="379"/>
      <c r="KLU60" s="379"/>
      <c r="KLV60" s="379"/>
      <c r="KLW60" s="379"/>
      <c r="KLX60" s="379"/>
      <c r="KLY60" s="379"/>
      <c r="KLZ60" s="379"/>
      <c r="KMA60" s="379"/>
      <c r="KMB60" s="379"/>
      <c r="KMC60" s="379"/>
      <c r="KMD60" s="379"/>
      <c r="KME60" s="379"/>
      <c r="KMF60" s="379"/>
      <c r="KMG60" s="379"/>
      <c r="KMH60" s="379"/>
      <c r="KMI60" s="379"/>
      <c r="KMJ60" s="379"/>
      <c r="KMK60" s="379"/>
      <c r="KML60" s="379"/>
      <c r="KMM60" s="379"/>
      <c r="KMN60" s="379"/>
      <c r="KMO60" s="379"/>
      <c r="KMP60" s="379"/>
      <c r="KMQ60" s="379"/>
      <c r="KMR60" s="379"/>
      <c r="KMS60" s="379"/>
      <c r="KMT60" s="379"/>
      <c r="KMU60" s="379"/>
      <c r="KMV60" s="379"/>
      <c r="KMW60" s="379"/>
      <c r="KMX60" s="379"/>
      <c r="KMY60" s="379"/>
      <c r="KMZ60" s="379"/>
      <c r="KNA60" s="379"/>
      <c r="KNB60" s="379"/>
      <c r="KNC60" s="379"/>
      <c r="KND60" s="379"/>
      <c r="KNE60" s="379"/>
      <c r="KNF60" s="379"/>
      <c r="KNG60" s="379"/>
      <c r="KNH60" s="379"/>
      <c r="KNI60" s="379"/>
      <c r="KNJ60" s="379"/>
      <c r="KNK60" s="379"/>
      <c r="KNL60" s="379"/>
      <c r="KNM60" s="379"/>
      <c r="KNN60" s="379"/>
      <c r="KNO60" s="379"/>
      <c r="KNP60" s="379"/>
      <c r="KNQ60" s="379"/>
      <c r="KNR60" s="379"/>
      <c r="KNS60" s="379"/>
      <c r="KNT60" s="379"/>
      <c r="KNU60" s="379"/>
      <c r="KNV60" s="379"/>
      <c r="KNW60" s="379"/>
      <c r="KNX60" s="379"/>
      <c r="KNY60" s="379"/>
      <c r="KNZ60" s="379"/>
      <c r="KOA60" s="379"/>
      <c r="KOB60" s="379"/>
      <c r="KOC60" s="379"/>
      <c r="KOD60" s="379"/>
      <c r="KOE60" s="379"/>
      <c r="KOF60" s="379"/>
      <c r="KOG60" s="379"/>
      <c r="KOH60" s="379"/>
      <c r="KOI60" s="379"/>
      <c r="KOJ60" s="379"/>
      <c r="KOK60" s="379"/>
      <c r="KOL60" s="379"/>
      <c r="KOM60" s="379"/>
      <c r="KON60" s="379"/>
      <c r="KOO60" s="379"/>
      <c r="KOP60" s="379"/>
      <c r="KOQ60" s="379"/>
      <c r="KOR60" s="379"/>
      <c r="KOS60" s="379"/>
      <c r="KOT60" s="379"/>
      <c r="KOU60" s="379"/>
      <c r="KOV60" s="379"/>
      <c r="KOW60" s="379"/>
      <c r="KOX60" s="379"/>
      <c r="KOY60" s="379"/>
      <c r="KOZ60" s="379"/>
      <c r="KPA60" s="379"/>
      <c r="KPB60" s="379"/>
      <c r="KPC60" s="379"/>
      <c r="KPD60" s="379"/>
      <c r="KPE60" s="379"/>
      <c r="KPF60" s="379"/>
      <c r="KPG60" s="379"/>
      <c r="KPH60" s="379"/>
      <c r="KPI60" s="379"/>
      <c r="KPJ60" s="379"/>
      <c r="KPK60" s="379"/>
      <c r="KPL60" s="379"/>
      <c r="KPM60" s="379"/>
      <c r="KPN60" s="379"/>
      <c r="KPO60" s="379"/>
      <c r="KPP60" s="379"/>
      <c r="KPQ60" s="379"/>
      <c r="KPR60" s="379"/>
      <c r="KPS60" s="379"/>
      <c r="KPT60" s="379"/>
      <c r="KPU60" s="379"/>
      <c r="KPV60" s="379"/>
      <c r="KPW60" s="379"/>
      <c r="KPX60" s="379"/>
      <c r="KPY60" s="379"/>
      <c r="KPZ60" s="379"/>
      <c r="KQA60" s="379"/>
      <c r="KQB60" s="379"/>
      <c r="KQC60" s="379"/>
      <c r="KQD60" s="379"/>
      <c r="KQE60" s="379"/>
      <c r="KQF60" s="379"/>
      <c r="KQG60" s="379"/>
      <c r="KQH60" s="379"/>
      <c r="KQI60" s="379"/>
      <c r="KQJ60" s="379"/>
      <c r="KQK60" s="379"/>
      <c r="KQL60" s="379"/>
      <c r="KQM60" s="379"/>
      <c r="KQN60" s="379"/>
      <c r="KQO60" s="379"/>
      <c r="KQP60" s="379"/>
      <c r="KQQ60" s="379"/>
      <c r="KQR60" s="379"/>
      <c r="KQS60" s="379"/>
      <c r="KQT60" s="379"/>
      <c r="KQU60" s="379"/>
      <c r="KQV60" s="379"/>
      <c r="KQW60" s="379"/>
      <c r="KQX60" s="379"/>
      <c r="KQY60" s="379"/>
      <c r="KQZ60" s="379"/>
      <c r="KRA60" s="379"/>
      <c r="KRB60" s="379"/>
      <c r="KRC60" s="379"/>
      <c r="KRD60" s="379"/>
      <c r="KRE60" s="379"/>
      <c r="KRF60" s="379"/>
      <c r="KRG60" s="379"/>
      <c r="KRH60" s="379"/>
      <c r="KRI60" s="379"/>
      <c r="KRJ60" s="379"/>
      <c r="KRK60" s="379"/>
      <c r="KRL60" s="379"/>
      <c r="KRM60" s="379"/>
      <c r="KRN60" s="379"/>
      <c r="KRO60" s="379"/>
      <c r="KRP60" s="379"/>
      <c r="KRQ60" s="379"/>
      <c r="KRR60" s="379"/>
      <c r="KRS60" s="379"/>
      <c r="KRT60" s="379"/>
      <c r="KRU60" s="379"/>
      <c r="KRV60" s="379"/>
      <c r="KRW60" s="379"/>
      <c r="KRX60" s="379"/>
      <c r="KRY60" s="379"/>
      <c r="KRZ60" s="379"/>
      <c r="KSA60" s="379"/>
      <c r="KSB60" s="379"/>
      <c r="KSC60" s="379"/>
      <c r="KSD60" s="379"/>
      <c r="KSE60" s="379"/>
      <c r="KSF60" s="379"/>
      <c r="KSG60" s="379"/>
      <c r="KSH60" s="379"/>
      <c r="KSI60" s="379"/>
      <c r="KSJ60" s="379"/>
      <c r="KSK60" s="379"/>
      <c r="KSL60" s="379"/>
      <c r="KSM60" s="379"/>
      <c r="KSN60" s="379"/>
      <c r="KSO60" s="379"/>
      <c r="KSP60" s="379"/>
      <c r="KSQ60" s="379"/>
      <c r="KSR60" s="379"/>
      <c r="KSS60" s="379"/>
      <c r="KST60" s="379"/>
      <c r="KSU60" s="379"/>
      <c r="KSV60" s="379"/>
      <c r="KSW60" s="379"/>
      <c r="KSX60" s="379"/>
      <c r="KSY60" s="379"/>
      <c r="KSZ60" s="379"/>
      <c r="KTA60" s="379"/>
      <c r="KTB60" s="379"/>
      <c r="KTC60" s="379"/>
      <c r="KTD60" s="379"/>
      <c r="KTE60" s="379"/>
      <c r="KTF60" s="379"/>
      <c r="KTG60" s="379"/>
      <c r="KTH60" s="379"/>
      <c r="KTI60" s="379"/>
      <c r="KTJ60" s="379"/>
      <c r="KTK60" s="379"/>
      <c r="KTL60" s="379"/>
      <c r="KTM60" s="379"/>
      <c r="KTN60" s="379"/>
      <c r="KTO60" s="379"/>
      <c r="KTP60" s="379"/>
      <c r="KTQ60" s="379"/>
      <c r="KTR60" s="379"/>
      <c r="KTS60" s="379"/>
      <c r="KTT60" s="379"/>
      <c r="KTU60" s="379"/>
      <c r="KTV60" s="379"/>
      <c r="KTW60" s="379"/>
      <c r="KTX60" s="379"/>
      <c r="KTY60" s="379"/>
      <c r="KTZ60" s="379"/>
      <c r="KUA60" s="379"/>
      <c r="KUB60" s="379"/>
      <c r="KUC60" s="379"/>
      <c r="KUD60" s="379"/>
      <c r="KUE60" s="379"/>
      <c r="KUF60" s="379"/>
      <c r="KUG60" s="379"/>
      <c r="KUH60" s="379"/>
      <c r="KUI60" s="379"/>
      <c r="KUJ60" s="379"/>
      <c r="KUK60" s="379"/>
      <c r="KUL60" s="379"/>
      <c r="KUM60" s="379"/>
      <c r="KUN60" s="379"/>
      <c r="KUO60" s="379"/>
      <c r="KUP60" s="379"/>
      <c r="KUQ60" s="379"/>
      <c r="KUR60" s="379"/>
      <c r="KUS60" s="379"/>
      <c r="KUT60" s="379"/>
      <c r="KUU60" s="379"/>
      <c r="KUV60" s="379"/>
      <c r="KUW60" s="379"/>
      <c r="KUX60" s="379"/>
      <c r="KUY60" s="379"/>
      <c r="KUZ60" s="379"/>
      <c r="KVA60" s="379"/>
      <c r="KVB60" s="379"/>
      <c r="KVC60" s="379"/>
      <c r="KVD60" s="379"/>
      <c r="KVE60" s="379"/>
      <c r="KVF60" s="379"/>
      <c r="KVG60" s="379"/>
      <c r="KVH60" s="379"/>
      <c r="KVI60" s="379"/>
      <c r="KVJ60" s="379"/>
      <c r="KVK60" s="379"/>
      <c r="KVL60" s="379"/>
      <c r="KVM60" s="379"/>
      <c r="KVN60" s="379"/>
      <c r="KVO60" s="379"/>
      <c r="KVP60" s="379"/>
      <c r="KVQ60" s="379"/>
      <c r="KVR60" s="379"/>
      <c r="KVS60" s="379"/>
      <c r="KVT60" s="379"/>
      <c r="KVU60" s="379"/>
      <c r="KVV60" s="379"/>
      <c r="KVW60" s="379"/>
      <c r="KVX60" s="379"/>
      <c r="KVY60" s="379"/>
      <c r="KVZ60" s="379"/>
      <c r="KWA60" s="379"/>
      <c r="KWB60" s="379"/>
      <c r="KWC60" s="379"/>
      <c r="KWD60" s="379"/>
      <c r="KWE60" s="379"/>
      <c r="KWF60" s="379"/>
      <c r="KWG60" s="379"/>
      <c r="KWH60" s="379"/>
      <c r="KWI60" s="379"/>
      <c r="KWJ60" s="379"/>
      <c r="KWK60" s="379"/>
      <c r="KWL60" s="379"/>
      <c r="KWM60" s="379"/>
      <c r="KWN60" s="379"/>
      <c r="KWO60" s="379"/>
      <c r="KWP60" s="379"/>
      <c r="KWQ60" s="379"/>
      <c r="KWR60" s="379"/>
      <c r="KWS60" s="379"/>
      <c r="KWT60" s="379"/>
      <c r="KWU60" s="379"/>
      <c r="KWV60" s="379"/>
      <c r="KWW60" s="379"/>
      <c r="KWX60" s="379"/>
      <c r="KWY60" s="379"/>
      <c r="KWZ60" s="379"/>
      <c r="KXA60" s="379"/>
      <c r="KXB60" s="379"/>
      <c r="KXC60" s="379"/>
      <c r="KXD60" s="379"/>
      <c r="KXE60" s="379"/>
      <c r="KXF60" s="379"/>
      <c r="KXG60" s="379"/>
      <c r="KXH60" s="379"/>
      <c r="KXI60" s="379"/>
      <c r="KXJ60" s="379"/>
      <c r="KXK60" s="379"/>
      <c r="KXL60" s="379"/>
      <c r="KXM60" s="379"/>
      <c r="KXN60" s="379"/>
      <c r="KXO60" s="379"/>
      <c r="KXP60" s="379"/>
      <c r="KXQ60" s="379"/>
      <c r="KXR60" s="379"/>
      <c r="KXS60" s="379"/>
      <c r="KXT60" s="379"/>
      <c r="KXU60" s="379"/>
      <c r="KXV60" s="379"/>
      <c r="KXW60" s="379"/>
      <c r="KXX60" s="379"/>
      <c r="KXY60" s="379"/>
      <c r="KXZ60" s="379"/>
      <c r="KYA60" s="379"/>
      <c r="KYB60" s="379"/>
      <c r="KYC60" s="379"/>
      <c r="KYD60" s="379"/>
      <c r="KYE60" s="379"/>
      <c r="KYF60" s="379"/>
      <c r="KYG60" s="379"/>
      <c r="KYH60" s="379"/>
      <c r="KYI60" s="379"/>
      <c r="KYJ60" s="379"/>
      <c r="KYK60" s="379"/>
      <c r="KYL60" s="379"/>
      <c r="KYM60" s="379"/>
      <c r="KYN60" s="379"/>
      <c r="KYO60" s="379"/>
      <c r="KYP60" s="379"/>
      <c r="KYQ60" s="379"/>
      <c r="KYR60" s="379"/>
      <c r="KYS60" s="379"/>
      <c r="KYT60" s="379"/>
      <c r="KYU60" s="379"/>
      <c r="KYV60" s="379"/>
      <c r="KYW60" s="379"/>
      <c r="KYX60" s="379"/>
      <c r="KYY60" s="379"/>
      <c r="KYZ60" s="379"/>
      <c r="KZA60" s="379"/>
      <c r="KZB60" s="379"/>
      <c r="KZC60" s="379"/>
      <c r="KZD60" s="379"/>
      <c r="KZE60" s="379"/>
      <c r="KZF60" s="379"/>
      <c r="KZG60" s="379"/>
      <c r="KZH60" s="379"/>
      <c r="KZI60" s="379"/>
      <c r="KZJ60" s="379"/>
      <c r="KZK60" s="379"/>
      <c r="KZL60" s="379"/>
      <c r="KZM60" s="379"/>
      <c r="KZN60" s="379"/>
      <c r="KZO60" s="379"/>
      <c r="KZP60" s="379"/>
      <c r="KZQ60" s="379"/>
      <c r="KZR60" s="379"/>
      <c r="KZS60" s="379"/>
      <c r="KZT60" s="379"/>
      <c r="KZU60" s="379"/>
      <c r="KZV60" s="379"/>
      <c r="KZW60" s="379"/>
      <c r="KZX60" s="379"/>
      <c r="KZY60" s="379"/>
      <c r="KZZ60" s="379"/>
      <c r="LAA60" s="379"/>
      <c r="LAB60" s="379"/>
      <c r="LAC60" s="379"/>
      <c r="LAD60" s="379"/>
      <c r="LAE60" s="379"/>
      <c r="LAF60" s="379"/>
      <c r="LAG60" s="379"/>
      <c r="LAH60" s="379"/>
      <c r="LAI60" s="379"/>
      <c r="LAJ60" s="379"/>
      <c r="LAK60" s="379"/>
      <c r="LAL60" s="379"/>
      <c r="LAM60" s="379"/>
      <c r="LAN60" s="379"/>
      <c r="LAO60" s="379"/>
      <c r="LAP60" s="379"/>
      <c r="LAQ60" s="379"/>
      <c r="LAR60" s="379"/>
      <c r="LAS60" s="379"/>
      <c r="LAT60" s="379"/>
      <c r="LAU60" s="379"/>
      <c r="LAV60" s="379"/>
      <c r="LAW60" s="379"/>
      <c r="LAX60" s="379"/>
      <c r="LAY60" s="379"/>
      <c r="LAZ60" s="379"/>
      <c r="LBA60" s="379"/>
      <c r="LBB60" s="379"/>
      <c r="LBC60" s="379"/>
      <c r="LBD60" s="379"/>
      <c r="LBE60" s="379"/>
      <c r="LBF60" s="379"/>
      <c r="LBG60" s="379"/>
      <c r="LBH60" s="379"/>
      <c r="LBI60" s="379"/>
      <c r="LBJ60" s="379"/>
      <c r="LBK60" s="379"/>
      <c r="LBL60" s="379"/>
      <c r="LBM60" s="379"/>
      <c r="LBN60" s="379"/>
      <c r="LBO60" s="379"/>
      <c r="LBP60" s="379"/>
      <c r="LBQ60" s="379"/>
      <c r="LBR60" s="379"/>
      <c r="LBS60" s="379"/>
      <c r="LBT60" s="379"/>
      <c r="LBU60" s="379"/>
      <c r="LBV60" s="379"/>
      <c r="LBW60" s="379"/>
      <c r="LBX60" s="379"/>
      <c r="LBY60" s="379"/>
      <c r="LBZ60" s="379"/>
      <c r="LCA60" s="379"/>
      <c r="LCB60" s="379"/>
      <c r="LCC60" s="379"/>
      <c r="LCD60" s="379"/>
      <c r="LCE60" s="379"/>
      <c r="LCF60" s="379"/>
      <c r="LCG60" s="379"/>
      <c r="LCH60" s="379"/>
      <c r="LCI60" s="379"/>
      <c r="LCJ60" s="379"/>
      <c r="LCK60" s="379"/>
      <c r="LCL60" s="379"/>
      <c r="LCM60" s="379"/>
      <c r="LCN60" s="379"/>
      <c r="LCO60" s="379"/>
      <c r="LCP60" s="379"/>
      <c r="LCQ60" s="379"/>
      <c r="LCR60" s="379"/>
      <c r="LCS60" s="379"/>
      <c r="LCT60" s="379"/>
      <c r="LCU60" s="379"/>
      <c r="LCV60" s="379"/>
      <c r="LCW60" s="379"/>
      <c r="LCX60" s="379"/>
      <c r="LCY60" s="379"/>
      <c r="LCZ60" s="379"/>
      <c r="LDA60" s="379"/>
      <c r="LDB60" s="379"/>
      <c r="LDC60" s="379"/>
      <c r="LDD60" s="379"/>
      <c r="LDE60" s="379"/>
      <c r="LDF60" s="379"/>
      <c r="LDG60" s="379"/>
      <c r="LDH60" s="379"/>
      <c r="LDI60" s="379"/>
      <c r="LDJ60" s="379"/>
      <c r="LDK60" s="379"/>
      <c r="LDL60" s="379"/>
      <c r="LDM60" s="379"/>
      <c r="LDN60" s="379"/>
      <c r="LDO60" s="379"/>
      <c r="LDP60" s="379"/>
      <c r="LDQ60" s="379"/>
      <c r="LDR60" s="379"/>
      <c r="LDS60" s="379"/>
      <c r="LDT60" s="379"/>
      <c r="LDU60" s="379"/>
      <c r="LDV60" s="379"/>
      <c r="LDW60" s="379"/>
      <c r="LDX60" s="379"/>
      <c r="LDY60" s="379"/>
      <c r="LDZ60" s="379"/>
      <c r="LEA60" s="379"/>
      <c r="LEB60" s="379"/>
      <c r="LEC60" s="379"/>
      <c r="LED60" s="379"/>
      <c r="LEE60" s="379"/>
      <c r="LEF60" s="379"/>
      <c r="LEG60" s="379"/>
      <c r="LEH60" s="379"/>
      <c r="LEI60" s="379"/>
      <c r="LEJ60" s="379"/>
      <c r="LEK60" s="379"/>
      <c r="LEL60" s="379"/>
      <c r="LEM60" s="379"/>
      <c r="LEN60" s="379"/>
      <c r="LEO60" s="379"/>
      <c r="LEP60" s="379"/>
      <c r="LEQ60" s="379"/>
      <c r="LER60" s="379"/>
      <c r="LES60" s="379"/>
      <c r="LET60" s="379"/>
      <c r="LEU60" s="379"/>
      <c r="LEV60" s="379"/>
      <c r="LEW60" s="379"/>
      <c r="LEX60" s="379"/>
      <c r="LEY60" s="379"/>
      <c r="LEZ60" s="379"/>
      <c r="LFA60" s="379"/>
      <c r="LFB60" s="379"/>
      <c r="LFC60" s="379"/>
      <c r="LFD60" s="379"/>
      <c r="LFE60" s="379"/>
      <c r="LFF60" s="379"/>
      <c r="LFG60" s="379"/>
      <c r="LFH60" s="379"/>
      <c r="LFI60" s="379"/>
      <c r="LFJ60" s="379"/>
      <c r="LFK60" s="379"/>
      <c r="LFL60" s="379"/>
      <c r="LFM60" s="379"/>
      <c r="LFN60" s="379"/>
      <c r="LFO60" s="379"/>
      <c r="LFP60" s="379"/>
      <c r="LFQ60" s="379"/>
      <c r="LFR60" s="379"/>
      <c r="LFS60" s="379"/>
      <c r="LFT60" s="379"/>
      <c r="LFU60" s="379"/>
      <c r="LFV60" s="379"/>
      <c r="LFW60" s="379"/>
      <c r="LFX60" s="379"/>
      <c r="LFY60" s="379"/>
      <c r="LFZ60" s="379"/>
      <c r="LGA60" s="379"/>
      <c r="LGB60" s="379"/>
      <c r="LGC60" s="379"/>
      <c r="LGD60" s="379"/>
      <c r="LGE60" s="379"/>
      <c r="LGF60" s="379"/>
      <c r="LGG60" s="379"/>
      <c r="LGH60" s="379"/>
      <c r="LGI60" s="379"/>
      <c r="LGJ60" s="379"/>
      <c r="LGK60" s="379"/>
      <c r="LGL60" s="379"/>
      <c r="LGM60" s="379"/>
      <c r="LGN60" s="379"/>
      <c r="LGO60" s="379"/>
      <c r="LGP60" s="379"/>
      <c r="LGQ60" s="379"/>
      <c r="LGR60" s="379"/>
      <c r="LGS60" s="379"/>
      <c r="LGT60" s="379"/>
      <c r="LGU60" s="379"/>
      <c r="LGV60" s="379"/>
      <c r="LGW60" s="379"/>
      <c r="LGX60" s="379"/>
      <c r="LGY60" s="379"/>
      <c r="LGZ60" s="379"/>
      <c r="LHA60" s="379"/>
      <c r="LHB60" s="379"/>
      <c r="LHC60" s="379"/>
      <c r="LHD60" s="379"/>
      <c r="LHE60" s="379"/>
      <c r="LHF60" s="379"/>
      <c r="LHG60" s="379"/>
      <c r="LHH60" s="379"/>
      <c r="LHI60" s="379"/>
      <c r="LHJ60" s="379"/>
      <c r="LHK60" s="379"/>
      <c r="LHL60" s="379"/>
      <c r="LHM60" s="379"/>
      <c r="LHN60" s="379"/>
      <c r="LHO60" s="379"/>
      <c r="LHP60" s="379"/>
      <c r="LHQ60" s="379"/>
      <c r="LHR60" s="379"/>
      <c r="LHS60" s="379"/>
      <c r="LHT60" s="379"/>
      <c r="LHU60" s="379"/>
      <c r="LHV60" s="379"/>
      <c r="LHW60" s="379"/>
      <c r="LHX60" s="379"/>
      <c r="LHY60" s="379"/>
      <c r="LHZ60" s="379"/>
      <c r="LIA60" s="379"/>
      <c r="LIB60" s="379"/>
      <c r="LIC60" s="379"/>
      <c r="LID60" s="379"/>
      <c r="LIE60" s="379"/>
      <c r="LIF60" s="379"/>
      <c r="LIG60" s="379"/>
      <c r="LIH60" s="379"/>
      <c r="LII60" s="379"/>
      <c r="LIJ60" s="379"/>
      <c r="LIK60" s="379"/>
      <c r="LIL60" s="379"/>
      <c r="LIM60" s="379"/>
      <c r="LIN60" s="379"/>
      <c r="LIO60" s="379"/>
      <c r="LIP60" s="379"/>
      <c r="LIQ60" s="379"/>
      <c r="LIR60" s="379"/>
      <c r="LIS60" s="379"/>
      <c r="LIT60" s="379"/>
      <c r="LIU60" s="379"/>
      <c r="LIV60" s="379"/>
      <c r="LIW60" s="379"/>
      <c r="LIX60" s="379"/>
      <c r="LIY60" s="379"/>
      <c r="LIZ60" s="379"/>
      <c r="LJA60" s="379"/>
      <c r="LJB60" s="379"/>
      <c r="LJC60" s="379"/>
      <c r="LJD60" s="379"/>
      <c r="LJE60" s="379"/>
      <c r="LJF60" s="379"/>
      <c r="LJG60" s="379"/>
      <c r="LJH60" s="379"/>
      <c r="LJI60" s="379"/>
      <c r="LJJ60" s="379"/>
      <c r="LJK60" s="379"/>
      <c r="LJL60" s="379"/>
      <c r="LJM60" s="379"/>
      <c r="LJN60" s="379"/>
      <c r="LJO60" s="379"/>
      <c r="LJP60" s="379"/>
      <c r="LJQ60" s="379"/>
      <c r="LJR60" s="379"/>
      <c r="LJS60" s="379"/>
      <c r="LJT60" s="379"/>
      <c r="LJU60" s="379"/>
      <c r="LJV60" s="379"/>
      <c r="LJW60" s="379"/>
      <c r="LJX60" s="379"/>
      <c r="LJY60" s="379"/>
      <c r="LJZ60" s="379"/>
      <c r="LKA60" s="379"/>
      <c r="LKB60" s="379"/>
      <c r="LKC60" s="379"/>
      <c r="LKD60" s="379"/>
      <c r="LKE60" s="379"/>
      <c r="LKF60" s="379"/>
      <c r="LKG60" s="379"/>
      <c r="LKH60" s="379"/>
      <c r="LKI60" s="379"/>
      <c r="LKJ60" s="379"/>
      <c r="LKK60" s="379"/>
      <c r="LKL60" s="379"/>
      <c r="LKM60" s="379"/>
      <c r="LKN60" s="379"/>
      <c r="LKO60" s="379"/>
      <c r="LKP60" s="379"/>
      <c r="LKQ60" s="379"/>
      <c r="LKR60" s="379"/>
      <c r="LKS60" s="379"/>
      <c r="LKT60" s="379"/>
      <c r="LKU60" s="379"/>
      <c r="LKV60" s="379"/>
      <c r="LKW60" s="379"/>
      <c r="LKX60" s="379"/>
      <c r="LKY60" s="379"/>
      <c r="LKZ60" s="379"/>
      <c r="LLA60" s="379"/>
      <c r="LLB60" s="379"/>
      <c r="LLC60" s="379"/>
      <c r="LLD60" s="379"/>
      <c r="LLE60" s="379"/>
      <c r="LLF60" s="379"/>
      <c r="LLG60" s="379"/>
      <c r="LLH60" s="379"/>
      <c r="LLI60" s="379"/>
      <c r="LLJ60" s="379"/>
      <c r="LLK60" s="379"/>
      <c r="LLL60" s="379"/>
      <c r="LLM60" s="379"/>
      <c r="LLN60" s="379"/>
      <c r="LLO60" s="379"/>
      <c r="LLP60" s="379"/>
      <c r="LLQ60" s="379"/>
      <c r="LLR60" s="379"/>
      <c r="LLS60" s="379"/>
      <c r="LLT60" s="379"/>
      <c r="LLU60" s="379"/>
      <c r="LLV60" s="379"/>
      <c r="LLW60" s="379"/>
      <c r="LLX60" s="379"/>
      <c r="LLY60" s="379"/>
      <c r="LLZ60" s="379"/>
      <c r="LMA60" s="379"/>
      <c r="LMB60" s="379"/>
      <c r="LMC60" s="379"/>
      <c r="LMD60" s="379"/>
      <c r="LME60" s="379"/>
      <c r="LMF60" s="379"/>
      <c r="LMG60" s="379"/>
      <c r="LMH60" s="379"/>
      <c r="LMI60" s="379"/>
      <c r="LMJ60" s="379"/>
      <c r="LMK60" s="379"/>
      <c r="LML60" s="379"/>
      <c r="LMM60" s="379"/>
      <c r="LMN60" s="379"/>
      <c r="LMO60" s="379"/>
      <c r="LMP60" s="379"/>
      <c r="LMQ60" s="379"/>
      <c r="LMR60" s="379"/>
      <c r="LMS60" s="379"/>
      <c r="LMT60" s="379"/>
      <c r="LMU60" s="379"/>
      <c r="LMV60" s="379"/>
      <c r="LMW60" s="379"/>
      <c r="LMX60" s="379"/>
      <c r="LMY60" s="379"/>
      <c r="LMZ60" s="379"/>
      <c r="LNA60" s="379"/>
      <c r="LNB60" s="379"/>
      <c r="LNC60" s="379"/>
      <c r="LND60" s="379"/>
      <c r="LNE60" s="379"/>
      <c r="LNF60" s="379"/>
      <c r="LNG60" s="379"/>
      <c r="LNH60" s="379"/>
      <c r="LNI60" s="379"/>
      <c r="LNJ60" s="379"/>
      <c r="LNK60" s="379"/>
      <c r="LNL60" s="379"/>
      <c r="LNM60" s="379"/>
      <c r="LNN60" s="379"/>
      <c r="LNO60" s="379"/>
      <c r="LNP60" s="379"/>
      <c r="LNQ60" s="379"/>
      <c r="LNR60" s="379"/>
      <c r="LNS60" s="379"/>
      <c r="LNT60" s="379"/>
      <c r="LNU60" s="379"/>
      <c r="LNV60" s="379"/>
      <c r="LNW60" s="379"/>
      <c r="LNX60" s="379"/>
      <c r="LNY60" s="379"/>
      <c r="LNZ60" s="379"/>
      <c r="LOA60" s="379"/>
      <c r="LOB60" s="379"/>
      <c r="LOC60" s="379"/>
      <c r="LOD60" s="379"/>
      <c r="LOE60" s="379"/>
      <c r="LOF60" s="379"/>
      <c r="LOG60" s="379"/>
      <c r="LOH60" s="379"/>
      <c r="LOI60" s="379"/>
      <c r="LOJ60" s="379"/>
      <c r="LOK60" s="379"/>
      <c r="LOL60" s="379"/>
      <c r="LOM60" s="379"/>
      <c r="LON60" s="379"/>
      <c r="LOO60" s="379"/>
      <c r="LOP60" s="379"/>
      <c r="LOQ60" s="379"/>
      <c r="LOR60" s="379"/>
      <c r="LOS60" s="379"/>
      <c r="LOT60" s="379"/>
      <c r="LOU60" s="379"/>
      <c r="LOV60" s="379"/>
      <c r="LOW60" s="379"/>
      <c r="LOX60" s="379"/>
      <c r="LOY60" s="379"/>
      <c r="LOZ60" s="379"/>
      <c r="LPA60" s="379"/>
      <c r="LPB60" s="379"/>
      <c r="LPC60" s="379"/>
      <c r="LPD60" s="379"/>
      <c r="LPE60" s="379"/>
      <c r="LPF60" s="379"/>
      <c r="LPG60" s="379"/>
      <c r="LPH60" s="379"/>
      <c r="LPI60" s="379"/>
      <c r="LPJ60" s="379"/>
      <c r="LPK60" s="379"/>
      <c r="LPL60" s="379"/>
      <c r="LPM60" s="379"/>
      <c r="LPN60" s="379"/>
      <c r="LPO60" s="379"/>
      <c r="LPP60" s="379"/>
      <c r="LPQ60" s="379"/>
      <c r="LPR60" s="379"/>
      <c r="LPS60" s="379"/>
      <c r="LPT60" s="379"/>
      <c r="LPU60" s="379"/>
      <c r="LPV60" s="379"/>
      <c r="LPW60" s="379"/>
      <c r="LPX60" s="379"/>
      <c r="LPY60" s="379"/>
      <c r="LPZ60" s="379"/>
      <c r="LQA60" s="379"/>
      <c r="LQB60" s="379"/>
      <c r="LQC60" s="379"/>
      <c r="LQD60" s="379"/>
      <c r="LQE60" s="379"/>
      <c r="LQF60" s="379"/>
      <c r="LQG60" s="379"/>
      <c r="LQH60" s="379"/>
      <c r="LQI60" s="379"/>
      <c r="LQJ60" s="379"/>
      <c r="LQK60" s="379"/>
      <c r="LQL60" s="379"/>
      <c r="LQM60" s="379"/>
      <c r="LQN60" s="379"/>
      <c r="LQO60" s="379"/>
      <c r="LQP60" s="379"/>
      <c r="LQQ60" s="379"/>
      <c r="LQR60" s="379"/>
      <c r="LQS60" s="379"/>
      <c r="LQT60" s="379"/>
      <c r="LQU60" s="379"/>
      <c r="LQV60" s="379"/>
      <c r="LQW60" s="379"/>
      <c r="LQX60" s="379"/>
      <c r="LQY60" s="379"/>
      <c r="LQZ60" s="379"/>
      <c r="LRA60" s="379"/>
      <c r="LRB60" s="379"/>
      <c r="LRC60" s="379"/>
      <c r="LRD60" s="379"/>
      <c r="LRE60" s="379"/>
      <c r="LRF60" s="379"/>
      <c r="LRG60" s="379"/>
      <c r="LRH60" s="379"/>
      <c r="LRI60" s="379"/>
      <c r="LRJ60" s="379"/>
      <c r="LRK60" s="379"/>
      <c r="LRL60" s="379"/>
      <c r="LRM60" s="379"/>
      <c r="LRN60" s="379"/>
      <c r="LRO60" s="379"/>
      <c r="LRP60" s="379"/>
      <c r="LRQ60" s="379"/>
      <c r="LRR60" s="379"/>
      <c r="LRS60" s="379"/>
      <c r="LRT60" s="379"/>
      <c r="LRU60" s="379"/>
      <c r="LRV60" s="379"/>
      <c r="LRW60" s="379"/>
      <c r="LRX60" s="379"/>
      <c r="LRY60" s="379"/>
      <c r="LRZ60" s="379"/>
      <c r="LSA60" s="379"/>
      <c r="LSB60" s="379"/>
      <c r="LSC60" s="379"/>
      <c r="LSD60" s="379"/>
      <c r="LSE60" s="379"/>
      <c r="LSF60" s="379"/>
      <c r="LSG60" s="379"/>
      <c r="LSH60" s="379"/>
      <c r="LSI60" s="379"/>
      <c r="LSJ60" s="379"/>
      <c r="LSK60" s="379"/>
      <c r="LSL60" s="379"/>
      <c r="LSM60" s="379"/>
      <c r="LSN60" s="379"/>
      <c r="LSO60" s="379"/>
      <c r="LSP60" s="379"/>
      <c r="LSQ60" s="379"/>
      <c r="LSR60" s="379"/>
      <c r="LSS60" s="379"/>
      <c r="LST60" s="379"/>
      <c r="LSU60" s="379"/>
      <c r="LSV60" s="379"/>
      <c r="LSW60" s="379"/>
      <c r="LSX60" s="379"/>
      <c r="LSY60" s="379"/>
      <c r="LSZ60" s="379"/>
      <c r="LTA60" s="379"/>
      <c r="LTB60" s="379"/>
      <c r="LTC60" s="379"/>
      <c r="LTD60" s="379"/>
      <c r="LTE60" s="379"/>
      <c r="LTF60" s="379"/>
      <c r="LTG60" s="379"/>
      <c r="LTH60" s="379"/>
      <c r="LTI60" s="379"/>
      <c r="LTJ60" s="379"/>
      <c r="LTK60" s="379"/>
      <c r="LTL60" s="379"/>
      <c r="LTM60" s="379"/>
      <c r="LTN60" s="379"/>
      <c r="LTO60" s="379"/>
      <c r="LTP60" s="379"/>
      <c r="LTQ60" s="379"/>
      <c r="LTR60" s="379"/>
      <c r="LTS60" s="379"/>
      <c r="LTT60" s="379"/>
      <c r="LTU60" s="379"/>
      <c r="LTV60" s="379"/>
      <c r="LTW60" s="379"/>
      <c r="LTX60" s="379"/>
      <c r="LTY60" s="379"/>
      <c r="LTZ60" s="379"/>
      <c r="LUA60" s="379"/>
      <c r="LUB60" s="379"/>
      <c r="LUC60" s="379"/>
      <c r="LUD60" s="379"/>
      <c r="LUE60" s="379"/>
      <c r="LUF60" s="379"/>
      <c r="LUG60" s="379"/>
      <c r="LUH60" s="379"/>
      <c r="LUI60" s="379"/>
      <c r="LUJ60" s="379"/>
      <c r="LUK60" s="379"/>
      <c r="LUL60" s="379"/>
      <c r="LUM60" s="379"/>
      <c r="LUN60" s="379"/>
      <c r="LUO60" s="379"/>
      <c r="LUP60" s="379"/>
      <c r="LUQ60" s="379"/>
      <c r="LUR60" s="379"/>
      <c r="LUS60" s="379"/>
      <c r="LUT60" s="379"/>
      <c r="LUU60" s="379"/>
      <c r="LUV60" s="379"/>
      <c r="LUW60" s="379"/>
      <c r="LUX60" s="379"/>
      <c r="LUY60" s="379"/>
      <c r="LUZ60" s="379"/>
      <c r="LVA60" s="379"/>
      <c r="LVB60" s="379"/>
      <c r="LVC60" s="379"/>
      <c r="LVD60" s="379"/>
      <c r="LVE60" s="379"/>
      <c r="LVF60" s="379"/>
      <c r="LVG60" s="379"/>
      <c r="LVH60" s="379"/>
      <c r="LVI60" s="379"/>
      <c r="LVJ60" s="379"/>
      <c r="LVK60" s="379"/>
      <c r="LVL60" s="379"/>
      <c r="LVM60" s="379"/>
      <c r="LVN60" s="379"/>
      <c r="LVO60" s="379"/>
      <c r="LVP60" s="379"/>
      <c r="LVQ60" s="379"/>
      <c r="LVR60" s="379"/>
      <c r="LVS60" s="379"/>
      <c r="LVT60" s="379"/>
      <c r="LVU60" s="379"/>
      <c r="LVV60" s="379"/>
      <c r="LVW60" s="379"/>
      <c r="LVX60" s="379"/>
      <c r="LVY60" s="379"/>
      <c r="LVZ60" s="379"/>
      <c r="LWA60" s="379"/>
      <c r="LWB60" s="379"/>
      <c r="LWC60" s="379"/>
      <c r="LWD60" s="379"/>
      <c r="LWE60" s="379"/>
      <c r="LWF60" s="379"/>
      <c r="LWG60" s="379"/>
      <c r="LWH60" s="379"/>
      <c r="LWI60" s="379"/>
      <c r="LWJ60" s="379"/>
      <c r="LWK60" s="379"/>
      <c r="LWL60" s="379"/>
      <c r="LWM60" s="379"/>
      <c r="LWN60" s="379"/>
      <c r="LWO60" s="379"/>
      <c r="LWP60" s="379"/>
      <c r="LWQ60" s="379"/>
      <c r="LWR60" s="379"/>
      <c r="LWS60" s="379"/>
      <c r="LWT60" s="379"/>
      <c r="LWU60" s="379"/>
      <c r="LWV60" s="379"/>
      <c r="LWW60" s="379"/>
      <c r="LWX60" s="379"/>
      <c r="LWY60" s="379"/>
      <c r="LWZ60" s="379"/>
      <c r="LXA60" s="379"/>
      <c r="LXB60" s="379"/>
      <c r="LXC60" s="379"/>
      <c r="LXD60" s="379"/>
      <c r="LXE60" s="379"/>
      <c r="LXF60" s="379"/>
      <c r="LXG60" s="379"/>
      <c r="LXH60" s="379"/>
      <c r="LXI60" s="379"/>
      <c r="LXJ60" s="379"/>
      <c r="LXK60" s="379"/>
      <c r="LXL60" s="379"/>
      <c r="LXM60" s="379"/>
      <c r="LXN60" s="379"/>
      <c r="LXO60" s="379"/>
      <c r="LXP60" s="379"/>
      <c r="LXQ60" s="379"/>
      <c r="LXR60" s="379"/>
      <c r="LXS60" s="379"/>
      <c r="LXT60" s="379"/>
      <c r="LXU60" s="379"/>
      <c r="LXV60" s="379"/>
      <c r="LXW60" s="379"/>
      <c r="LXX60" s="379"/>
      <c r="LXY60" s="379"/>
      <c r="LXZ60" s="379"/>
      <c r="LYA60" s="379"/>
      <c r="LYB60" s="379"/>
      <c r="LYC60" s="379"/>
      <c r="LYD60" s="379"/>
      <c r="LYE60" s="379"/>
      <c r="LYF60" s="379"/>
      <c r="LYG60" s="379"/>
      <c r="LYH60" s="379"/>
      <c r="LYI60" s="379"/>
      <c r="LYJ60" s="379"/>
      <c r="LYK60" s="379"/>
      <c r="LYL60" s="379"/>
      <c r="LYM60" s="379"/>
      <c r="LYN60" s="379"/>
      <c r="LYO60" s="379"/>
      <c r="LYP60" s="379"/>
      <c r="LYQ60" s="379"/>
      <c r="LYR60" s="379"/>
      <c r="LYS60" s="379"/>
      <c r="LYT60" s="379"/>
      <c r="LYU60" s="379"/>
      <c r="LYV60" s="379"/>
      <c r="LYW60" s="379"/>
      <c r="LYX60" s="379"/>
      <c r="LYY60" s="379"/>
      <c r="LYZ60" s="379"/>
      <c r="LZA60" s="379"/>
      <c r="LZB60" s="379"/>
      <c r="LZC60" s="379"/>
      <c r="LZD60" s="379"/>
      <c r="LZE60" s="379"/>
      <c r="LZF60" s="379"/>
      <c r="LZG60" s="379"/>
      <c r="LZH60" s="379"/>
      <c r="LZI60" s="379"/>
      <c r="LZJ60" s="379"/>
      <c r="LZK60" s="379"/>
      <c r="LZL60" s="379"/>
      <c r="LZM60" s="379"/>
      <c r="LZN60" s="379"/>
      <c r="LZO60" s="379"/>
      <c r="LZP60" s="379"/>
      <c r="LZQ60" s="379"/>
      <c r="LZR60" s="379"/>
      <c r="LZS60" s="379"/>
      <c r="LZT60" s="379"/>
      <c r="LZU60" s="379"/>
      <c r="LZV60" s="379"/>
      <c r="LZW60" s="379"/>
      <c r="LZX60" s="379"/>
      <c r="LZY60" s="379"/>
      <c r="LZZ60" s="379"/>
      <c r="MAA60" s="379"/>
      <c r="MAB60" s="379"/>
      <c r="MAC60" s="379"/>
      <c r="MAD60" s="379"/>
      <c r="MAE60" s="379"/>
      <c r="MAF60" s="379"/>
      <c r="MAG60" s="379"/>
      <c r="MAH60" s="379"/>
      <c r="MAI60" s="379"/>
      <c r="MAJ60" s="379"/>
      <c r="MAK60" s="379"/>
      <c r="MAL60" s="379"/>
      <c r="MAM60" s="379"/>
      <c r="MAN60" s="379"/>
      <c r="MAO60" s="379"/>
      <c r="MAP60" s="379"/>
      <c r="MAQ60" s="379"/>
      <c r="MAR60" s="379"/>
      <c r="MAS60" s="379"/>
      <c r="MAT60" s="379"/>
      <c r="MAU60" s="379"/>
      <c r="MAV60" s="379"/>
      <c r="MAW60" s="379"/>
      <c r="MAX60" s="379"/>
      <c r="MAY60" s="379"/>
      <c r="MAZ60" s="379"/>
      <c r="MBA60" s="379"/>
      <c r="MBB60" s="379"/>
      <c r="MBC60" s="379"/>
      <c r="MBD60" s="379"/>
      <c r="MBE60" s="379"/>
      <c r="MBF60" s="379"/>
      <c r="MBG60" s="379"/>
      <c r="MBH60" s="379"/>
      <c r="MBI60" s="379"/>
      <c r="MBJ60" s="379"/>
      <c r="MBK60" s="379"/>
      <c r="MBL60" s="379"/>
      <c r="MBM60" s="379"/>
      <c r="MBN60" s="379"/>
      <c r="MBO60" s="379"/>
      <c r="MBP60" s="379"/>
      <c r="MBQ60" s="379"/>
      <c r="MBR60" s="379"/>
      <c r="MBS60" s="379"/>
      <c r="MBT60" s="379"/>
      <c r="MBU60" s="379"/>
      <c r="MBV60" s="379"/>
      <c r="MBW60" s="379"/>
      <c r="MBX60" s="379"/>
      <c r="MBY60" s="379"/>
      <c r="MBZ60" s="379"/>
      <c r="MCA60" s="379"/>
      <c r="MCB60" s="379"/>
      <c r="MCC60" s="379"/>
      <c r="MCD60" s="379"/>
      <c r="MCE60" s="379"/>
      <c r="MCF60" s="379"/>
      <c r="MCG60" s="379"/>
      <c r="MCH60" s="379"/>
      <c r="MCI60" s="379"/>
      <c r="MCJ60" s="379"/>
      <c r="MCK60" s="379"/>
      <c r="MCL60" s="379"/>
      <c r="MCM60" s="379"/>
      <c r="MCN60" s="379"/>
      <c r="MCO60" s="379"/>
      <c r="MCP60" s="379"/>
      <c r="MCQ60" s="379"/>
      <c r="MCR60" s="379"/>
      <c r="MCS60" s="379"/>
      <c r="MCT60" s="379"/>
      <c r="MCU60" s="379"/>
      <c r="MCV60" s="379"/>
      <c r="MCW60" s="379"/>
      <c r="MCX60" s="379"/>
      <c r="MCY60" s="379"/>
      <c r="MCZ60" s="379"/>
      <c r="MDA60" s="379"/>
      <c r="MDB60" s="379"/>
      <c r="MDC60" s="379"/>
      <c r="MDD60" s="379"/>
      <c r="MDE60" s="379"/>
      <c r="MDF60" s="379"/>
      <c r="MDG60" s="379"/>
      <c r="MDH60" s="379"/>
      <c r="MDI60" s="379"/>
      <c r="MDJ60" s="379"/>
      <c r="MDK60" s="379"/>
      <c r="MDL60" s="379"/>
      <c r="MDM60" s="379"/>
      <c r="MDN60" s="379"/>
      <c r="MDO60" s="379"/>
      <c r="MDP60" s="379"/>
      <c r="MDQ60" s="379"/>
      <c r="MDR60" s="379"/>
      <c r="MDS60" s="379"/>
      <c r="MDT60" s="379"/>
      <c r="MDU60" s="379"/>
      <c r="MDV60" s="379"/>
      <c r="MDW60" s="379"/>
      <c r="MDX60" s="379"/>
      <c r="MDY60" s="379"/>
      <c r="MDZ60" s="379"/>
      <c r="MEA60" s="379"/>
      <c r="MEB60" s="379"/>
      <c r="MEC60" s="379"/>
      <c r="MED60" s="379"/>
      <c r="MEE60" s="379"/>
      <c r="MEF60" s="379"/>
      <c r="MEG60" s="379"/>
      <c r="MEH60" s="379"/>
      <c r="MEI60" s="379"/>
      <c r="MEJ60" s="379"/>
      <c r="MEK60" s="379"/>
      <c r="MEL60" s="379"/>
      <c r="MEM60" s="379"/>
      <c r="MEN60" s="379"/>
      <c r="MEO60" s="379"/>
      <c r="MEP60" s="379"/>
      <c r="MEQ60" s="379"/>
      <c r="MER60" s="379"/>
      <c r="MES60" s="379"/>
      <c r="MET60" s="379"/>
      <c r="MEU60" s="379"/>
      <c r="MEV60" s="379"/>
      <c r="MEW60" s="379"/>
      <c r="MEX60" s="379"/>
      <c r="MEY60" s="379"/>
      <c r="MEZ60" s="379"/>
      <c r="MFA60" s="379"/>
      <c r="MFB60" s="379"/>
      <c r="MFC60" s="379"/>
      <c r="MFD60" s="379"/>
      <c r="MFE60" s="379"/>
      <c r="MFF60" s="379"/>
      <c r="MFG60" s="379"/>
      <c r="MFH60" s="379"/>
      <c r="MFI60" s="379"/>
      <c r="MFJ60" s="379"/>
      <c r="MFK60" s="379"/>
      <c r="MFL60" s="379"/>
      <c r="MFM60" s="379"/>
      <c r="MFN60" s="379"/>
      <c r="MFO60" s="379"/>
      <c r="MFP60" s="379"/>
      <c r="MFQ60" s="379"/>
      <c r="MFR60" s="379"/>
      <c r="MFS60" s="379"/>
      <c r="MFT60" s="379"/>
      <c r="MFU60" s="379"/>
      <c r="MFV60" s="379"/>
      <c r="MFW60" s="379"/>
      <c r="MFX60" s="379"/>
      <c r="MFY60" s="379"/>
      <c r="MFZ60" s="379"/>
      <c r="MGA60" s="379"/>
      <c r="MGB60" s="379"/>
      <c r="MGC60" s="379"/>
      <c r="MGD60" s="379"/>
      <c r="MGE60" s="379"/>
      <c r="MGF60" s="379"/>
      <c r="MGG60" s="379"/>
      <c r="MGH60" s="379"/>
      <c r="MGI60" s="379"/>
      <c r="MGJ60" s="379"/>
      <c r="MGK60" s="379"/>
      <c r="MGL60" s="379"/>
      <c r="MGM60" s="379"/>
      <c r="MGN60" s="379"/>
      <c r="MGO60" s="379"/>
      <c r="MGP60" s="379"/>
      <c r="MGQ60" s="379"/>
      <c r="MGR60" s="379"/>
      <c r="MGS60" s="379"/>
      <c r="MGT60" s="379"/>
      <c r="MGU60" s="379"/>
      <c r="MGV60" s="379"/>
      <c r="MGW60" s="379"/>
      <c r="MGX60" s="379"/>
      <c r="MGY60" s="379"/>
      <c r="MGZ60" s="379"/>
      <c r="MHA60" s="379"/>
      <c r="MHB60" s="379"/>
      <c r="MHC60" s="379"/>
      <c r="MHD60" s="379"/>
      <c r="MHE60" s="379"/>
      <c r="MHF60" s="379"/>
      <c r="MHG60" s="379"/>
      <c r="MHH60" s="379"/>
      <c r="MHI60" s="379"/>
      <c r="MHJ60" s="379"/>
      <c r="MHK60" s="379"/>
      <c r="MHL60" s="379"/>
      <c r="MHM60" s="379"/>
      <c r="MHN60" s="379"/>
      <c r="MHO60" s="379"/>
      <c r="MHP60" s="379"/>
      <c r="MHQ60" s="379"/>
      <c r="MHR60" s="379"/>
      <c r="MHS60" s="379"/>
      <c r="MHT60" s="379"/>
      <c r="MHU60" s="379"/>
      <c r="MHV60" s="379"/>
      <c r="MHW60" s="379"/>
      <c r="MHX60" s="379"/>
      <c r="MHY60" s="379"/>
      <c r="MHZ60" s="379"/>
      <c r="MIA60" s="379"/>
      <c r="MIB60" s="379"/>
      <c r="MIC60" s="379"/>
      <c r="MID60" s="379"/>
      <c r="MIE60" s="379"/>
      <c r="MIF60" s="379"/>
      <c r="MIG60" s="379"/>
      <c r="MIH60" s="379"/>
      <c r="MII60" s="379"/>
      <c r="MIJ60" s="379"/>
      <c r="MIK60" s="379"/>
      <c r="MIL60" s="379"/>
      <c r="MIM60" s="379"/>
      <c r="MIN60" s="379"/>
      <c r="MIO60" s="379"/>
      <c r="MIP60" s="379"/>
      <c r="MIQ60" s="379"/>
      <c r="MIR60" s="379"/>
      <c r="MIS60" s="379"/>
      <c r="MIT60" s="379"/>
      <c r="MIU60" s="379"/>
      <c r="MIV60" s="379"/>
      <c r="MIW60" s="379"/>
      <c r="MIX60" s="379"/>
      <c r="MIY60" s="379"/>
      <c r="MIZ60" s="379"/>
      <c r="MJA60" s="379"/>
      <c r="MJB60" s="379"/>
      <c r="MJC60" s="379"/>
      <c r="MJD60" s="379"/>
      <c r="MJE60" s="379"/>
      <c r="MJF60" s="379"/>
      <c r="MJG60" s="379"/>
      <c r="MJH60" s="379"/>
      <c r="MJI60" s="379"/>
      <c r="MJJ60" s="379"/>
      <c r="MJK60" s="379"/>
      <c r="MJL60" s="379"/>
      <c r="MJM60" s="379"/>
      <c r="MJN60" s="379"/>
      <c r="MJO60" s="379"/>
      <c r="MJP60" s="379"/>
      <c r="MJQ60" s="379"/>
      <c r="MJR60" s="379"/>
      <c r="MJS60" s="379"/>
      <c r="MJT60" s="379"/>
      <c r="MJU60" s="379"/>
      <c r="MJV60" s="379"/>
      <c r="MJW60" s="379"/>
      <c r="MJX60" s="379"/>
      <c r="MJY60" s="379"/>
      <c r="MJZ60" s="379"/>
      <c r="MKA60" s="379"/>
      <c r="MKB60" s="379"/>
      <c r="MKC60" s="379"/>
      <c r="MKD60" s="379"/>
      <c r="MKE60" s="379"/>
      <c r="MKF60" s="379"/>
      <c r="MKG60" s="379"/>
      <c r="MKH60" s="379"/>
      <c r="MKI60" s="379"/>
      <c r="MKJ60" s="379"/>
      <c r="MKK60" s="379"/>
      <c r="MKL60" s="379"/>
      <c r="MKM60" s="379"/>
      <c r="MKN60" s="379"/>
      <c r="MKO60" s="379"/>
      <c r="MKP60" s="379"/>
      <c r="MKQ60" s="379"/>
      <c r="MKR60" s="379"/>
      <c r="MKS60" s="379"/>
      <c r="MKT60" s="379"/>
      <c r="MKU60" s="379"/>
      <c r="MKV60" s="379"/>
      <c r="MKW60" s="379"/>
      <c r="MKX60" s="379"/>
      <c r="MKY60" s="379"/>
      <c r="MKZ60" s="379"/>
      <c r="MLA60" s="379"/>
      <c r="MLB60" s="379"/>
      <c r="MLC60" s="379"/>
      <c r="MLD60" s="379"/>
      <c r="MLE60" s="379"/>
      <c r="MLF60" s="379"/>
      <c r="MLG60" s="379"/>
      <c r="MLH60" s="379"/>
      <c r="MLI60" s="379"/>
      <c r="MLJ60" s="379"/>
      <c r="MLK60" s="379"/>
      <c r="MLL60" s="379"/>
      <c r="MLM60" s="379"/>
      <c r="MLN60" s="379"/>
      <c r="MLO60" s="379"/>
      <c r="MLP60" s="379"/>
      <c r="MLQ60" s="379"/>
      <c r="MLR60" s="379"/>
      <c r="MLS60" s="379"/>
      <c r="MLT60" s="379"/>
      <c r="MLU60" s="379"/>
      <c r="MLV60" s="379"/>
      <c r="MLW60" s="379"/>
      <c r="MLX60" s="379"/>
      <c r="MLY60" s="379"/>
      <c r="MLZ60" s="379"/>
      <c r="MMA60" s="379"/>
      <c r="MMB60" s="379"/>
      <c r="MMC60" s="379"/>
      <c r="MMD60" s="379"/>
      <c r="MME60" s="379"/>
      <c r="MMF60" s="379"/>
      <c r="MMG60" s="379"/>
      <c r="MMH60" s="379"/>
      <c r="MMI60" s="379"/>
      <c r="MMJ60" s="379"/>
      <c r="MMK60" s="379"/>
      <c r="MML60" s="379"/>
      <c r="MMM60" s="379"/>
      <c r="MMN60" s="379"/>
      <c r="MMO60" s="379"/>
      <c r="MMP60" s="379"/>
      <c r="MMQ60" s="379"/>
      <c r="MMR60" s="379"/>
      <c r="MMS60" s="379"/>
      <c r="MMT60" s="379"/>
      <c r="MMU60" s="379"/>
      <c r="MMV60" s="379"/>
      <c r="MMW60" s="379"/>
      <c r="MMX60" s="379"/>
      <c r="MMY60" s="379"/>
      <c r="MMZ60" s="379"/>
      <c r="MNA60" s="379"/>
      <c r="MNB60" s="379"/>
      <c r="MNC60" s="379"/>
      <c r="MND60" s="379"/>
      <c r="MNE60" s="379"/>
      <c r="MNF60" s="379"/>
      <c r="MNG60" s="379"/>
      <c r="MNH60" s="379"/>
      <c r="MNI60" s="379"/>
      <c r="MNJ60" s="379"/>
      <c r="MNK60" s="379"/>
      <c r="MNL60" s="379"/>
      <c r="MNM60" s="379"/>
      <c r="MNN60" s="379"/>
      <c r="MNO60" s="379"/>
      <c r="MNP60" s="379"/>
      <c r="MNQ60" s="379"/>
      <c r="MNR60" s="379"/>
      <c r="MNS60" s="379"/>
      <c r="MNT60" s="379"/>
      <c r="MNU60" s="379"/>
      <c r="MNV60" s="379"/>
      <c r="MNW60" s="379"/>
      <c r="MNX60" s="379"/>
      <c r="MNY60" s="379"/>
      <c r="MNZ60" s="379"/>
      <c r="MOA60" s="379"/>
      <c r="MOB60" s="379"/>
      <c r="MOC60" s="379"/>
      <c r="MOD60" s="379"/>
      <c r="MOE60" s="379"/>
      <c r="MOF60" s="379"/>
      <c r="MOG60" s="379"/>
      <c r="MOH60" s="379"/>
      <c r="MOI60" s="379"/>
      <c r="MOJ60" s="379"/>
      <c r="MOK60" s="379"/>
      <c r="MOL60" s="379"/>
      <c r="MOM60" s="379"/>
      <c r="MON60" s="379"/>
      <c r="MOO60" s="379"/>
      <c r="MOP60" s="379"/>
      <c r="MOQ60" s="379"/>
      <c r="MOR60" s="379"/>
      <c r="MOS60" s="379"/>
      <c r="MOT60" s="379"/>
      <c r="MOU60" s="379"/>
      <c r="MOV60" s="379"/>
      <c r="MOW60" s="379"/>
      <c r="MOX60" s="379"/>
      <c r="MOY60" s="379"/>
      <c r="MOZ60" s="379"/>
      <c r="MPA60" s="379"/>
      <c r="MPB60" s="379"/>
      <c r="MPC60" s="379"/>
      <c r="MPD60" s="379"/>
      <c r="MPE60" s="379"/>
      <c r="MPF60" s="379"/>
      <c r="MPG60" s="379"/>
      <c r="MPH60" s="379"/>
      <c r="MPI60" s="379"/>
      <c r="MPJ60" s="379"/>
      <c r="MPK60" s="379"/>
      <c r="MPL60" s="379"/>
      <c r="MPM60" s="379"/>
      <c r="MPN60" s="379"/>
      <c r="MPO60" s="379"/>
      <c r="MPP60" s="379"/>
      <c r="MPQ60" s="379"/>
      <c r="MPR60" s="379"/>
      <c r="MPS60" s="379"/>
      <c r="MPT60" s="379"/>
      <c r="MPU60" s="379"/>
      <c r="MPV60" s="379"/>
      <c r="MPW60" s="379"/>
      <c r="MPX60" s="379"/>
      <c r="MPY60" s="379"/>
      <c r="MPZ60" s="379"/>
      <c r="MQA60" s="379"/>
      <c r="MQB60" s="379"/>
      <c r="MQC60" s="379"/>
      <c r="MQD60" s="379"/>
      <c r="MQE60" s="379"/>
      <c r="MQF60" s="379"/>
      <c r="MQG60" s="379"/>
      <c r="MQH60" s="379"/>
      <c r="MQI60" s="379"/>
      <c r="MQJ60" s="379"/>
      <c r="MQK60" s="379"/>
      <c r="MQL60" s="379"/>
      <c r="MQM60" s="379"/>
      <c r="MQN60" s="379"/>
      <c r="MQO60" s="379"/>
      <c r="MQP60" s="379"/>
      <c r="MQQ60" s="379"/>
      <c r="MQR60" s="379"/>
      <c r="MQS60" s="379"/>
      <c r="MQT60" s="379"/>
      <c r="MQU60" s="379"/>
      <c r="MQV60" s="379"/>
      <c r="MQW60" s="379"/>
      <c r="MQX60" s="379"/>
      <c r="MQY60" s="379"/>
      <c r="MQZ60" s="379"/>
      <c r="MRA60" s="379"/>
      <c r="MRB60" s="379"/>
      <c r="MRC60" s="379"/>
      <c r="MRD60" s="379"/>
      <c r="MRE60" s="379"/>
      <c r="MRF60" s="379"/>
      <c r="MRG60" s="379"/>
      <c r="MRH60" s="379"/>
      <c r="MRI60" s="379"/>
      <c r="MRJ60" s="379"/>
      <c r="MRK60" s="379"/>
      <c r="MRL60" s="379"/>
      <c r="MRM60" s="379"/>
      <c r="MRN60" s="379"/>
      <c r="MRO60" s="379"/>
      <c r="MRP60" s="379"/>
      <c r="MRQ60" s="379"/>
      <c r="MRR60" s="379"/>
      <c r="MRS60" s="379"/>
      <c r="MRT60" s="379"/>
      <c r="MRU60" s="379"/>
      <c r="MRV60" s="379"/>
      <c r="MRW60" s="379"/>
      <c r="MRX60" s="379"/>
      <c r="MRY60" s="379"/>
      <c r="MRZ60" s="379"/>
      <c r="MSA60" s="379"/>
      <c r="MSB60" s="379"/>
      <c r="MSC60" s="379"/>
      <c r="MSD60" s="379"/>
      <c r="MSE60" s="379"/>
      <c r="MSF60" s="379"/>
      <c r="MSG60" s="379"/>
      <c r="MSH60" s="379"/>
      <c r="MSI60" s="379"/>
      <c r="MSJ60" s="379"/>
      <c r="MSK60" s="379"/>
      <c r="MSL60" s="379"/>
      <c r="MSM60" s="379"/>
      <c r="MSN60" s="379"/>
      <c r="MSO60" s="379"/>
      <c r="MSP60" s="379"/>
      <c r="MSQ60" s="379"/>
      <c r="MSR60" s="379"/>
      <c r="MSS60" s="379"/>
      <c r="MST60" s="379"/>
      <c r="MSU60" s="379"/>
      <c r="MSV60" s="379"/>
      <c r="MSW60" s="379"/>
      <c r="MSX60" s="379"/>
      <c r="MSY60" s="379"/>
      <c r="MSZ60" s="379"/>
      <c r="MTA60" s="379"/>
      <c r="MTB60" s="379"/>
      <c r="MTC60" s="379"/>
      <c r="MTD60" s="379"/>
      <c r="MTE60" s="379"/>
      <c r="MTF60" s="379"/>
      <c r="MTG60" s="379"/>
      <c r="MTH60" s="379"/>
      <c r="MTI60" s="379"/>
      <c r="MTJ60" s="379"/>
      <c r="MTK60" s="379"/>
      <c r="MTL60" s="379"/>
      <c r="MTM60" s="379"/>
      <c r="MTN60" s="379"/>
      <c r="MTO60" s="379"/>
      <c r="MTP60" s="379"/>
      <c r="MTQ60" s="379"/>
      <c r="MTR60" s="379"/>
      <c r="MTS60" s="379"/>
      <c r="MTT60" s="379"/>
      <c r="MTU60" s="379"/>
      <c r="MTV60" s="379"/>
      <c r="MTW60" s="379"/>
      <c r="MTX60" s="379"/>
      <c r="MTY60" s="379"/>
      <c r="MTZ60" s="379"/>
      <c r="MUA60" s="379"/>
      <c r="MUB60" s="379"/>
      <c r="MUC60" s="379"/>
      <c r="MUD60" s="379"/>
      <c r="MUE60" s="379"/>
      <c r="MUF60" s="379"/>
      <c r="MUG60" s="379"/>
      <c r="MUH60" s="379"/>
      <c r="MUI60" s="379"/>
      <c r="MUJ60" s="379"/>
      <c r="MUK60" s="379"/>
      <c r="MUL60" s="379"/>
      <c r="MUM60" s="379"/>
      <c r="MUN60" s="379"/>
      <c r="MUO60" s="379"/>
      <c r="MUP60" s="379"/>
      <c r="MUQ60" s="379"/>
      <c r="MUR60" s="379"/>
      <c r="MUS60" s="379"/>
      <c r="MUT60" s="379"/>
      <c r="MUU60" s="379"/>
      <c r="MUV60" s="379"/>
      <c r="MUW60" s="379"/>
      <c r="MUX60" s="379"/>
      <c r="MUY60" s="379"/>
      <c r="MUZ60" s="379"/>
      <c r="MVA60" s="379"/>
      <c r="MVB60" s="379"/>
      <c r="MVC60" s="379"/>
      <c r="MVD60" s="379"/>
      <c r="MVE60" s="379"/>
      <c r="MVF60" s="379"/>
      <c r="MVG60" s="379"/>
      <c r="MVH60" s="379"/>
      <c r="MVI60" s="379"/>
      <c r="MVJ60" s="379"/>
      <c r="MVK60" s="379"/>
      <c r="MVL60" s="379"/>
      <c r="MVM60" s="379"/>
      <c r="MVN60" s="379"/>
      <c r="MVO60" s="379"/>
      <c r="MVP60" s="379"/>
      <c r="MVQ60" s="379"/>
      <c r="MVR60" s="379"/>
      <c r="MVS60" s="379"/>
      <c r="MVT60" s="379"/>
      <c r="MVU60" s="379"/>
      <c r="MVV60" s="379"/>
      <c r="MVW60" s="379"/>
      <c r="MVX60" s="379"/>
      <c r="MVY60" s="379"/>
      <c r="MVZ60" s="379"/>
      <c r="MWA60" s="379"/>
      <c r="MWB60" s="379"/>
      <c r="MWC60" s="379"/>
      <c r="MWD60" s="379"/>
      <c r="MWE60" s="379"/>
      <c r="MWF60" s="379"/>
      <c r="MWG60" s="379"/>
      <c r="MWH60" s="379"/>
      <c r="MWI60" s="379"/>
      <c r="MWJ60" s="379"/>
      <c r="MWK60" s="379"/>
      <c r="MWL60" s="379"/>
      <c r="MWM60" s="379"/>
      <c r="MWN60" s="379"/>
      <c r="MWO60" s="379"/>
      <c r="MWP60" s="379"/>
      <c r="MWQ60" s="379"/>
      <c r="MWR60" s="379"/>
      <c r="MWS60" s="379"/>
      <c r="MWT60" s="379"/>
      <c r="MWU60" s="379"/>
      <c r="MWV60" s="379"/>
      <c r="MWW60" s="379"/>
      <c r="MWX60" s="379"/>
      <c r="MWY60" s="379"/>
      <c r="MWZ60" s="379"/>
      <c r="MXA60" s="379"/>
      <c r="MXB60" s="379"/>
      <c r="MXC60" s="379"/>
      <c r="MXD60" s="379"/>
      <c r="MXE60" s="379"/>
      <c r="MXF60" s="379"/>
      <c r="MXG60" s="379"/>
      <c r="MXH60" s="379"/>
      <c r="MXI60" s="379"/>
      <c r="MXJ60" s="379"/>
      <c r="MXK60" s="379"/>
      <c r="MXL60" s="379"/>
      <c r="MXM60" s="379"/>
      <c r="MXN60" s="379"/>
      <c r="MXO60" s="379"/>
      <c r="MXP60" s="379"/>
      <c r="MXQ60" s="379"/>
      <c r="MXR60" s="379"/>
      <c r="MXS60" s="379"/>
      <c r="MXT60" s="379"/>
      <c r="MXU60" s="379"/>
      <c r="MXV60" s="379"/>
      <c r="MXW60" s="379"/>
      <c r="MXX60" s="379"/>
      <c r="MXY60" s="379"/>
      <c r="MXZ60" s="379"/>
      <c r="MYA60" s="379"/>
      <c r="MYB60" s="379"/>
      <c r="MYC60" s="379"/>
      <c r="MYD60" s="379"/>
      <c r="MYE60" s="379"/>
      <c r="MYF60" s="379"/>
      <c r="MYG60" s="379"/>
      <c r="MYH60" s="379"/>
      <c r="MYI60" s="379"/>
      <c r="MYJ60" s="379"/>
      <c r="MYK60" s="379"/>
      <c r="MYL60" s="379"/>
      <c r="MYM60" s="379"/>
      <c r="MYN60" s="379"/>
      <c r="MYO60" s="379"/>
      <c r="MYP60" s="379"/>
      <c r="MYQ60" s="379"/>
      <c r="MYR60" s="379"/>
      <c r="MYS60" s="379"/>
      <c r="MYT60" s="379"/>
      <c r="MYU60" s="379"/>
      <c r="MYV60" s="379"/>
      <c r="MYW60" s="379"/>
      <c r="MYX60" s="379"/>
      <c r="MYY60" s="379"/>
      <c r="MYZ60" s="379"/>
      <c r="MZA60" s="379"/>
      <c r="MZB60" s="379"/>
      <c r="MZC60" s="379"/>
      <c r="MZD60" s="379"/>
      <c r="MZE60" s="379"/>
      <c r="MZF60" s="379"/>
      <c r="MZG60" s="379"/>
      <c r="MZH60" s="379"/>
      <c r="MZI60" s="379"/>
      <c r="MZJ60" s="379"/>
      <c r="MZK60" s="379"/>
      <c r="MZL60" s="379"/>
      <c r="MZM60" s="379"/>
      <c r="MZN60" s="379"/>
      <c r="MZO60" s="379"/>
      <c r="MZP60" s="379"/>
      <c r="MZQ60" s="379"/>
      <c r="MZR60" s="379"/>
      <c r="MZS60" s="379"/>
      <c r="MZT60" s="379"/>
      <c r="MZU60" s="379"/>
      <c r="MZV60" s="379"/>
      <c r="MZW60" s="379"/>
      <c r="MZX60" s="379"/>
      <c r="MZY60" s="379"/>
      <c r="MZZ60" s="379"/>
      <c r="NAA60" s="379"/>
      <c r="NAB60" s="379"/>
      <c r="NAC60" s="379"/>
      <c r="NAD60" s="379"/>
      <c r="NAE60" s="379"/>
      <c r="NAF60" s="379"/>
      <c r="NAG60" s="379"/>
      <c r="NAH60" s="379"/>
      <c r="NAI60" s="379"/>
      <c r="NAJ60" s="379"/>
      <c r="NAK60" s="379"/>
      <c r="NAL60" s="379"/>
      <c r="NAM60" s="379"/>
      <c r="NAN60" s="379"/>
      <c r="NAO60" s="379"/>
      <c r="NAP60" s="379"/>
      <c r="NAQ60" s="379"/>
      <c r="NAR60" s="379"/>
      <c r="NAS60" s="379"/>
      <c r="NAT60" s="379"/>
      <c r="NAU60" s="379"/>
      <c r="NAV60" s="379"/>
      <c r="NAW60" s="379"/>
      <c r="NAX60" s="379"/>
      <c r="NAY60" s="379"/>
      <c r="NAZ60" s="379"/>
      <c r="NBA60" s="379"/>
      <c r="NBB60" s="379"/>
      <c r="NBC60" s="379"/>
      <c r="NBD60" s="379"/>
      <c r="NBE60" s="379"/>
      <c r="NBF60" s="379"/>
      <c r="NBG60" s="379"/>
      <c r="NBH60" s="379"/>
      <c r="NBI60" s="379"/>
      <c r="NBJ60" s="379"/>
      <c r="NBK60" s="379"/>
      <c r="NBL60" s="379"/>
      <c r="NBM60" s="379"/>
      <c r="NBN60" s="379"/>
      <c r="NBO60" s="379"/>
      <c r="NBP60" s="379"/>
      <c r="NBQ60" s="379"/>
      <c r="NBR60" s="379"/>
      <c r="NBS60" s="379"/>
      <c r="NBT60" s="379"/>
      <c r="NBU60" s="379"/>
      <c r="NBV60" s="379"/>
      <c r="NBW60" s="379"/>
      <c r="NBX60" s="379"/>
      <c r="NBY60" s="379"/>
      <c r="NBZ60" s="379"/>
      <c r="NCA60" s="379"/>
      <c r="NCB60" s="379"/>
      <c r="NCC60" s="379"/>
      <c r="NCD60" s="379"/>
      <c r="NCE60" s="379"/>
      <c r="NCF60" s="379"/>
      <c r="NCG60" s="379"/>
      <c r="NCH60" s="379"/>
      <c r="NCI60" s="379"/>
      <c r="NCJ60" s="379"/>
      <c r="NCK60" s="379"/>
      <c r="NCL60" s="379"/>
      <c r="NCM60" s="379"/>
      <c r="NCN60" s="379"/>
      <c r="NCO60" s="379"/>
      <c r="NCP60" s="379"/>
      <c r="NCQ60" s="379"/>
      <c r="NCR60" s="379"/>
      <c r="NCS60" s="379"/>
      <c r="NCT60" s="379"/>
      <c r="NCU60" s="379"/>
      <c r="NCV60" s="379"/>
      <c r="NCW60" s="379"/>
      <c r="NCX60" s="379"/>
      <c r="NCY60" s="379"/>
      <c r="NCZ60" s="379"/>
      <c r="NDA60" s="379"/>
      <c r="NDB60" s="379"/>
      <c r="NDC60" s="379"/>
      <c r="NDD60" s="379"/>
      <c r="NDE60" s="379"/>
      <c r="NDF60" s="379"/>
      <c r="NDG60" s="379"/>
      <c r="NDH60" s="379"/>
      <c r="NDI60" s="379"/>
      <c r="NDJ60" s="379"/>
      <c r="NDK60" s="379"/>
      <c r="NDL60" s="379"/>
      <c r="NDM60" s="379"/>
      <c r="NDN60" s="379"/>
      <c r="NDO60" s="379"/>
      <c r="NDP60" s="379"/>
      <c r="NDQ60" s="379"/>
      <c r="NDR60" s="379"/>
      <c r="NDS60" s="379"/>
      <c r="NDT60" s="379"/>
      <c r="NDU60" s="379"/>
      <c r="NDV60" s="379"/>
      <c r="NDW60" s="379"/>
      <c r="NDX60" s="379"/>
      <c r="NDY60" s="379"/>
      <c r="NDZ60" s="379"/>
      <c r="NEA60" s="379"/>
      <c r="NEB60" s="379"/>
      <c r="NEC60" s="379"/>
      <c r="NED60" s="379"/>
      <c r="NEE60" s="379"/>
      <c r="NEF60" s="379"/>
      <c r="NEG60" s="379"/>
      <c r="NEH60" s="379"/>
      <c r="NEI60" s="379"/>
      <c r="NEJ60" s="379"/>
      <c r="NEK60" s="379"/>
      <c r="NEL60" s="379"/>
      <c r="NEM60" s="379"/>
      <c r="NEN60" s="379"/>
      <c r="NEO60" s="379"/>
      <c r="NEP60" s="379"/>
      <c r="NEQ60" s="379"/>
      <c r="NER60" s="379"/>
      <c r="NES60" s="379"/>
      <c r="NET60" s="379"/>
      <c r="NEU60" s="379"/>
      <c r="NEV60" s="379"/>
      <c r="NEW60" s="379"/>
      <c r="NEX60" s="379"/>
      <c r="NEY60" s="379"/>
      <c r="NEZ60" s="379"/>
      <c r="NFA60" s="379"/>
      <c r="NFB60" s="379"/>
      <c r="NFC60" s="379"/>
      <c r="NFD60" s="379"/>
      <c r="NFE60" s="379"/>
      <c r="NFF60" s="379"/>
      <c r="NFG60" s="379"/>
      <c r="NFH60" s="379"/>
      <c r="NFI60" s="379"/>
      <c r="NFJ60" s="379"/>
      <c r="NFK60" s="379"/>
      <c r="NFL60" s="379"/>
      <c r="NFM60" s="379"/>
      <c r="NFN60" s="379"/>
      <c r="NFO60" s="379"/>
      <c r="NFP60" s="379"/>
      <c r="NFQ60" s="379"/>
      <c r="NFR60" s="379"/>
      <c r="NFS60" s="379"/>
      <c r="NFT60" s="379"/>
      <c r="NFU60" s="379"/>
      <c r="NFV60" s="379"/>
      <c r="NFW60" s="379"/>
      <c r="NFX60" s="379"/>
      <c r="NFY60" s="379"/>
      <c r="NFZ60" s="379"/>
      <c r="NGA60" s="379"/>
      <c r="NGB60" s="379"/>
      <c r="NGC60" s="379"/>
      <c r="NGD60" s="379"/>
      <c r="NGE60" s="379"/>
      <c r="NGF60" s="379"/>
      <c r="NGG60" s="379"/>
      <c r="NGH60" s="379"/>
      <c r="NGI60" s="379"/>
      <c r="NGJ60" s="379"/>
      <c r="NGK60" s="379"/>
      <c r="NGL60" s="379"/>
      <c r="NGM60" s="379"/>
      <c r="NGN60" s="379"/>
      <c r="NGO60" s="379"/>
      <c r="NGP60" s="379"/>
      <c r="NGQ60" s="379"/>
      <c r="NGR60" s="379"/>
      <c r="NGS60" s="379"/>
      <c r="NGT60" s="379"/>
      <c r="NGU60" s="379"/>
      <c r="NGV60" s="379"/>
      <c r="NGW60" s="379"/>
      <c r="NGX60" s="379"/>
      <c r="NGY60" s="379"/>
      <c r="NGZ60" s="379"/>
      <c r="NHA60" s="379"/>
      <c r="NHB60" s="379"/>
      <c r="NHC60" s="379"/>
      <c r="NHD60" s="379"/>
      <c r="NHE60" s="379"/>
      <c r="NHF60" s="379"/>
      <c r="NHG60" s="379"/>
      <c r="NHH60" s="379"/>
      <c r="NHI60" s="379"/>
      <c r="NHJ60" s="379"/>
      <c r="NHK60" s="379"/>
      <c r="NHL60" s="379"/>
      <c r="NHM60" s="379"/>
      <c r="NHN60" s="379"/>
      <c r="NHO60" s="379"/>
      <c r="NHP60" s="379"/>
      <c r="NHQ60" s="379"/>
      <c r="NHR60" s="379"/>
      <c r="NHS60" s="379"/>
      <c r="NHT60" s="379"/>
      <c r="NHU60" s="379"/>
      <c r="NHV60" s="379"/>
      <c r="NHW60" s="379"/>
      <c r="NHX60" s="379"/>
      <c r="NHY60" s="379"/>
      <c r="NHZ60" s="379"/>
      <c r="NIA60" s="379"/>
      <c r="NIB60" s="379"/>
      <c r="NIC60" s="379"/>
      <c r="NID60" s="379"/>
      <c r="NIE60" s="379"/>
      <c r="NIF60" s="379"/>
      <c r="NIG60" s="379"/>
      <c r="NIH60" s="379"/>
      <c r="NII60" s="379"/>
      <c r="NIJ60" s="379"/>
      <c r="NIK60" s="379"/>
      <c r="NIL60" s="379"/>
      <c r="NIM60" s="379"/>
      <c r="NIN60" s="379"/>
      <c r="NIO60" s="379"/>
      <c r="NIP60" s="379"/>
      <c r="NIQ60" s="379"/>
      <c r="NIR60" s="379"/>
      <c r="NIS60" s="379"/>
      <c r="NIT60" s="379"/>
      <c r="NIU60" s="379"/>
      <c r="NIV60" s="379"/>
      <c r="NIW60" s="379"/>
      <c r="NIX60" s="379"/>
      <c r="NIY60" s="379"/>
      <c r="NIZ60" s="379"/>
      <c r="NJA60" s="379"/>
      <c r="NJB60" s="379"/>
      <c r="NJC60" s="379"/>
      <c r="NJD60" s="379"/>
      <c r="NJE60" s="379"/>
      <c r="NJF60" s="379"/>
      <c r="NJG60" s="379"/>
      <c r="NJH60" s="379"/>
      <c r="NJI60" s="379"/>
      <c r="NJJ60" s="379"/>
      <c r="NJK60" s="379"/>
      <c r="NJL60" s="379"/>
      <c r="NJM60" s="379"/>
      <c r="NJN60" s="379"/>
      <c r="NJO60" s="379"/>
      <c r="NJP60" s="379"/>
      <c r="NJQ60" s="379"/>
      <c r="NJR60" s="379"/>
      <c r="NJS60" s="379"/>
      <c r="NJT60" s="379"/>
      <c r="NJU60" s="379"/>
      <c r="NJV60" s="379"/>
      <c r="NJW60" s="379"/>
      <c r="NJX60" s="379"/>
      <c r="NJY60" s="379"/>
      <c r="NJZ60" s="379"/>
      <c r="NKA60" s="379"/>
      <c r="NKB60" s="379"/>
      <c r="NKC60" s="379"/>
      <c r="NKD60" s="379"/>
      <c r="NKE60" s="379"/>
      <c r="NKF60" s="379"/>
      <c r="NKG60" s="379"/>
      <c r="NKH60" s="379"/>
      <c r="NKI60" s="379"/>
      <c r="NKJ60" s="379"/>
      <c r="NKK60" s="379"/>
      <c r="NKL60" s="379"/>
      <c r="NKM60" s="379"/>
      <c r="NKN60" s="379"/>
      <c r="NKO60" s="379"/>
      <c r="NKP60" s="379"/>
      <c r="NKQ60" s="379"/>
      <c r="NKR60" s="379"/>
      <c r="NKS60" s="379"/>
      <c r="NKT60" s="379"/>
      <c r="NKU60" s="379"/>
      <c r="NKV60" s="379"/>
      <c r="NKW60" s="379"/>
      <c r="NKX60" s="379"/>
      <c r="NKY60" s="379"/>
      <c r="NKZ60" s="379"/>
      <c r="NLA60" s="379"/>
      <c r="NLB60" s="379"/>
      <c r="NLC60" s="379"/>
      <c r="NLD60" s="379"/>
      <c r="NLE60" s="379"/>
      <c r="NLF60" s="379"/>
      <c r="NLG60" s="379"/>
      <c r="NLH60" s="379"/>
      <c r="NLI60" s="379"/>
      <c r="NLJ60" s="379"/>
      <c r="NLK60" s="379"/>
      <c r="NLL60" s="379"/>
      <c r="NLM60" s="379"/>
      <c r="NLN60" s="379"/>
      <c r="NLO60" s="379"/>
      <c r="NLP60" s="379"/>
      <c r="NLQ60" s="379"/>
      <c r="NLR60" s="379"/>
      <c r="NLS60" s="379"/>
      <c r="NLT60" s="379"/>
      <c r="NLU60" s="379"/>
      <c r="NLV60" s="379"/>
      <c r="NLW60" s="379"/>
      <c r="NLX60" s="379"/>
      <c r="NLY60" s="379"/>
      <c r="NLZ60" s="379"/>
      <c r="NMA60" s="379"/>
      <c r="NMB60" s="379"/>
      <c r="NMC60" s="379"/>
      <c r="NMD60" s="379"/>
      <c r="NME60" s="379"/>
      <c r="NMF60" s="379"/>
      <c r="NMG60" s="379"/>
      <c r="NMH60" s="379"/>
      <c r="NMI60" s="379"/>
      <c r="NMJ60" s="379"/>
      <c r="NMK60" s="379"/>
      <c r="NML60" s="379"/>
      <c r="NMM60" s="379"/>
      <c r="NMN60" s="379"/>
      <c r="NMO60" s="379"/>
      <c r="NMP60" s="379"/>
      <c r="NMQ60" s="379"/>
      <c r="NMR60" s="379"/>
      <c r="NMS60" s="379"/>
      <c r="NMT60" s="379"/>
      <c r="NMU60" s="379"/>
      <c r="NMV60" s="379"/>
      <c r="NMW60" s="379"/>
      <c r="NMX60" s="379"/>
      <c r="NMY60" s="379"/>
      <c r="NMZ60" s="379"/>
      <c r="NNA60" s="379"/>
      <c r="NNB60" s="379"/>
      <c r="NNC60" s="379"/>
      <c r="NND60" s="379"/>
      <c r="NNE60" s="379"/>
      <c r="NNF60" s="379"/>
      <c r="NNG60" s="379"/>
      <c r="NNH60" s="379"/>
      <c r="NNI60" s="379"/>
      <c r="NNJ60" s="379"/>
      <c r="NNK60" s="379"/>
      <c r="NNL60" s="379"/>
      <c r="NNM60" s="379"/>
      <c r="NNN60" s="379"/>
      <c r="NNO60" s="379"/>
      <c r="NNP60" s="379"/>
      <c r="NNQ60" s="379"/>
      <c r="NNR60" s="379"/>
      <c r="NNS60" s="379"/>
      <c r="NNT60" s="379"/>
      <c r="NNU60" s="379"/>
      <c r="NNV60" s="379"/>
      <c r="NNW60" s="379"/>
      <c r="NNX60" s="379"/>
      <c r="NNY60" s="379"/>
      <c r="NNZ60" s="379"/>
      <c r="NOA60" s="379"/>
      <c r="NOB60" s="379"/>
      <c r="NOC60" s="379"/>
      <c r="NOD60" s="379"/>
      <c r="NOE60" s="379"/>
      <c r="NOF60" s="379"/>
      <c r="NOG60" s="379"/>
      <c r="NOH60" s="379"/>
      <c r="NOI60" s="379"/>
      <c r="NOJ60" s="379"/>
      <c r="NOK60" s="379"/>
      <c r="NOL60" s="379"/>
      <c r="NOM60" s="379"/>
      <c r="NON60" s="379"/>
      <c r="NOO60" s="379"/>
      <c r="NOP60" s="379"/>
      <c r="NOQ60" s="379"/>
      <c r="NOR60" s="379"/>
      <c r="NOS60" s="379"/>
      <c r="NOT60" s="379"/>
      <c r="NOU60" s="379"/>
      <c r="NOV60" s="379"/>
      <c r="NOW60" s="379"/>
      <c r="NOX60" s="379"/>
      <c r="NOY60" s="379"/>
      <c r="NOZ60" s="379"/>
      <c r="NPA60" s="379"/>
      <c r="NPB60" s="379"/>
      <c r="NPC60" s="379"/>
      <c r="NPD60" s="379"/>
      <c r="NPE60" s="379"/>
      <c r="NPF60" s="379"/>
      <c r="NPG60" s="379"/>
      <c r="NPH60" s="379"/>
      <c r="NPI60" s="379"/>
      <c r="NPJ60" s="379"/>
      <c r="NPK60" s="379"/>
      <c r="NPL60" s="379"/>
      <c r="NPM60" s="379"/>
      <c r="NPN60" s="379"/>
      <c r="NPO60" s="379"/>
      <c r="NPP60" s="379"/>
      <c r="NPQ60" s="379"/>
      <c r="NPR60" s="379"/>
      <c r="NPS60" s="379"/>
      <c r="NPT60" s="379"/>
      <c r="NPU60" s="379"/>
      <c r="NPV60" s="379"/>
      <c r="NPW60" s="379"/>
      <c r="NPX60" s="379"/>
      <c r="NPY60" s="379"/>
      <c r="NPZ60" s="379"/>
      <c r="NQA60" s="379"/>
      <c r="NQB60" s="379"/>
      <c r="NQC60" s="379"/>
      <c r="NQD60" s="379"/>
      <c r="NQE60" s="379"/>
      <c r="NQF60" s="379"/>
      <c r="NQG60" s="379"/>
      <c r="NQH60" s="379"/>
      <c r="NQI60" s="379"/>
      <c r="NQJ60" s="379"/>
      <c r="NQK60" s="379"/>
      <c r="NQL60" s="379"/>
      <c r="NQM60" s="379"/>
      <c r="NQN60" s="379"/>
      <c r="NQO60" s="379"/>
      <c r="NQP60" s="379"/>
      <c r="NQQ60" s="379"/>
      <c r="NQR60" s="379"/>
      <c r="NQS60" s="379"/>
      <c r="NQT60" s="379"/>
      <c r="NQU60" s="379"/>
      <c r="NQV60" s="379"/>
      <c r="NQW60" s="379"/>
      <c r="NQX60" s="379"/>
      <c r="NQY60" s="379"/>
      <c r="NQZ60" s="379"/>
      <c r="NRA60" s="379"/>
      <c r="NRB60" s="379"/>
      <c r="NRC60" s="379"/>
      <c r="NRD60" s="379"/>
      <c r="NRE60" s="379"/>
      <c r="NRF60" s="379"/>
      <c r="NRG60" s="379"/>
      <c r="NRH60" s="379"/>
      <c r="NRI60" s="379"/>
      <c r="NRJ60" s="379"/>
      <c r="NRK60" s="379"/>
      <c r="NRL60" s="379"/>
      <c r="NRM60" s="379"/>
      <c r="NRN60" s="379"/>
      <c r="NRO60" s="379"/>
      <c r="NRP60" s="379"/>
      <c r="NRQ60" s="379"/>
      <c r="NRR60" s="379"/>
      <c r="NRS60" s="379"/>
      <c r="NRT60" s="379"/>
      <c r="NRU60" s="379"/>
      <c r="NRV60" s="379"/>
      <c r="NRW60" s="379"/>
      <c r="NRX60" s="379"/>
      <c r="NRY60" s="379"/>
      <c r="NRZ60" s="379"/>
      <c r="NSA60" s="379"/>
      <c r="NSB60" s="379"/>
      <c r="NSC60" s="379"/>
      <c r="NSD60" s="379"/>
      <c r="NSE60" s="379"/>
      <c r="NSF60" s="379"/>
      <c r="NSG60" s="379"/>
      <c r="NSH60" s="379"/>
      <c r="NSI60" s="379"/>
      <c r="NSJ60" s="379"/>
      <c r="NSK60" s="379"/>
      <c r="NSL60" s="379"/>
      <c r="NSM60" s="379"/>
      <c r="NSN60" s="379"/>
      <c r="NSO60" s="379"/>
      <c r="NSP60" s="379"/>
      <c r="NSQ60" s="379"/>
      <c r="NSR60" s="379"/>
      <c r="NSS60" s="379"/>
      <c r="NST60" s="379"/>
      <c r="NSU60" s="379"/>
      <c r="NSV60" s="379"/>
      <c r="NSW60" s="379"/>
      <c r="NSX60" s="379"/>
      <c r="NSY60" s="379"/>
      <c r="NSZ60" s="379"/>
      <c r="NTA60" s="379"/>
      <c r="NTB60" s="379"/>
      <c r="NTC60" s="379"/>
      <c r="NTD60" s="379"/>
      <c r="NTE60" s="379"/>
      <c r="NTF60" s="379"/>
      <c r="NTG60" s="379"/>
      <c r="NTH60" s="379"/>
      <c r="NTI60" s="379"/>
      <c r="NTJ60" s="379"/>
      <c r="NTK60" s="379"/>
      <c r="NTL60" s="379"/>
      <c r="NTM60" s="379"/>
      <c r="NTN60" s="379"/>
      <c r="NTO60" s="379"/>
      <c r="NTP60" s="379"/>
      <c r="NTQ60" s="379"/>
      <c r="NTR60" s="379"/>
      <c r="NTS60" s="379"/>
      <c r="NTT60" s="379"/>
      <c r="NTU60" s="379"/>
      <c r="NTV60" s="379"/>
      <c r="NTW60" s="379"/>
      <c r="NTX60" s="379"/>
      <c r="NTY60" s="379"/>
      <c r="NTZ60" s="379"/>
      <c r="NUA60" s="379"/>
      <c r="NUB60" s="379"/>
      <c r="NUC60" s="379"/>
      <c r="NUD60" s="379"/>
      <c r="NUE60" s="379"/>
      <c r="NUF60" s="379"/>
      <c r="NUG60" s="379"/>
      <c r="NUH60" s="379"/>
      <c r="NUI60" s="379"/>
      <c r="NUJ60" s="379"/>
      <c r="NUK60" s="379"/>
      <c r="NUL60" s="379"/>
      <c r="NUM60" s="379"/>
      <c r="NUN60" s="379"/>
      <c r="NUO60" s="379"/>
      <c r="NUP60" s="379"/>
      <c r="NUQ60" s="379"/>
      <c r="NUR60" s="379"/>
      <c r="NUS60" s="379"/>
      <c r="NUT60" s="379"/>
      <c r="NUU60" s="379"/>
      <c r="NUV60" s="379"/>
      <c r="NUW60" s="379"/>
      <c r="NUX60" s="379"/>
      <c r="NUY60" s="379"/>
      <c r="NUZ60" s="379"/>
      <c r="NVA60" s="379"/>
      <c r="NVB60" s="379"/>
      <c r="NVC60" s="379"/>
      <c r="NVD60" s="379"/>
      <c r="NVE60" s="379"/>
      <c r="NVF60" s="379"/>
      <c r="NVG60" s="379"/>
      <c r="NVH60" s="379"/>
      <c r="NVI60" s="379"/>
      <c r="NVJ60" s="379"/>
      <c r="NVK60" s="379"/>
      <c r="NVL60" s="379"/>
      <c r="NVM60" s="379"/>
      <c r="NVN60" s="379"/>
      <c r="NVO60" s="379"/>
      <c r="NVP60" s="379"/>
      <c r="NVQ60" s="379"/>
      <c r="NVR60" s="379"/>
      <c r="NVS60" s="379"/>
      <c r="NVT60" s="379"/>
      <c r="NVU60" s="379"/>
      <c r="NVV60" s="379"/>
      <c r="NVW60" s="379"/>
      <c r="NVX60" s="379"/>
      <c r="NVY60" s="379"/>
      <c r="NVZ60" s="379"/>
      <c r="NWA60" s="379"/>
      <c r="NWB60" s="379"/>
      <c r="NWC60" s="379"/>
      <c r="NWD60" s="379"/>
      <c r="NWE60" s="379"/>
      <c r="NWF60" s="379"/>
      <c r="NWG60" s="379"/>
      <c r="NWH60" s="379"/>
      <c r="NWI60" s="379"/>
      <c r="NWJ60" s="379"/>
      <c r="NWK60" s="379"/>
      <c r="NWL60" s="379"/>
      <c r="NWM60" s="379"/>
      <c r="NWN60" s="379"/>
      <c r="NWO60" s="379"/>
      <c r="NWP60" s="379"/>
      <c r="NWQ60" s="379"/>
      <c r="NWR60" s="379"/>
      <c r="NWS60" s="379"/>
      <c r="NWT60" s="379"/>
      <c r="NWU60" s="379"/>
      <c r="NWV60" s="379"/>
      <c r="NWW60" s="379"/>
      <c r="NWX60" s="379"/>
      <c r="NWY60" s="379"/>
      <c r="NWZ60" s="379"/>
      <c r="NXA60" s="379"/>
      <c r="NXB60" s="379"/>
      <c r="NXC60" s="379"/>
      <c r="NXD60" s="379"/>
      <c r="NXE60" s="379"/>
      <c r="NXF60" s="379"/>
      <c r="NXG60" s="379"/>
      <c r="NXH60" s="379"/>
      <c r="NXI60" s="379"/>
      <c r="NXJ60" s="379"/>
      <c r="NXK60" s="379"/>
      <c r="NXL60" s="379"/>
      <c r="NXM60" s="379"/>
      <c r="NXN60" s="379"/>
      <c r="NXO60" s="379"/>
      <c r="NXP60" s="379"/>
      <c r="NXQ60" s="379"/>
      <c r="NXR60" s="379"/>
      <c r="NXS60" s="379"/>
      <c r="NXT60" s="379"/>
      <c r="NXU60" s="379"/>
      <c r="NXV60" s="379"/>
      <c r="NXW60" s="379"/>
      <c r="NXX60" s="379"/>
      <c r="NXY60" s="379"/>
      <c r="NXZ60" s="379"/>
      <c r="NYA60" s="379"/>
      <c r="NYB60" s="379"/>
      <c r="NYC60" s="379"/>
      <c r="NYD60" s="379"/>
      <c r="NYE60" s="379"/>
      <c r="NYF60" s="379"/>
      <c r="NYG60" s="379"/>
      <c r="NYH60" s="379"/>
      <c r="NYI60" s="379"/>
      <c r="NYJ60" s="379"/>
      <c r="NYK60" s="379"/>
      <c r="NYL60" s="379"/>
      <c r="NYM60" s="379"/>
      <c r="NYN60" s="379"/>
      <c r="NYO60" s="379"/>
      <c r="NYP60" s="379"/>
      <c r="NYQ60" s="379"/>
      <c r="NYR60" s="379"/>
      <c r="NYS60" s="379"/>
      <c r="NYT60" s="379"/>
      <c r="NYU60" s="379"/>
      <c r="NYV60" s="379"/>
      <c r="NYW60" s="379"/>
      <c r="NYX60" s="379"/>
      <c r="NYY60" s="379"/>
      <c r="NYZ60" s="379"/>
      <c r="NZA60" s="379"/>
      <c r="NZB60" s="379"/>
      <c r="NZC60" s="379"/>
      <c r="NZD60" s="379"/>
      <c r="NZE60" s="379"/>
      <c r="NZF60" s="379"/>
      <c r="NZG60" s="379"/>
      <c r="NZH60" s="379"/>
      <c r="NZI60" s="379"/>
      <c r="NZJ60" s="379"/>
      <c r="NZK60" s="379"/>
      <c r="NZL60" s="379"/>
      <c r="NZM60" s="379"/>
      <c r="NZN60" s="379"/>
      <c r="NZO60" s="379"/>
      <c r="NZP60" s="379"/>
      <c r="NZQ60" s="379"/>
      <c r="NZR60" s="379"/>
      <c r="NZS60" s="379"/>
      <c r="NZT60" s="379"/>
      <c r="NZU60" s="379"/>
      <c r="NZV60" s="379"/>
      <c r="NZW60" s="379"/>
      <c r="NZX60" s="379"/>
      <c r="NZY60" s="379"/>
      <c r="NZZ60" s="379"/>
      <c r="OAA60" s="379"/>
      <c r="OAB60" s="379"/>
      <c r="OAC60" s="379"/>
      <c r="OAD60" s="379"/>
      <c r="OAE60" s="379"/>
      <c r="OAF60" s="379"/>
      <c r="OAG60" s="379"/>
      <c r="OAH60" s="379"/>
      <c r="OAI60" s="379"/>
      <c r="OAJ60" s="379"/>
      <c r="OAK60" s="379"/>
      <c r="OAL60" s="379"/>
      <c r="OAM60" s="379"/>
      <c r="OAN60" s="379"/>
      <c r="OAO60" s="379"/>
      <c r="OAP60" s="379"/>
      <c r="OAQ60" s="379"/>
      <c r="OAR60" s="379"/>
      <c r="OAS60" s="379"/>
      <c r="OAT60" s="379"/>
      <c r="OAU60" s="379"/>
      <c r="OAV60" s="379"/>
      <c r="OAW60" s="379"/>
      <c r="OAX60" s="379"/>
      <c r="OAY60" s="379"/>
      <c r="OAZ60" s="379"/>
      <c r="OBA60" s="379"/>
      <c r="OBB60" s="379"/>
      <c r="OBC60" s="379"/>
      <c r="OBD60" s="379"/>
      <c r="OBE60" s="379"/>
      <c r="OBF60" s="379"/>
      <c r="OBG60" s="379"/>
      <c r="OBH60" s="379"/>
      <c r="OBI60" s="379"/>
      <c r="OBJ60" s="379"/>
      <c r="OBK60" s="379"/>
      <c r="OBL60" s="379"/>
      <c r="OBM60" s="379"/>
      <c r="OBN60" s="379"/>
      <c r="OBO60" s="379"/>
      <c r="OBP60" s="379"/>
      <c r="OBQ60" s="379"/>
      <c r="OBR60" s="379"/>
      <c r="OBS60" s="379"/>
      <c r="OBT60" s="379"/>
      <c r="OBU60" s="379"/>
      <c r="OBV60" s="379"/>
      <c r="OBW60" s="379"/>
      <c r="OBX60" s="379"/>
      <c r="OBY60" s="379"/>
      <c r="OBZ60" s="379"/>
      <c r="OCA60" s="379"/>
      <c r="OCB60" s="379"/>
      <c r="OCC60" s="379"/>
      <c r="OCD60" s="379"/>
      <c r="OCE60" s="379"/>
      <c r="OCF60" s="379"/>
      <c r="OCG60" s="379"/>
      <c r="OCH60" s="379"/>
      <c r="OCI60" s="379"/>
      <c r="OCJ60" s="379"/>
      <c r="OCK60" s="379"/>
      <c r="OCL60" s="379"/>
      <c r="OCM60" s="379"/>
      <c r="OCN60" s="379"/>
      <c r="OCO60" s="379"/>
      <c r="OCP60" s="379"/>
      <c r="OCQ60" s="379"/>
      <c r="OCR60" s="379"/>
      <c r="OCS60" s="379"/>
      <c r="OCT60" s="379"/>
      <c r="OCU60" s="379"/>
      <c r="OCV60" s="379"/>
      <c r="OCW60" s="379"/>
      <c r="OCX60" s="379"/>
      <c r="OCY60" s="379"/>
      <c r="OCZ60" s="379"/>
      <c r="ODA60" s="379"/>
      <c r="ODB60" s="379"/>
      <c r="ODC60" s="379"/>
      <c r="ODD60" s="379"/>
      <c r="ODE60" s="379"/>
      <c r="ODF60" s="379"/>
      <c r="ODG60" s="379"/>
      <c r="ODH60" s="379"/>
      <c r="ODI60" s="379"/>
      <c r="ODJ60" s="379"/>
      <c r="ODK60" s="379"/>
      <c r="ODL60" s="379"/>
      <c r="ODM60" s="379"/>
      <c r="ODN60" s="379"/>
      <c r="ODO60" s="379"/>
      <c r="ODP60" s="379"/>
      <c r="ODQ60" s="379"/>
      <c r="ODR60" s="379"/>
      <c r="ODS60" s="379"/>
      <c r="ODT60" s="379"/>
      <c r="ODU60" s="379"/>
      <c r="ODV60" s="379"/>
      <c r="ODW60" s="379"/>
      <c r="ODX60" s="379"/>
      <c r="ODY60" s="379"/>
      <c r="ODZ60" s="379"/>
      <c r="OEA60" s="379"/>
      <c r="OEB60" s="379"/>
      <c r="OEC60" s="379"/>
      <c r="OED60" s="379"/>
      <c r="OEE60" s="379"/>
      <c r="OEF60" s="379"/>
      <c r="OEG60" s="379"/>
      <c r="OEH60" s="379"/>
      <c r="OEI60" s="379"/>
      <c r="OEJ60" s="379"/>
      <c r="OEK60" s="379"/>
      <c r="OEL60" s="379"/>
      <c r="OEM60" s="379"/>
      <c r="OEN60" s="379"/>
      <c r="OEO60" s="379"/>
      <c r="OEP60" s="379"/>
      <c r="OEQ60" s="379"/>
      <c r="OER60" s="379"/>
      <c r="OES60" s="379"/>
      <c r="OET60" s="379"/>
      <c r="OEU60" s="379"/>
      <c r="OEV60" s="379"/>
      <c r="OEW60" s="379"/>
      <c r="OEX60" s="379"/>
      <c r="OEY60" s="379"/>
      <c r="OEZ60" s="379"/>
      <c r="OFA60" s="379"/>
      <c r="OFB60" s="379"/>
      <c r="OFC60" s="379"/>
      <c r="OFD60" s="379"/>
      <c r="OFE60" s="379"/>
      <c r="OFF60" s="379"/>
      <c r="OFG60" s="379"/>
      <c r="OFH60" s="379"/>
      <c r="OFI60" s="379"/>
      <c r="OFJ60" s="379"/>
      <c r="OFK60" s="379"/>
      <c r="OFL60" s="379"/>
      <c r="OFM60" s="379"/>
      <c r="OFN60" s="379"/>
      <c r="OFO60" s="379"/>
      <c r="OFP60" s="379"/>
      <c r="OFQ60" s="379"/>
      <c r="OFR60" s="379"/>
      <c r="OFS60" s="379"/>
      <c r="OFT60" s="379"/>
      <c r="OFU60" s="379"/>
      <c r="OFV60" s="379"/>
      <c r="OFW60" s="379"/>
      <c r="OFX60" s="379"/>
      <c r="OFY60" s="379"/>
      <c r="OFZ60" s="379"/>
      <c r="OGA60" s="379"/>
      <c r="OGB60" s="379"/>
      <c r="OGC60" s="379"/>
      <c r="OGD60" s="379"/>
      <c r="OGE60" s="379"/>
      <c r="OGF60" s="379"/>
      <c r="OGG60" s="379"/>
      <c r="OGH60" s="379"/>
      <c r="OGI60" s="379"/>
      <c r="OGJ60" s="379"/>
      <c r="OGK60" s="379"/>
      <c r="OGL60" s="379"/>
      <c r="OGM60" s="379"/>
      <c r="OGN60" s="379"/>
      <c r="OGO60" s="379"/>
      <c r="OGP60" s="379"/>
      <c r="OGQ60" s="379"/>
      <c r="OGR60" s="379"/>
      <c r="OGS60" s="379"/>
      <c r="OGT60" s="379"/>
      <c r="OGU60" s="379"/>
      <c r="OGV60" s="379"/>
      <c r="OGW60" s="379"/>
      <c r="OGX60" s="379"/>
      <c r="OGY60" s="379"/>
      <c r="OGZ60" s="379"/>
      <c r="OHA60" s="379"/>
      <c r="OHB60" s="379"/>
      <c r="OHC60" s="379"/>
      <c r="OHD60" s="379"/>
      <c r="OHE60" s="379"/>
      <c r="OHF60" s="379"/>
      <c r="OHG60" s="379"/>
      <c r="OHH60" s="379"/>
      <c r="OHI60" s="379"/>
      <c r="OHJ60" s="379"/>
      <c r="OHK60" s="379"/>
      <c r="OHL60" s="379"/>
      <c r="OHM60" s="379"/>
      <c r="OHN60" s="379"/>
      <c r="OHO60" s="379"/>
      <c r="OHP60" s="379"/>
      <c r="OHQ60" s="379"/>
      <c r="OHR60" s="379"/>
      <c r="OHS60" s="379"/>
      <c r="OHT60" s="379"/>
      <c r="OHU60" s="379"/>
      <c r="OHV60" s="379"/>
      <c r="OHW60" s="379"/>
      <c r="OHX60" s="379"/>
      <c r="OHY60" s="379"/>
      <c r="OHZ60" s="379"/>
      <c r="OIA60" s="379"/>
      <c r="OIB60" s="379"/>
      <c r="OIC60" s="379"/>
      <c r="OID60" s="379"/>
      <c r="OIE60" s="379"/>
      <c r="OIF60" s="379"/>
      <c r="OIG60" s="379"/>
      <c r="OIH60" s="379"/>
      <c r="OII60" s="379"/>
      <c r="OIJ60" s="379"/>
      <c r="OIK60" s="379"/>
      <c r="OIL60" s="379"/>
      <c r="OIM60" s="379"/>
      <c r="OIN60" s="379"/>
      <c r="OIO60" s="379"/>
      <c r="OIP60" s="379"/>
      <c r="OIQ60" s="379"/>
      <c r="OIR60" s="379"/>
      <c r="OIS60" s="379"/>
      <c r="OIT60" s="379"/>
      <c r="OIU60" s="379"/>
      <c r="OIV60" s="379"/>
      <c r="OIW60" s="379"/>
      <c r="OIX60" s="379"/>
      <c r="OIY60" s="379"/>
      <c r="OIZ60" s="379"/>
      <c r="OJA60" s="379"/>
      <c r="OJB60" s="379"/>
      <c r="OJC60" s="379"/>
      <c r="OJD60" s="379"/>
      <c r="OJE60" s="379"/>
      <c r="OJF60" s="379"/>
      <c r="OJG60" s="379"/>
      <c r="OJH60" s="379"/>
      <c r="OJI60" s="379"/>
      <c r="OJJ60" s="379"/>
      <c r="OJK60" s="379"/>
      <c r="OJL60" s="379"/>
      <c r="OJM60" s="379"/>
      <c r="OJN60" s="379"/>
      <c r="OJO60" s="379"/>
      <c r="OJP60" s="379"/>
      <c r="OJQ60" s="379"/>
      <c r="OJR60" s="379"/>
      <c r="OJS60" s="379"/>
      <c r="OJT60" s="379"/>
      <c r="OJU60" s="379"/>
      <c r="OJV60" s="379"/>
      <c r="OJW60" s="379"/>
      <c r="OJX60" s="379"/>
      <c r="OJY60" s="379"/>
      <c r="OJZ60" s="379"/>
      <c r="OKA60" s="379"/>
      <c r="OKB60" s="379"/>
      <c r="OKC60" s="379"/>
      <c r="OKD60" s="379"/>
      <c r="OKE60" s="379"/>
      <c r="OKF60" s="379"/>
      <c r="OKG60" s="379"/>
      <c r="OKH60" s="379"/>
      <c r="OKI60" s="379"/>
      <c r="OKJ60" s="379"/>
      <c r="OKK60" s="379"/>
      <c r="OKL60" s="379"/>
      <c r="OKM60" s="379"/>
      <c r="OKN60" s="379"/>
      <c r="OKO60" s="379"/>
      <c r="OKP60" s="379"/>
      <c r="OKQ60" s="379"/>
      <c r="OKR60" s="379"/>
      <c r="OKS60" s="379"/>
      <c r="OKT60" s="379"/>
      <c r="OKU60" s="379"/>
      <c r="OKV60" s="379"/>
      <c r="OKW60" s="379"/>
      <c r="OKX60" s="379"/>
      <c r="OKY60" s="379"/>
      <c r="OKZ60" s="379"/>
      <c r="OLA60" s="379"/>
      <c r="OLB60" s="379"/>
      <c r="OLC60" s="379"/>
      <c r="OLD60" s="379"/>
      <c r="OLE60" s="379"/>
      <c r="OLF60" s="379"/>
      <c r="OLG60" s="379"/>
      <c r="OLH60" s="379"/>
      <c r="OLI60" s="379"/>
      <c r="OLJ60" s="379"/>
      <c r="OLK60" s="379"/>
      <c r="OLL60" s="379"/>
      <c r="OLM60" s="379"/>
      <c r="OLN60" s="379"/>
      <c r="OLO60" s="379"/>
      <c r="OLP60" s="379"/>
      <c r="OLQ60" s="379"/>
      <c r="OLR60" s="379"/>
      <c r="OLS60" s="379"/>
      <c r="OLT60" s="379"/>
      <c r="OLU60" s="379"/>
      <c r="OLV60" s="379"/>
      <c r="OLW60" s="379"/>
      <c r="OLX60" s="379"/>
      <c r="OLY60" s="379"/>
      <c r="OLZ60" s="379"/>
      <c r="OMA60" s="379"/>
      <c r="OMB60" s="379"/>
      <c r="OMC60" s="379"/>
      <c r="OMD60" s="379"/>
      <c r="OME60" s="379"/>
      <c r="OMF60" s="379"/>
      <c r="OMG60" s="379"/>
      <c r="OMH60" s="379"/>
      <c r="OMI60" s="379"/>
      <c r="OMJ60" s="379"/>
      <c r="OMK60" s="379"/>
      <c r="OML60" s="379"/>
      <c r="OMM60" s="379"/>
      <c r="OMN60" s="379"/>
      <c r="OMO60" s="379"/>
      <c r="OMP60" s="379"/>
      <c r="OMQ60" s="379"/>
      <c r="OMR60" s="379"/>
      <c r="OMS60" s="379"/>
      <c r="OMT60" s="379"/>
      <c r="OMU60" s="379"/>
      <c r="OMV60" s="379"/>
      <c r="OMW60" s="379"/>
      <c r="OMX60" s="379"/>
      <c r="OMY60" s="379"/>
      <c r="OMZ60" s="379"/>
      <c r="ONA60" s="379"/>
      <c r="ONB60" s="379"/>
      <c r="ONC60" s="379"/>
      <c r="OND60" s="379"/>
      <c r="ONE60" s="379"/>
      <c r="ONF60" s="379"/>
      <c r="ONG60" s="379"/>
      <c r="ONH60" s="379"/>
      <c r="ONI60" s="379"/>
      <c r="ONJ60" s="379"/>
      <c r="ONK60" s="379"/>
      <c r="ONL60" s="379"/>
      <c r="ONM60" s="379"/>
      <c r="ONN60" s="379"/>
      <c r="ONO60" s="379"/>
      <c r="ONP60" s="379"/>
      <c r="ONQ60" s="379"/>
      <c r="ONR60" s="379"/>
      <c r="ONS60" s="379"/>
      <c r="ONT60" s="379"/>
      <c r="ONU60" s="379"/>
      <c r="ONV60" s="379"/>
      <c r="ONW60" s="379"/>
      <c r="ONX60" s="379"/>
      <c r="ONY60" s="379"/>
      <c r="ONZ60" s="379"/>
      <c r="OOA60" s="379"/>
      <c r="OOB60" s="379"/>
      <c r="OOC60" s="379"/>
      <c r="OOD60" s="379"/>
      <c r="OOE60" s="379"/>
      <c r="OOF60" s="379"/>
      <c r="OOG60" s="379"/>
      <c r="OOH60" s="379"/>
      <c r="OOI60" s="379"/>
      <c r="OOJ60" s="379"/>
      <c r="OOK60" s="379"/>
      <c r="OOL60" s="379"/>
      <c r="OOM60" s="379"/>
      <c r="OON60" s="379"/>
      <c r="OOO60" s="379"/>
      <c r="OOP60" s="379"/>
      <c r="OOQ60" s="379"/>
      <c r="OOR60" s="379"/>
      <c r="OOS60" s="379"/>
      <c r="OOT60" s="379"/>
      <c r="OOU60" s="379"/>
      <c r="OOV60" s="379"/>
      <c r="OOW60" s="379"/>
      <c r="OOX60" s="379"/>
      <c r="OOY60" s="379"/>
      <c r="OOZ60" s="379"/>
      <c r="OPA60" s="379"/>
      <c r="OPB60" s="379"/>
      <c r="OPC60" s="379"/>
      <c r="OPD60" s="379"/>
      <c r="OPE60" s="379"/>
      <c r="OPF60" s="379"/>
      <c r="OPG60" s="379"/>
      <c r="OPH60" s="379"/>
      <c r="OPI60" s="379"/>
      <c r="OPJ60" s="379"/>
      <c r="OPK60" s="379"/>
      <c r="OPL60" s="379"/>
      <c r="OPM60" s="379"/>
      <c r="OPN60" s="379"/>
      <c r="OPO60" s="379"/>
      <c r="OPP60" s="379"/>
      <c r="OPQ60" s="379"/>
      <c r="OPR60" s="379"/>
      <c r="OPS60" s="379"/>
      <c r="OPT60" s="379"/>
      <c r="OPU60" s="379"/>
      <c r="OPV60" s="379"/>
      <c r="OPW60" s="379"/>
      <c r="OPX60" s="379"/>
      <c r="OPY60" s="379"/>
      <c r="OPZ60" s="379"/>
      <c r="OQA60" s="379"/>
      <c r="OQB60" s="379"/>
      <c r="OQC60" s="379"/>
      <c r="OQD60" s="379"/>
      <c r="OQE60" s="379"/>
      <c r="OQF60" s="379"/>
      <c r="OQG60" s="379"/>
      <c r="OQH60" s="379"/>
      <c r="OQI60" s="379"/>
      <c r="OQJ60" s="379"/>
      <c r="OQK60" s="379"/>
      <c r="OQL60" s="379"/>
      <c r="OQM60" s="379"/>
      <c r="OQN60" s="379"/>
      <c r="OQO60" s="379"/>
      <c r="OQP60" s="379"/>
      <c r="OQQ60" s="379"/>
      <c r="OQR60" s="379"/>
      <c r="OQS60" s="379"/>
      <c r="OQT60" s="379"/>
      <c r="OQU60" s="379"/>
      <c r="OQV60" s="379"/>
      <c r="OQW60" s="379"/>
      <c r="OQX60" s="379"/>
      <c r="OQY60" s="379"/>
      <c r="OQZ60" s="379"/>
      <c r="ORA60" s="379"/>
      <c r="ORB60" s="379"/>
      <c r="ORC60" s="379"/>
      <c r="ORD60" s="379"/>
      <c r="ORE60" s="379"/>
      <c r="ORF60" s="379"/>
      <c r="ORG60" s="379"/>
      <c r="ORH60" s="379"/>
      <c r="ORI60" s="379"/>
      <c r="ORJ60" s="379"/>
      <c r="ORK60" s="379"/>
      <c r="ORL60" s="379"/>
      <c r="ORM60" s="379"/>
      <c r="ORN60" s="379"/>
      <c r="ORO60" s="379"/>
      <c r="ORP60" s="379"/>
      <c r="ORQ60" s="379"/>
      <c r="ORR60" s="379"/>
      <c r="ORS60" s="379"/>
      <c r="ORT60" s="379"/>
      <c r="ORU60" s="379"/>
      <c r="ORV60" s="379"/>
      <c r="ORW60" s="379"/>
      <c r="ORX60" s="379"/>
      <c r="ORY60" s="379"/>
      <c r="ORZ60" s="379"/>
      <c r="OSA60" s="379"/>
      <c r="OSB60" s="379"/>
      <c r="OSC60" s="379"/>
      <c r="OSD60" s="379"/>
      <c r="OSE60" s="379"/>
      <c r="OSF60" s="379"/>
      <c r="OSG60" s="379"/>
      <c r="OSH60" s="379"/>
      <c r="OSI60" s="379"/>
      <c r="OSJ60" s="379"/>
      <c r="OSK60" s="379"/>
      <c r="OSL60" s="379"/>
      <c r="OSM60" s="379"/>
      <c r="OSN60" s="379"/>
      <c r="OSO60" s="379"/>
      <c r="OSP60" s="379"/>
      <c r="OSQ60" s="379"/>
      <c r="OSR60" s="379"/>
      <c r="OSS60" s="379"/>
      <c r="OST60" s="379"/>
      <c r="OSU60" s="379"/>
      <c r="OSV60" s="379"/>
      <c r="OSW60" s="379"/>
      <c r="OSX60" s="379"/>
      <c r="OSY60" s="379"/>
      <c r="OSZ60" s="379"/>
      <c r="OTA60" s="379"/>
      <c r="OTB60" s="379"/>
      <c r="OTC60" s="379"/>
      <c r="OTD60" s="379"/>
      <c r="OTE60" s="379"/>
      <c r="OTF60" s="379"/>
      <c r="OTG60" s="379"/>
      <c r="OTH60" s="379"/>
      <c r="OTI60" s="379"/>
      <c r="OTJ60" s="379"/>
      <c r="OTK60" s="379"/>
      <c r="OTL60" s="379"/>
      <c r="OTM60" s="379"/>
      <c r="OTN60" s="379"/>
      <c r="OTO60" s="379"/>
      <c r="OTP60" s="379"/>
      <c r="OTQ60" s="379"/>
      <c r="OTR60" s="379"/>
      <c r="OTS60" s="379"/>
      <c r="OTT60" s="379"/>
      <c r="OTU60" s="379"/>
      <c r="OTV60" s="379"/>
      <c r="OTW60" s="379"/>
      <c r="OTX60" s="379"/>
      <c r="OTY60" s="379"/>
      <c r="OTZ60" s="379"/>
      <c r="OUA60" s="379"/>
      <c r="OUB60" s="379"/>
      <c r="OUC60" s="379"/>
      <c r="OUD60" s="379"/>
      <c r="OUE60" s="379"/>
      <c r="OUF60" s="379"/>
      <c r="OUG60" s="379"/>
      <c r="OUH60" s="379"/>
      <c r="OUI60" s="379"/>
      <c r="OUJ60" s="379"/>
      <c r="OUK60" s="379"/>
      <c r="OUL60" s="379"/>
      <c r="OUM60" s="379"/>
      <c r="OUN60" s="379"/>
      <c r="OUO60" s="379"/>
      <c r="OUP60" s="379"/>
      <c r="OUQ60" s="379"/>
      <c r="OUR60" s="379"/>
      <c r="OUS60" s="379"/>
      <c r="OUT60" s="379"/>
      <c r="OUU60" s="379"/>
      <c r="OUV60" s="379"/>
      <c r="OUW60" s="379"/>
      <c r="OUX60" s="379"/>
      <c r="OUY60" s="379"/>
      <c r="OUZ60" s="379"/>
      <c r="OVA60" s="379"/>
      <c r="OVB60" s="379"/>
      <c r="OVC60" s="379"/>
      <c r="OVD60" s="379"/>
      <c r="OVE60" s="379"/>
      <c r="OVF60" s="379"/>
      <c r="OVG60" s="379"/>
      <c r="OVH60" s="379"/>
      <c r="OVI60" s="379"/>
      <c r="OVJ60" s="379"/>
      <c r="OVK60" s="379"/>
      <c r="OVL60" s="379"/>
      <c r="OVM60" s="379"/>
      <c r="OVN60" s="379"/>
      <c r="OVO60" s="379"/>
      <c r="OVP60" s="379"/>
      <c r="OVQ60" s="379"/>
      <c r="OVR60" s="379"/>
      <c r="OVS60" s="379"/>
      <c r="OVT60" s="379"/>
      <c r="OVU60" s="379"/>
      <c r="OVV60" s="379"/>
      <c r="OVW60" s="379"/>
      <c r="OVX60" s="379"/>
      <c r="OVY60" s="379"/>
      <c r="OVZ60" s="379"/>
      <c r="OWA60" s="379"/>
      <c r="OWB60" s="379"/>
      <c r="OWC60" s="379"/>
      <c r="OWD60" s="379"/>
      <c r="OWE60" s="379"/>
      <c r="OWF60" s="379"/>
      <c r="OWG60" s="379"/>
      <c r="OWH60" s="379"/>
      <c r="OWI60" s="379"/>
      <c r="OWJ60" s="379"/>
      <c r="OWK60" s="379"/>
      <c r="OWL60" s="379"/>
      <c r="OWM60" s="379"/>
      <c r="OWN60" s="379"/>
      <c r="OWO60" s="379"/>
      <c r="OWP60" s="379"/>
      <c r="OWQ60" s="379"/>
      <c r="OWR60" s="379"/>
      <c r="OWS60" s="379"/>
      <c r="OWT60" s="379"/>
      <c r="OWU60" s="379"/>
      <c r="OWV60" s="379"/>
      <c r="OWW60" s="379"/>
      <c r="OWX60" s="379"/>
      <c r="OWY60" s="379"/>
      <c r="OWZ60" s="379"/>
      <c r="OXA60" s="379"/>
      <c r="OXB60" s="379"/>
      <c r="OXC60" s="379"/>
      <c r="OXD60" s="379"/>
      <c r="OXE60" s="379"/>
      <c r="OXF60" s="379"/>
      <c r="OXG60" s="379"/>
      <c r="OXH60" s="379"/>
      <c r="OXI60" s="379"/>
      <c r="OXJ60" s="379"/>
      <c r="OXK60" s="379"/>
      <c r="OXL60" s="379"/>
      <c r="OXM60" s="379"/>
      <c r="OXN60" s="379"/>
      <c r="OXO60" s="379"/>
      <c r="OXP60" s="379"/>
      <c r="OXQ60" s="379"/>
      <c r="OXR60" s="379"/>
      <c r="OXS60" s="379"/>
      <c r="OXT60" s="379"/>
      <c r="OXU60" s="379"/>
      <c r="OXV60" s="379"/>
      <c r="OXW60" s="379"/>
      <c r="OXX60" s="379"/>
      <c r="OXY60" s="379"/>
      <c r="OXZ60" s="379"/>
      <c r="OYA60" s="379"/>
      <c r="OYB60" s="379"/>
      <c r="OYC60" s="379"/>
      <c r="OYD60" s="379"/>
      <c r="OYE60" s="379"/>
      <c r="OYF60" s="379"/>
      <c r="OYG60" s="379"/>
      <c r="OYH60" s="379"/>
      <c r="OYI60" s="379"/>
      <c r="OYJ60" s="379"/>
      <c r="OYK60" s="379"/>
      <c r="OYL60" s="379"/>
      <c r="OYM60" s="379"/>
      <c r="OYN60" s="379"/>
      <c r="OYO60" s="379"/>
      <c r="OYP60" s="379"/>
      <c r="OYQ60" s="379"/>
      <c r="OYR60" s="379"/>
      <c r="OYS60" s="379"/>
      <c r="OYT60" s="379"/>
      <c r="OYU60" s="379"/>
      <c r="OYV60" s="379"/>
      <c r="OYW60" s="379"/>
      <c r="OYX60" s="379"/>
      <c r="OYY60" s="379"/>
      <c r="OYZ60" s="379"/>
      <c r="OZA60" s="379"/>
      <c r="OZB60" s="379"/>
      <c r="OZC60" s="379"/>
      <c r="OZD60" s="379"/>
      <c r="OZE60" s="379"/>
      <c r="OZF60" s="379"/>
      <c r="OZG60" s="379"/>
      <c r="OZH60" s="379"/>
      <c r="OZI60" s="379"/>
      <c r="OZJ60" s="379"/>
      <c r="OZK60" s="379"/>
      <c r="OZL60" s="379"/>
      <c r="OZM60" s="379"/>
      <c r="OZN60" s="379"/>
      <c r="OZO60" s="379"/>
      <c r="OZP60" s="379"/>
      <c r="OZQ60" s="379"/>
      <c r="OZR60" s="379"/>
      <c r="OZS60" s="379"/>
      <c r="OZT60" s="379"/>
      <c r="OZU60" s="379"/>
      <c r="OZV60" s="379"/>
      <c r="OZW60" s="379"/>
      <c r="OZX60" s="379"/>
      <c r="OZY60" s="379"/>
      <c r="OZZ60" s="379"/>
      <c r="PAA60" s="379"/>
      <c r="PAB60" s="379"/>
      <c r="PAC60" s="379"/>
      <c r="PAD60" s="379"/>
      <c r="PAE60" s="379"/>
      <c r="PAF60" s="379"/>
      <c r="PAG60" s="379"/>
      <c r="PAH60" s="379"/>
      <c r="PAI60" s="379"/>
      <c r="PAJ60" s="379"/>
      <c r="PAK60" s="379"/>
      <c r="PAL60" s="379"/>
      <c r="PAM60" s="379"/>
      <c r="PAN60" s="379"/>
      <c r="PAO60" s="379"/>
      <c r="PAP60" s="379"/>
      <c r="PAQ60" s="379"/>
      <c r="PAR60" s="379"/>
      <c r="PAS60" s="379"/>
      <c r="PAT60" s="379"/>
      <c r="PAU60" s="379"/>
      <c r="PAV60" s="379"/>
      <c r="PAW60" s="379"/>
      <c r="PAX60" s="379"/>
      <c r="PAY60" s="379"/>
      <c r="PAZ60" s="379"/>
      <c r="PBA60" s="379"/>
      <c r="PBB60" s="379"/>
      <c r="PBC60" s="379"/>
      <c r="PBD60" s="379"/>
      <c r="PBE60" s="379"/>
      <c r="PBF60" s="379"/>
      <c r="PBG60" s="379"/>
      <c r="PBH60" s="379"/>
      <c r="PBI60" s="379"/>
      <c r="PBJ60" s="379"/>
      <c r="PBK60" s="379"/>
      <c r="PBL60" s="379"/>
      <c r="PBM60" s="379"/>
      <c r="PBN60" s="379"/>
      <c r="PBO60" s="379"/>
      <c r="PBP60" s="379"/>
      <c r="PBQ60" s="379"/>
      <c r="PBR60" s="379"/>
      <c r="PBS60" s="379"/>
      <c r="PBT60" s="379"/>
      <c r="PBU60" s="379"/>
      <c r="PBV60" s="379"/>
      <c r="PBW60" s="379"/>
      <c r="PBX60" s="379"/>
      <c r="PBY60" s="379"/>
      <c r="PBZ60" s="379"/>
      <c r="PCA60" s="379"/>
      <c r="PCB60" s="379"/>
      <c r="PCC60" s="379"/>
      <c r="PCD60" s="379"/>
      <c r="PCE60" s="379"/>
      <c r="PCF60" s="379"/>
      <c r="PCG60" s="379"/>
      <c r="PCH60" s="379"/>
      <c r="PCI60" s="379"/>
      <c r="PCJ60" s="379"/>
      <c r="PCK60" s="379"/>
      <c r="PCL60" s="379"/>
      <c r="PCM60" s="379"/>
      <c r="PCN60" s="379"/>
      <c r="PCO60" s="379"/>
      <c r="PCP60" s="379"/>
      <c r="PCQ60" s="379"/>
      <c r="PCR60" s="379"/>
      <c r="PCS60" s="379"/>
      <c r="PCT60" s="379"/>
      <c r="PCU60" s="379"/>
      <c r="PCV60" s="379"/>
      <c r="PCW60" s="379"/>
      <c r="PCX60" s="379"/>
      <c r="PCY60" s="379"/>
      <c r="PCZ60" s="379"/>
      <c r="PDA60" s="379"/>
      <c r="PDB60" s="379"/>
      <c r="PDC60" s="379"/>
      <c r="PDD60" s="379"/>
      <c r="PDE60" s="379"/>
      <c r="PDF60" s="379"/>
      <c r="PDG60" s="379"/>
      <c r="PDH60" s="379"/>
      <c r="PDI60" s="379"/>
      <c r="PDJ60" s="379"/>
      <c r="PDK60" s="379"/>
      <c r="PDL60" s="379"/>
      <c r="PDM60" s="379"/>
      <c r="PDN60" s="379"/>
      <c r="PDO60" s="379"/>
      <c r="PDP60" s="379"/>
      <c r="PDQ60" s="379"/>
      <c r="PDR60" s="379"/>
      <c r="PDS60" s="379"/>
      <c r="PDT60" s="379"/>
      <c r="PDU60" s="379"/>
      <c r="PDV60" s="379"/>
      <c r="PDW60" s="379"/>
      <c r="PDX60" s="379"/>
      <c r="PDY60" s="379"/>
      <c r="PDZ60" s="379"/>
      <c r="PEA60" s="379"/>
      <c r="PEB60" s="379"/>
      <c r="PEC60" s="379"/>
      <c r="PED60" s="379"/>
      <c r="PEE60" s="379"/>
      <c r="PEF60" s="379"/>
      <c r="PEG60" s="379"/>
      <c r="PEH60" s="379"/>
      <c r="PEI60" s="379"/>
      <c r="PEJ60" s="379"/>
      <c r="PEK60" s="379"/>
      <c r="PEL60" s="379"/>
      <c r="PEM60" s="379"/>
      <c r="PEN60" s="379"/>
      <c r="PEO60" s="379"/>
      <c r="PEP60" s="379"/>
      <c r="PEQ60" s="379"/>
      <c r="PER60" s="379"/>
      <c r="PES60" s="379"/>
      <c r="PET60" s="379"/>
      <c r="PEU60" s="379"/>
      <c r="PEV60" s="379"/>
      <c r="PEW60" s="379"/>
      <c r="PEX60" s="379"/>
      <c r="PEY60" s="379"/>
      <c r="PEZ60" s="379"/>
      <c r="PFA60" s="379"/>
      <c r="PFB60" s="379"/>
      <c r="PFC60" s="379"/>
      <c r="PFD60" s="379"/>
      <c r="PFE60" s="379"/>
      <c r="PFF60" s="379"/>
      <c r="PFG60" s="379"/>
      <c r="PFH60" s="379"/>
      <c r="PFI60" s="379"/>
      <c r="PFJ60" s="379"/>
      <c r="PFK60" s="379"/>
      <c r="PFL60" s="379"/>
      <c r="PFM60" s="379"/>
      <c r="PFN60" s="379"/>
      <c r="PFO60" s="379"/>
      <c r="PFP60" s="379"/>
      <c r="PFQ60" s="379"/>
      <c r="PFR60" s="379"/>
      <c r="PFS60" s="379"/>
      <c r="PFT60" s="379"/>
      <c r="PFU60" s="379"/>
      <c r="PFV60" s="379"/>
      <c r="PFW60" s="379"/>
      <c r="PFX60" s="379"/>
      <c r="PFY60" s="379"/>
      <c r="PFZ60" s="379"/>
      <c r="PGA60" s="379"/>
      <c r="PGB60" s="379"/>
      <c r="PGC60" s="379"/>
      <c r="PGD60" s="379"/>
      <c r="PGE60" s="379"/>
      <c r="PGF60" s="379"/>
      <c r="PGG60" s="379"/>
      <c r="PGH60" s="379"/>
      <c r="PGI60" s="379"/>
      <c r="PGJ60" s="379"/>
      <c r="PGK60" s="379"/>
      <c r="PGL60" s="379"/>
      <c r="PGM60" s="379"/>
      <c r="PGN60" s="379"/>
      <c r="PGO60" s="379"/>
      <c r="PGP60" s="379"/>
      <c r="PGQ60" s="379"/>
      <c r="PGR60" s="379"/>
      <c r="PGS60" s="379"/>
      <c r="PGT60" s="379"/>
      <c r="PGU60" s="379"/>
      <c r="PGV60" s="379"/>
      <c r="PGW60" s="379"/>
      <c r="PGX60" s="379"/>
      <c r="PGY60" s="379"/>
      <c r="PGZ60" s="379"/>
      <c r="PHA60" s="379"/>
      <c r="PHB60" s="379"/>
      <c r="PHC60" s="379"/>
      <c r="PHD60" s="379"/>
      <c r="PHE60" s="379"/>
      <c r="PHF60" s="379"/>
      <c r="PHG60" s="379"/>
      <c r="PHH60" s="379"/>
      <c r="PHI60" s="379"/>
      <c r="PHJ60" s="379"/>
      <c r="PHK60" s="379"/>
      <c r="PHL60" s="379"/>
      <c r="PHM60" s="379"/>
      <c r="PHN60" s="379"/>
      <c r="PHO60" s="379"/>
      <c r="PHP60" s="379"/>
      <c r="PHQ60" s="379"/>
      <c r="PHR60" s="379"/>
      <c r="PHS60" s="379"/>
      <c r="PHT60" s="379"/>
      <c r="PHU60" s="379"/>
      <c r="PHV60" s="379"/>
      <c r="PHW60" s="379"/>
      <c r="PHX60" s="379"/>
      <c r="PHY60" s="379"/>
      <c r="PHZ60" s="379"/>
      <c r="PIA60" s="379"/>
      <c r="PIB60" s="379"/>
      <c r="PIC60" s="379"/>
      <c r="PID60" s="379"/>
      <c r="PIE60" s="379"/>
      <c r="PIF60" s="379"/>
      <c r="PIG60" s="379"/>
      <c r="PIH60" s="379"/>
      <c r="PII60" s="379"/>
      <c r="PIJ60" s="379"/>
      <c r="PIK60" s="379"/>
      <c r="PIL60" s="379"/>
      <c r="PIM60" s="379"/>
      <c r="PIN60" s="379"/>
      <c r="PIO60" s="379"/>
      <c r="PIP60" s="379"/>
      <c r="PIQ60" s="379"/>
      <c r="PIR60" s="379"/>
      <c r="PIS60" s="379"/>
      <c r="PIT60" s="379"/>
      <c r="PIU60" s="379"/>
      <c r="PIV60" s="379"/>
      <c r="PIW60" s="379"/>
      <c r="PIX60" s="379"/>
      <c r="PIY60" s="379"/>
      <c r="PIZ60" s="379"/>
      <c r="PJA60" s="379"/>
      <c r="PJB60" s="379"/>
      <c r="PJC60" s="379"/>
      <c r="PJD60" s="379"/>
      <c r="PJE60" s="379"/>
      <c r="PJF60" s="379"/>
      <c r="PJG60" s="379"/>
      <c r="PJH60" s="379"/>
      <c r="PJI60" s="379"/>
      <c r="PJJ60" s="379"/>
      <c r="PJK60" s="379"/>
      <c r="PJL60" s="379"/>
      <c r="PJM60" s="379"/>
      <c r="PJN60" s="379"/>
      <c r="PJO60" s="379"/>
      <c r="PJP60" s="379"/>
      <c r="PJQ60" s="379"/>
      <c r="PJR60" s="379"/>
      <c r="PJS60" s="379"/>
      <c r="PJT60" s="379"/>
      <c r="PJU60" s="379"/>
      <c r="PJV60" s="379"/>
      <c r="PJW60" s="379"/>
      <c r="PJX60" s="379"/>
      <c r="PJY60" s="379"/>
      <c r="PJZ60" s="379"/>
      <c r="PKA60" s="379"/>
      <c r="PKB60" s="379"/>
      <c r="PKC60" s="379"/>
      <c r="PKD60" s="379"/>
      <c r="PKE60" s="379"/>
      <c r="PKF60" s="379"/>
      <c r="PKG60" s="379"/>
      <c r="PKH60" s="379"/>
      <c r="PKI60" s="379"/>
      <c r="PKJ60" s="379"/>
      <c r="PKK60" s="379"/>
      <c r="PKL60" s="379"/>
      <c r="PKM60" s="379"/>
      <c r="PKN60" s="379"/>
      <c r="PKO60" s="379"/>
      <c r="PKP60" s="379"/>
      <c r="PKQ60" s="379"/>
      <c r="PKR60" s="379"/>
      <c r="PKS60" s="379"/>
      <c r="PKT60" s="379"/>
      <c r="PKU60" s="379"/>
      <c r="PKV60" s="379"/>
      <c r="PKW60" s="379"/>
      <c r="PKX60" s="379"/>
      <c r="PKY60" s="379"/>
      <c r="PKZ60" s="379"/>
      <c r="PLA60" s="379"/>
      <c r="PLB60" s="379"/>
      <c r="PLC60" s="379"/>
      <c r="PLD60" s="379"/>
      <c r="PLE60" s="379"/>
      <c r="PLF60" s="379"/>
      <c r="PLG60" s="379"/>
      <c r="PLH60" s="379"/>
      <c r="PLI60" s="379"/>
      <c r="PLJ60" s="379"/>
      <c r="PLK60" s="379"/>
      <c r="PLL60" s="379"/>
      <c r="PLM60" s="379"/>
      <c r="PLN60" s="379"/>
      <c r="PLO60" s="379"/>
      <c r="PLP60" s="379"/>
      <c r="PLQ60" s="379"/>
      <c r="PLR60" s="379"/>
      <c r="PLS60" s="379"/>
      <c r="PLT60" s="379"/>
      <c r="PLU60" s="379"/>
      <c r="PLV60" s="379"/>
      <c r="PLW60" s="379"/>
      <c r="PLX60" s="379"/>
      <c r="PLY60" s="379"/>
      <c r="PLZ60" s="379"/>
      <c r="PMA60" s="379"/>
      <c r="PMB60" s="379"/>
      <c r="PMC60" s="379"/>
      <c r="PMD60" s="379"/>
      <c r="PME60" s="379"/>
      <c r="PMF60" s="379"/>
      <c r="PMG60" s="379"/>
      <c r="PMH60" s="379"/>
      <c r="PMI60" s="379"/>
      <c r="PMJ60" s="379"/>
      <c r="PMK60" s="379"/>
      <c r="PML60" s="379"/>
      <c r="PMM60" s="379"/>
      <c r="PMN60" s="379"/>
      <c r="PMO60" s="379"/>
      <c r="PMP60" s="379"/>
      <c r="PMQ60" s="379"/>
      <c r="PMR60" s="379"/>
      <c r="PMS60" s="379"/>
      <c r="PMT60" s="379"/>
      <c r="PMU60" s="379"/>
      <c r="PMV60" s="379"/>
      <c r="PMW60" s="379"/>
      <c r="PMX60" s="379"/>
      <c r="PMY60" s="379"/>
      <c r="PMZ60" s="379"/>
      <c r="PNA60" s="379"/>
      <c r="PNB60" s="379"/>
      <c r="PNC60" s="379"/>
      <c r="PND60" s="379"/>
      <c r="PNE60" s="379"/>
      <c r="PNF60" s="379"/>
      <c r="PNG60" s="379"/>
      <c r="PNH60" s="379"/>
      <c r="PNI60" s="379"/>
      <c r="PNJ60" s="379"/>
      <c r="PNK60" s="379"/>
      <c r="PNL60" s="379"/>
      <c r="PNM60" s="379"/>
      <c r="PNN60" s="379"/>
      <c r="PNO60" s="379"/>
      <c r="PNP60" s="379"/>
      <c r="PNQ60" s="379"/>
      <c r="PNR60" s="379"/>
      <c r="PNS60" s="379"/>
      <c r="PNT60" s="379"/>
      <c r="PNU60" s="379"/>
      <c r="PNV60" s="379"/>
      <c r="PNW60" s="379"/>
      <c r="PNX60" s="379"/>
      <c r="PNY60" s="379"/>
      <c r="PNZ60" s="379"/>
      <c r="POA60" s="379"/>
      <c r="POB60" s="379"/>
      <c r="POC60" s="379"/>
      <c r="POD60" s="379"/>
      <c r="POE60" s="379"/>
      <c r="POF60" s="379"/>
      <c r="POG60" s="379"/>
      <c r="POH60" s="379"/>
      <c r="POI60" s="379"/>
      <c r="POJ60" s="379"/>
      <c r="POK60" s="379"/>
      <c r="POL60" s="379"/>
      <c r="POM60" s="379"/>
      <c r="PON60" s="379"/>
      <c r="POO60" s="379"/>
      <c r="POP60" s="379"/>
      <c r="POQ60" s="379"/>
      <c r="POR60" s="379"/>
      <c r="POS60" s="379"/>
      <c r="POT60" s="379"/>
      <c r="POU60" s="379"/>
      <c r="POV60" s="379"/>
      <c r="POW60" s="379"/>
      <c r="POX60" s="379"/>
      <c r="POY60" s="379"/>
      <c r="POZ60" s="379"/>
      <c r="PPA60" s="379"/>
      <c r="PPB60" s="379"/>
      <c r="PPC60" s="379"/>
      <c r="PPD60" s="379"/>
      <c r="PPE60" s="379"/>
      <c r="PPF60" s="379"/>
      <c r="PPG60" s="379"/>
      <c r="PPH60" s="379"/>
      <c r="PPI60" s="379"/>
      <c r="PPJ60" s="379"/>
      <c r="PPK60" s="379"/>
      <c r="PPL60" s="379"/>
      <c r="PPM60" s="379"/>
      <c r="PPN60" s="379"/>
      <c r="PPO60" s="379"/>
      <c r="PPP60" s="379"/>
      <c r="PPQ60" s="379"/>
      <c r="PPR60" s="379"/>
      <c r="PPS60" s="379"/>
      <c r="PPT60" s="379"/>
      <c r="PPU60" s="379"/>
      <c r="PPV60" s="379"/>
      <c r="PPW60" s="379"/>
      <c r="PPX60" s="379"/>
      <c r="PPY60" s="379"/>
      <c r="PPZ60" s="379"/>
      <c r="PQA60" s="379"/>
      <c r="PQB60" s="379"/>
      <c r="PQC60" s="379"/>
      <c r="PQD60" s="379"/>
      <c r="PQE60" s="379"/>
      <c r="PQF60" s="379"/>
      <c r="PQG60" s="379"/>
      <c r="PQH60" s="379"/>
      <c r="PQI60" s="379"/>
      <c r="PQJ60" s="379"/>
      <c r="PQK60" s="379"/>
      <c r="PQL60" s="379"/>
      <c r="PQM60" s="379"/>
      <c r="PQN60" s="379"/>
      <c r="PQO60" s="379"/>
      <c r="PQP60" s="379"/>
      <c r="PQQ60" s="379"/>
      <c r="PQR60" s="379"/>
      <c r="PQS60" s="379"/>
      <c r="PQT60" s="379"/>
      <c r="PQU60" s="379"/>
      <c r="PQV60" s="379"/>
      <c r="PQW60" s="379"/>
      <c r="PQX60" s="379"/>
      <c r="PQY60" s="379"/>
      <c r="PQZ60" s="379"/>
      <c r="PRA60" s="379"/>
      <c r="PRB60" s="379"/>
      <c r="PRC60" s="379"/>
      <c r="PRD60" s="379"/>
      <c r="PRE60" s="379"/>
      <c r="PRF60" s="379"/>
      <c r="PRG60" s="379"/>
      <c r="PRH60" s="379"/>
      <c r="PRI60" s="379"/>
      <c r="PRJ60" s="379"/>
      <c r="PRK60" s="379"/>
      <c r="PRL60" s="379"/>
      <c r="PRM60" s="379"/>
      <c r="PRN60" s="379"/>
      <c r="PRO60" s="379"/>
      <c r="PRP60" s="379"/>
      <c r="PRQ60" s="379"/>
      <c r="PRR60" s="379"/>
      <c r="PRS60" s="379"/>
      <c r="PRT60" s="379"/>
      <c r="PRU60" s="379"/>
      <c r="PRV60" s="379"/>
      <c r="PRW60" s="379"/>
      <c r="PRX60" s="379"/>
      <c r="PRY60" s="379"/>
      <c r="PRZ60" s="379"/>
      <c r="PSA60" s="379"/>
      <c r="PSB60" s="379"/>
      <c r="PSC60" s="379"/>
      <c r="PSD60" s="379"/>
      <c r="PSE60" s="379"/>
      <c r="PSF60" s="379"/>
      <c r="PSG60" s="379"/>
      <c r="PSH60" s="379"/>
      <c r="PSI60" s="379"/>
      <c r="PSJ60" s="379"/>
      <c r="PSK60" s="379"/>
      <c r="PSL60" s="379"/>
      <c r="PSM60" s="379"/>
      <c r="PSN60" s="379"/>
      <c r="PSO60" s="379"/>
      <c r="PSP60" s="379"/>
      <c r="PSQ60" s="379"/>
      <c r="PSR60" s="379"/>
      <c r="PSS60" s="379"/>
      <c r="PST60" s="379"/>
      <c r="PSU60" s="379"/>
      <c r="PSV60" s="379"/>
      <c r="PSW60" s="379"/>
      <c r="PSX60" s="379"/>
      <c r="PSY60" s="379"/>
      <c r="PSZ60" s="379"/>
      <c r="PTA60" s="379"/>
      <c r="PTB60" s="379"/>
      <c r="PTC60" s="379"/>
      <c r="PTD60" s="379"/>
      <c r="PTE60" s="379"/>
      <c r="PTF60" s="379"/>
      <c r="PTG60" s="379"/>
      <c r="PTH60" s="379"/>
      <c r="PTI60" s="379"/>
      <c r="PTJ60" s="379"/>
      <c r="PTK60" s="379"/>
      <c r="PTL60" s="379"/>
      <c r="PTM60" s="379"/>
      <c r="PTN60" s="379"/>
      <c r="PTO60" s="379"/>
      <c r="PTP60" s="379"/>
      <c r="PTQ60" s="379"/>
      <c r="PTR60" s="379"/>
      <c r="PTS60" s="379"/>
      <c r="PTT60" s="379"/>
      <c r="PTU60" s="379"/>
      <c r="PTV60" s="379"/>
      <c r="PTW60" s="379"/>
      <c r="PTX60" s="379"/>
      <c r="PTY60" s="379"/>
      <c r="PTZ60" s="379"/>
      <c r="PUA60" s="379"/>
      <c r="PUB60" s="379"/>
      <c r="PUC60" s="379"/>
      <c r="PUD60" s="379"/>
      <c r="PUE60" s="379"/>
      <c r="PUF60" s="379"/>
      <c r="PUG60" s="379"/>
      <c r="PUH60" s="379"/>
      <c r="PUI60" s="379"/>
      <c r="PUJ60" s="379"/>
      <c r="PUK60" s="379"/>
      <c r="PUL60" s="379"/>
      <c r="PUM60" s="379"/>
      <c r="PUN60" s="379"/>
      <c r="PUO60" s="379"/>
      <c r="PUP60" s="379"/>
      <c r="PUQ60" s="379"/>
      <c r="PUR60" s="379"/>
      <c r="PUS60" s="379"/>
      <c r="PUT60" s="379"/>
      <c r="PUU60" s="379"/>
      <c r="PUV60" s="379"/>
      <c r="PUW60" s="379"/>
      <c r="PUX60" s="379"/>
      <c r="PUY60" s="379"/>
      <c r="PUZ60" s="379"/>
      <c r="PVA60" s="379"/>
      <c r="PVB60" s="379"/>
      <c r="PVC60" s="379"/>
      <c r="PVD60" s="379"/>
      <c r="PVE60" s="379"/>
      <c r="PVF60" s="379"/>
      <c r="PVG60" s="379"/>
      <c r="PVH60" s="379"/>
      <c r="PVI60" s="379"/>
      <c r="PVJ60" s="379"/>
      <c r="PVK60" s="379"/>
      <c r="PVL60" s="379"/>
      <c r="PVM60" s="379"/>
      <c r="PVN60" s="379"/>
      <c r="PVO60" s="379"/>
      <c r="PVP60" s="379"/>
      <c r="PVQ60" s="379"/>
      <c r="PVR60" s="379"/>
      <c r="PVS60" s="379"/>
      <c r="PVT60" s="379"/>
      <c r="PVU60" s="379"/>
      <c r="PVV60" s="379"/>
      <c r="PVW60" s="379"/>
      <c r="PVX60" s="379"/>
      <c r="PVY60" s="379"/>
      <c r="PVZ60" s="379"/>
      <c r="PWA60" s="379"/>
      <c r="PWB60" s="379"/>
      <c r="PWC60" s="379"/>
      <c r="PWD60" s="379"/>
      <c r="PWE60" s="379"/>
      <c r="PWF60" s="379"/>
      <c r="PWG60" s="379"/>
      <c r="PWH60" s="379"/>
      <c r="PWI60" s="379"/>
      <c r="PWJ60" s="379"/>
      <c r="PWK60" s="379"/>
      <c r="PWL60" s="379"/>
      <c r="PWM60" s="379"/>
      <c r="PWN60" s="379"/>
      <c r="PWO60" s="379"/>
      <c r="PWP60" s="379"/>
      <c r="PWQ60" s="379"/>
      <c r="PWR60" s="379"/>
      <c r="PWS60" s="379"/>
      <c r="PWT60" s="379"/>
      <c r="PWU60" s="379"/>
      <c r="PWV60" s="379"/>
      <c r="PWW60" s="379"/>
      <c r="PWX60" s="379"/>
      <c r="PWY60" s="379"/>
      <c r="PWZ60" s="379"/>
      <c r="PXA60" s="379"/>
      <c r="PXB60" s="379"/>
      <c r="PXC60" s="379"/>
      <c r="PXD60" s="379"/>
      <c r="PXE60" s="379"/>
      <c r="PXF60" s="379"/>
      <c r="PXG60" s="379"/>
      <c r="PXH60" s="379"/>
      <c r="PXI60" s="379"/>
      <c r="PXJ60" s="379"/>
      <c r="PXK60" s="379"/>
      <c r="PXL60" s="379"/>
      <c r="PXM60" s="379"/>
      <c r="PXN60" s="379"/>
      <c r="PXO60" s="379"/>
      <c r="PXP60" s="379"/>
      <c r="PXQ60" s="379"/>
      <c r="PXR60" s="379"/>
      <c r="PXS60" s="379"/>
      <c r="PXT60" s="379"/>
      <c r="PXU60" s="379"/>
      <c r="PXV60" s="379"/>
      <c r="PXW60" s="379"/>
      <c r="PXX60" s="379"/>
      <c r="PXY60" s="379"/>
      <c r="PXZ60" s="379"/>
      <c r="PYA60" s="379"/>
      <c r="PYB60" s="379"/>
      <c r="PYC60" s="379"/>
      <c r="PYD60" s="379"/>
      <c r="PYE60" s="379"/>
      <c r="PYF60" s="379"/>
      <c r="PYG60" s="379"/>
      <c r="PYH60" s="379"/>
      <c r="PYI60" s="379"/>
      <c r="PYJ60" s="379"/>
      <c r="PYK60" s="379"/>
      <c r="PYL60" s="379"/>
      <c r="PYM60" s="379"/>
      <c r="PYN60" s="379"/>
      <c r="PYO60" s="379"/>
      <c r="PYP60" s="379"/>
      <c r="PYQ60" s="379"/>
      <c r="PYR60" s="379"/>
      <c r="PYS60" s="379"/>
      <c r="PYT60" s="379"/>
      <c r="PYU60" s="379"/>
      <c r="PYV60" s="379"/>
      <c r="PYW60" s="379"/>
      <c r="PYX60" s="379"/>
      <c r="PYY60" s="379"/>
      <c r="PYZ60" s="379"/>
      <c r="PZA60" s="379"/>
      <c r="PZB60" s="379"/>
      <c r="PZC60" s="379"/>
      <c r="PZD60" s="379"/>
      <c r="PZE60" s="379"/>
      <c r="PZF60" s="379"/>
      <c r="PZG60" s="379"/>
      <c r="PZH60" s="379"/>
      <c r="PZI60" s="379"/>
      <c r="PZJ60" s="379"/>
      <c r="PZK60" s="379"/>
      <c r="PZL60" s="379"/>
      <c r="PZM60" s="379"/>
      <c r="PZN60" s="379"/>
      <c r="PZO60" s="379"/>
      <c r="PZP60" s="379"/>
      <c r="PZQ60" s="379"/>
      <c r="PZR60" s="379"/>
      <c r="PZS60" s="379"/>
      <c r="PZT60" s="379"/>
      <c r="PZU60" s="379"/>
      <c r="PZV60" s="379"/>
      <c r="PZW60" s="379"/>
      <c r="PZX60" s="379"/>
      <c r="PZY60" s="379"/>
      <c r="PZZ60" s="379"/>
      <c r="QAA60" s="379"/>
      <c r="QAB60" s="379"/>
      <c r="QAC60" s="379"/>
      <c r="QAD60" s="379"/>
      <c r="QAE60" s="379"/>
      <c r="QAF60" s="379"/>
      <c r="QAG60" s="379"/>
      <c r="QAH60" s="379"/>
      <c r="QAI60" s="379"/>
      <c r="QAJ60" s="379"/>
      <c r="QAK60" s="379"/>
      <c r="QAL60" s="379"/>
      <c r="QAM60" s="379"/>
      <c r="QAN60" s="379"/>
      <c r="QAO60" s="379"/>
      <c r="QAP60" s="379"/>
      <c r="QAQ60" s="379"/>
      <c r="QAR60" s="379"/>
      <c r="QAS60" s="379"/>
      <c r="QAT60" s="379"/>
      <c r="QAU60" s="379"/>
      <c r="QAV60" s="379"/>
      <c r="QAW60" s="379"/>
      <c r="QAX60" s="379"/>
      <c r="QAY60" s="379"/>
      <c r="QAZ60" s="379"/>
      <c r="QBA60" s="379"/>
      <c r="QBB60" s="379"/>
      <c r="QBC60" s="379"/>
      <c r="QBD60" s="379"/>
      <c r="QBE60" s="379"/>
      <c r="QBF60" s="379"/>
      <c r="QBG60" s="379"/>
      <c r="QBH60" s="379"/>
      <c r="QBI60" s="379"/>
      <c r="QBJ60" s="379"/>
      <c r="QBK60" s="379"/>
      <c r="QBL60" s="379"/>
      <c r="QBM60" s="379"/>
      <c r="QBN60" s="379"/>
      <c r="QBO60" s="379"/>
      <c r="QBP60" s="379"/>
      <c r="QBQ60" s="379"/>
      <c r="QBR60" s="379"/>
      <c r="QBS60" s="379"/>
      <c r="QBT60" s="379"/>
      <c r="QBU60" s="379"/>
      <c r="QBV60" s="379"/>
      <c r="QBW60" s="379"/>
      <c r="QBX60" s="379"/>
      <c r="QBY60" s="379"/>
      <c r="QBZ60" s="379"/>
      <c r="QCA60" s="379"/>
      <c r="QCB60" s="379"/>
      <c r="QCC60" s="379"/>
      <c r="QCD60" s="379"/>
      <c r="QCE60" s="379"/>
      <c r="QCF60" s="379"/>
      <c r="QCG60" s="379"/>
      <c r="QCH60" s="379"/>
      <c r="QCI60" s="379"/>
      <c r="QCJ60" s="379"/>
      <c r="QCK60" s="379"/>
      <c r="QCL60" s="379"/>
      <c r="QCM60" s="379"/>
      <c r="QCN60" s="379"/>
      <c r="QCO60" s="379"/>
      <c r="QCP60" s="379"/>
      <c r="QCQ60" s="379"/>
      <c r="QCR60" s="379"/>
      <c r="QCS60" s="379"/>
      <c r="QCT60" s="379"/>
      <c r="QCU60" s="379"/>
      <c r="QCV60" s="379"/>
      <c r="QCW60" s="379"/>
      <c r="QCX60" s="379"/>
      <c r="QCY60" s="379"/>
      <c r="QCZ60" s="379"/>
      <c r="QDA60" s="379"/>
      <c r="QDB60" s="379"/>
      <c r="QDC60" s="379"/>
      <c r="QDD60" s="379"/>
      <c r="QDE60" s="379"/>
      <c r="QDF60" s="379"/>
      <c r="QDG60" s="379"/>
      <c r="QDH60" s="379"/>
      <c r="QDI60" s="379"/>
      <c r="QDJ60" s="379"/>
      <c r="QDK60" s="379"/>
      <c r="QDL60" s="379"/>
      <c r="QDM60" s="379"/>
      <c r="QDN60" s="379"/>
      <c r="QDO60" s="379"/>
      <c r="QDP60" s="379"/>
      <c r="QDQ60" s="379"/>
      <c r="QDR60" s="379"/>
      <c r="QDS60" s="379"/>
      <c r="QDT60" s="379"/>
      <c r="QDU60" s="379"/>
      <c r="QDV60" s="379"/>
      <c r="QDW60" s="379"/>
      <c r="QDX60" s="379"/>
      <c r="QDY60" s="379"/>
      <c r="QDZ60" s="379"/>
      <c r="QEA60" s="379"/>
      <c r="QEB60" s="379"/>
      <c r="QEC60" s="379"/>
      <c r="QED60" s="379"/>
      <c r="QEE60" s="379"/>
      <c r="QEF60" s="379"/>
      <c r="QEG60" s="379"/>
      <c r="QEH60" s="379"/>
      <c r="QEI60" s="379"/>
      <c r="QEJ60" s="379"/>
      <c r="QEK60" s="379"/>
      <c r="QEL60" s="379"/>
      <c r="QEM60" s="379"/>
      <c r="QEN60" s="379"/>
      <c r="QEO60" s="379"/>
      <c r="QEP60" s="379"/>
      <c r="QEQ60" s="379"/>
      <c r="QER60" s="379"/>
      <c r="QES60" s="379"/>
      <c r="QET60" s="379"/>
      <c r="QEU60" s="379"/>
      <c r="QEV60" s="379"/>
      <c r="QEW60" s="379"/>
      <c r="QEX60" s="379"/>
      <c r="QEY60" s="379"/>
      <c r="QEZ60" s="379"/>
      <c r="QFA60" s="379"/>
      <c r="QFB60" s="379"/>
      <c r="QFC60" s="379"/>
      <c r="QFD60" s="379"/>
      <c r="QFE60" s="379"/>
      <c r="QFF60" s="379"/>
      <c r="QFG60" s="379"/>
      <c r="QFH60" s="379"/>
      <c r="QFI60" s="379"/>
      <c r="QFJ60" s="379"/>
      <c r="QFK60" s="379"/>
      <c r="QFL60" s="379"/>
      <c r="QFM60" s="379"/>
      <c r="QFN60" s="379"/>
      <c r="QFO60" s="379"/>
      <c r="QFP60" s="379"/>
      <c r="QFQ60" s="379"/>
      <c r="QFR60" s="379"/>
      <c r="QFS60" s="379"/>
      <c r="QFT60" s="379"/>
      <c r="QFU60" s="379"/>
      <c r="QFV60" s="379"/>
      <c r="QFW60" s="379"/>
      <c r="QFX60" s="379"/>
      <c r="QFY60" s="379"/>
      <c r="QFZ60" s="379"/>
      <c r="QGA60" s="379"/>
      <c r="QGB60" s="379"/>
      <c r="QGC60" s="379"/>
      <c r="QGD60" s="379"/>
      <c r="QGE60" s="379"/>
      <c r="QGF60" s="379"/>
      <c r="QGG60" s="379"/>
      <c r="QGH60" s="379"/>
      <c r="QGI60" s="379"/>
      <c r="QGJ60" s="379"/>
      <c r="QGK60" s="379"/>
      <c r="QGL60" s="379"/>
      <c r="QGM60" s="379"/>
      <c r="QGN60" s="379"/>
      <c r="QGO60" s="379"/>
      <c r="QGP60" s="379"/>
      <c r="QGQ60" s="379"/>
      <c r="QGR60" s="379"/>
      <c r="QGS60" s="379"/>
      <c r="QGT60" s="379"/>
      <c r="QGU60" s="379"/>
      <c r="QGV60" s="379"/>
      <c r="QGW60" s="379"/>
      <c r="QGX60" s="379"/>
      <c r="QGY60" s="379"/>
      <c r="QGZ60" s="379"/>
      <c r="QHA60" s="379"/>
      <c r="QHB60" s="379"/>
      <c r="QHC60" s="379"/>
      <c r="QHD60" s="379"/>
      <c r="QHE60" s="379"/>
      <c r="QHF60" s="379"/>
      <c r="QHG60" s="379"/>
      <c r="QHH60" s="379"/>
      <c r="QHI60" s="379"/>
      <c r="QHJ60" s="379"/>
      <c r="QHK60" s="379"/>
      <c r="QHL60" s="379"/>
      <c r="QHM60" s="379"/>
      <c r="QHN60" s="379"/>
      <c r="QHO60" s="379"/>
      <c r="QHP60" s="379"/>
      <c r="QHQ60" s="379"/>
      <c r="QHR60" s="379"/>
      <c r="QHS60" s="379"/>
      <c r="QHT60" s="379"/>
      <c r="QHU60" s="379"/>
      <c r="QHV60" s="379"/>
      <c r="QHW60" s="379"/>
      <c r="QHX60" s="379"/>
      <c r="QHY60" s="379"/>
      <c r="QHZ60" s="379"/>
      <c r="QIA60" s="379"/>
      <c r="QIB60" s="379"/>
      <c r="QIC60" s="379"/>
      <c r="QID60" s="379"/>
      <c r="QIE60" s="379"/>
      <c r="QIF60" s="379"/>
      <c r="QIG60" s="379"/>
      <c r="QIH60" s="379"/>
      <c r="QII60" s="379"/>
      <c r="QIJ60" s="379"/>
      <c r="QIK60" s="379"/>
      <c r="QIL60" s="379"/>
      <c r="QIM60" s="379"/>
      <c r="QIN60" s="379"/>
      <c r="QIO60" s="379"/>
      <c r="QIP60" s="379"/>
      <c r="QIQ60" s="379"/>
      <c r="QIR60" s="379"/>
      <c r="QIS60" s="379"/>
      <c r="QIT60" s="379"/>
      <c r="QIU60" s="379"/>
      <c r="QIV60" s="379"/>
      <c r="QIW60" s="379"/>
      <c r="QIX60" s="379"/>
      <c r="QIY60" s="379"/>
      <c r="QIZ60" s="379"/>
      <c r="QJA60" s="379"/>
      <c r="QJB60" s="379"/>
      <c r="QJC60" s="379"/>
      <c r="QJD60" s="379"/>
      <c r="QJE60" s="379"/>
      <c r="QJF60" s="379"/>
      <c r="QJG60" s="379"/>
      <c r="QJH60" s="379"/>
      <c r="QJI60" s="379"/>
      <c r="QJJ60" s="379"/>
      <c r="QJK60" s="379"/>
      <c r="QJL60" s="379"/>
      <c r="QJM60" s="379"/>
      <c r="QJN60" s="379"/>
      <c r="QJO60" s="379"/>
      <c r="QJP60" s="379"/>
      <c r="QJQ60" s="379"/>
      <c r="QJR60" s="379"/>
      <c r="QJS60" s="379"/>
      <c r="QJT60" s="379"/>
      <c r="QJU60" s="379"/>
      <c r="QJV60" s="379"/>
      <c r="QJW60" s="379"/>
      <c r="QJX60" s="379"/>
      <c r="QJY60" s="379"/>
      <c r="QJZ60" s="379"/>
      <c r="QKA60" s="379"/>
      <c r="QKB60" s="379"/>
      <c r="QKC60" s="379"/>
      <c r="QKD60" s="379"/>
      <c r="QKE60" s="379"/>
      <c r="QKF60" s="379"/>
      <c r="QKG60" s="379"/>
      <c r="QKH60" s="379"/>
      <c r="QKI60" s="379"/>
      <c r="QKJ60" s="379"/>
      <c r="QKK60" s="379"/>
      <c r="QKL60" s="379"/>
      <c r="QKM60" s="379"/>
      <c r="QKN60" s="379"/>
      <c r="QKO60" s="379"/>
      <c r="QKP60" s="379"/>
      <c r="QKQ60" s="379"/>
      <c r="QKR60" s="379"/>
      <c r="QKS60" s="379"/>
      <c r="QKT60" s="379"/>
      <c r="QKU60" s="379"/>
      <c r="QKV60" s="379"/>
      <c r="QKW60" s="379"/>
      <c r="QKX60" s="379"/>
      <c r="QKY60" s="379"/>
      <c r="QKZ60" s="379"/>
      <c r="QLA60" s="379"/>
      <c r="QLB60" s="379"/>
      <c r="QLC60" s="379"/>
      <c r="QLD60" s="379"/>
      <c r="QLE60" s="379"/>
      <c r="QLF60" s="379"/>
      <c r="QLG60" s="379"/>
      <c r="QLH60" s="379"/>
      <c r="QLI60" s="379"/>
      <c r="QLJ60" s="379"/>
      <c r="QLK60" s="379"/>
      <c r="QLL60" s="379"/>
      <c r="QLM60" s="379"/>
      <c r="QLN60" s="379"/>
      <c r="QLO60" s="379"/>
      <c r="QLP60" s="379"/>
      <c r="QLQ60" s="379"/>
      <c r="QLR60" s="379"/>
      <c r="QLS60" s="379"/>
      <c r="QLT60" s="379"/>
      <c r="QLU60" s="379"/>
      <c r="QLV60" s="379"/>
      <c r="QLW60" s="379"/>
      <c r="QLX60" s="379"/>
      <c r="QLY60" s="379"/>
      <c r="QLZ60" s="379"/>
      <c r="QMA60" s="379"/>
      <c r="QMB60" s="379"/>
      <c r="QMC60" s="379"/>
      <c r="QMD60" s="379"/>
      <c r="QME60" s="379"/>
      <c r="QMF60" s="379"/>
      <c r="QMG60" s="379"/>
      <c r="QMH60" s="379"/>
      <c r="QMI60" s="379"/>
      <c r="QMJ60" s="379"/>
      <c r="QMK60" s="379"/>
      <c r="QML60" s="379"/>
      <c r="QMM60" s="379"/>
      <c r="QMN60" s="379"/>
      <c r="QMO60" s="379"/>
      <c r="QMP60" s="379"/>
      <c r="QMQ60" s="379"/>
      <c r="QMR60" s="379"/>
      <c r="QMS60" s="379"/>
      <c r="QMT60" s="379"/>
      <c r="QMU60" s="379"/>
      <c r="QMV60" s="379"/>
      <c r="QMW60" s="379"/>
      <c r="QMX60" s="379"/>
      <c r="QMY60" s="379"/>
      <c r="QMZ60" s="379"/>
      <c r="QNA60" s="379"/>
      <c r="QNB60" s="379"/>
      <c r="QNC60" s="379"/>
      <c r="QND60" s="379"/>
      <c r="QNE60" s="379"/>
      <c r="QNF60" s="379"/>
      <c r="QNG60" s="379"/>
      <c r="QNH60" s="379"/>
      <c r="QNI60" s="379"/>
      <c r="QNJ60" s="379"/>
      <c r="QNK60" s="379"/>
      <c r="QNL60" s="379"/>
      <c r="QNM60" s="379"/>
      <c r="QNN60" s="379"/>
      <c r="QNO60" s="379"/>
      <c r="QNP60" s="379"/>
      <c r="QNQ60" s="379"/>
      <c r="QNR60" s="379"/>
      <c r="QNS60" s="379"/>
      <c r="QNT60" s="379"/>
      <c r="QNU60" s="379"/>
      <c r="QNV60" s="379"/>
      <c r="QNW60" s="379"/>
      <c r="QNX60" s="379"/>
      <c r="QNY60" s="379"/>
      <c r="QNZ60" s="379"/>
      <c r="QOA60" s="379"/>
      <c r="QOB60" s="379"/>
      <c r="QOC60" s="379"/>
      <c r="QOD60" s="379"/>
      <c r="QOE60" s="379"/>
      <c r="QOF60" s="379"/>
      <c r="QOG60" s="379"/>
      <c r="QOH60" s="379"/>
      <c r="QOI60" s="379"/>
      <c r="QOJ60" s="379"/>
      <c r="QOK60" s="379"/>
      <c r="QOL60" s="379"/>
      <c r="QOM60" s="379"/>
      <c r="QON60" s="379"/>
      <c r="QOO60" s="379"/>
      <c r="QOP60" s="379"/>
      <c r="QOQ60" s="379"/>
      <c r="QOR60" s="379"/>
      <c r="QOS60" s="379"/>
      <c r="QOT60" s="379"/>
      <c r="QOU60" s="379"/>
      <c r="QOV60" s="379"/>
      <c r="QOW60" s="379"/>
      <c r="QOX60" s="379"/>
      <c r="QOY60" s="379"/>
      <c r="QOZ60" s="379"/>
      <c r="QPA60" s="379"/>
      <c r="QPB60" s="379"/>
      <c r="QPC60" s="379"/>
      <c r="QPD60" s="379"/>
      <c r="QPE60" s="379"/>
      <c r="QPF60" s="379"/>
      <c r="QPG60" s="379"/>
      <c r="QPH60" s="379"/>
      <c r="QPI60" s="379"/>
      <c r="QPJ60" s="379"/>
      <c r="QPK60" s="379"/>
      <c r="QPL60" s="379"/>
      <c r="QPM60" s="379"/>
      <c r="QPN60" s="379"/>
      <c r="QPO60" s="379"/>
      <c r="QPP60" s="379"/>
      <c r="QPQ60" s="379"/>
      <c r="QPR60" s="379"/>
      <c r="QPS60" s="379"/>
      <c r="QPT60" s="379"/>
      <c r="QPU60" s="379"/>
      <c r="QPV60" s="379"/>
      <c r="QPW60" s="379"/>
      <c r="QPX60" s="379"/>
      <c r="QPY60" s="379"/>
      <c r="QPZ60" s="379"/>
      <c r="QQA60" s="379"/>
      <c r="QQB60" s="379"/>
      <c r="QQC60" s="379"/>
      <c r="QQD60" s="379"/>
      <c r="QQE60" s="379"/>
      <c r="QQF60" s="379"/>
      <c r="QQG60" s="379"/>
      <c r="QQH60" s="379"/>
      <c r="QQI60" s="379"/>
      <c r="QQJ60" s="379"/>
      <c r="QQK60" s="379"/>
      <c r="QQL60" s="379"/>
      <c r="QQM60" s="379"/>
      <c r="QQN60" s="379"/>
      <c r="QQO60" s="379"/>
      <c r="QQP60" s="379"/>
      <c r="QQQ60" s="379"/>
      <c r="QQR60" s="379"/>
      <c r="QQS60" s="379"/>
      <c r="QQT60" s="379"/>
      <c r="QQU60" s="379"/>
      <c r="QQV60" s="379"/>
      <c r="QQW60" s="379"/>
      <c r="QQX60" s="379"/>
      <c r="QQY60" s="379"/>
      <c r="QQZ60" s="379"/>
      <c r="QRA60" s="379"/>
      <c r="QRB60" s="379"/>
      <c r="QRC60" s="379"/>
      <c r="QRD60" s="379"/>
      <c r="QRE60" s="379"/>
      <c r="QRF60" s="379"/>
      <c r="QRG60" s="379"/>
      <c r="QRH60" s="379"/>
      <c r="QRI60" s="379"/>
      <c r="QRJ60" s="379"/>
      <c r="QRK60" s="379"/>
      <c r="QRL60" s="379"/>
      <c r="QRM60" s="379"/>
      <c r="QRN60" s="379"/>
      <c r="QRO60" s="379"/>
      <c r="QRP60" s="379"/>
      <c r="QRQ60" s="379"/>
      <c r="QRR60" s="379"/>
      <c r="QRS60" s="379"/>
      <c r="QRT60" s="379"/>
      <c r="QRU60" s="379"/>
      <c r="QRV60" s="379"/>
      <c r="QRW60" s="379"/>
      <c r="QRX60" s="379"/>
      <c r="QRY60" s="379"/>
      <c r="QRZ60" s="379"/>
      <c r="QSA60" s="379"/>
      <c r="QSB60" s="379"/>
      <c r="QSC60" s="379"/>
      <c r="QSD60" s="379"/>
      <c r="QSE60" s="379"/>
      <c r="QSF60" s="379"/>
      <c r="QSG60" s="379"/>
      <c r="QSH60" s="379"/>
      <c r="QSI60" s="379"/>
      <c r="QSJ60" s="379"/>
      <c r="QSK60" s="379"/>
      <c r="QSL60" s="379"/>
      <c r="QSM60" s="379"/>
      <c r="QSN60" s="379"/>
      <c r="QSO60" s="379"/>
      <c r="QSP60" s="379"/>
      <c r="QSQ60" s="379"/>
      <c r="QSR60" s="379"/>
      <c r="QSS60" s="379"/>
      <c r="QST60" s="379"/>
      <c r="QSU60" s="379"/>
      <c r="QSV60" s="379"/>
      <c r="QSW60" s="379"/>
      <c r="QSX60" s="379"/>
      <c r="QSY60" s="379"/>
      <c r="QSZ60" s="379"/>
      <c r="QTA60" s="379"/>
      <c r="QTB60" s="379"/>
      <c r="QTC60" s="379"/>
      <c r="QTD60" s="379"/>
      <c r="QTE60" s="379"/>
      <c r="QTF60" s="379"/>
      <c r="QTG60" s="379"/>
      <c r="QTH60" s="379"/>
      <c r="QTI60" s="379"/>
      <c r="QTJ60" s="379"/>
      <c r="QTK60" s="379"/>
      <c r="QTL60" s="379"/>
      <c r="QTM60" s="379"/>
      <c r="QTN60" s="379"/>
      <c r="QTO60" s="379"/>
      <c r="QTP60" s="379"/>
      <c r="QTQ60" s="379"/>
      <c r="QTR60" s="379"/>
      <c r="QTS60" s="379"/>
      <c r="QTT60" s="379"/>
      <c r="QTU60" s="379"/>
      <c r="QTV60" s="379"/>
      <c r="QTW60" s="379"/>
      <c r="QTX60" s="379"/>
      <c r="QTY60" s="379"/>
      <c r="QTZ60" s="379"/>
      <c r="QUA60" s="379"/>
      <c r="QUB60" s="379"/>
      <c r="QUC60" s="379"/>
      <c r="QUD60" s="379"/>
      <c r="QUE60" s="379"/>
      <c r="QUF60" s="379"/>
      <c r="QUG60" s="379"/>
      <c r="QUH60" s="379"/>
      <c r="QUI60" s="379"/>
      <c r="QUJ60" s="379"/>
      <c r="QUK60" s="379"/>
      <c r="QUL60" s="379"/>
      <c r="QUM60" s="379"/>
      <c r="QUN60" s="379"/>
      <c r="QUO60" s="379"/>
      <c r="QUP60" s="379"/>
      <c r="QUQ60" s="379"/>
      <c r="QUR60" s="379"/>
      <c r="QUS60" s="379"/>
      <c r="QUT60" s="379"/>
      <c r="QUU60" s="379"/>
      <c r="QUV60" s="379"/>
      <c r="QUW60" s="379"/>
      <c r="QUX60" s="379"/>
      <c r="QUY60" s="379"/>
      <c r="QUZ60" s="379"/>
      <c r="QVA60" s="379"/>
      <c r="QVB60" s="379"/>
      <c r="QVC60" s="379"/>
      <c r="QVD60" s="379"/>
      <c r="QVE60" s="379"/>
      <c r="QVF60" s="379"/>
      <c r="QVG60" s="379"/>
      <c r="QVH60" s="379"/>
      <c r="QVI60" s="379"/>
      <c r="QVJ60" s="379"/>
      <c r="QVK60" s="379"/>
      <c r="QVL60" s="379"/>
      <c r="QVM60" s="379"/>
      <c r="QVN60" s="379"/>
      <c r="QVO60" s="379"/>
      <c r="QVP60" s="379"/>
      <c r="QVQ60" s="379"/>
      <c r="QVR60" s="379"/>
      <c r="QVS60" s="379"/>
      <c r="QVT60" s="379"/>
      <c r="QVU60" s="379"/>
      <c r="QVV60" s="379"/>
      <c r="QVW60" s="379"/>
      <c r="QVX60" s="379"/>
      <c r="QVY60" s="379"/>
      <c r="QVZ60" s="379"/>
      <c r="QWA60" s="379"/>
      <c r="QWB60" s="379"/>
      <c r="QWC60" s="379"/>
      <c r="QWD60" s="379"/>
      <c r="QWE60" s="379"/>
      <c r="QWF60" s="379"/>
      <c r="QWG60" s="379"/>
      <c r="QWH60" s="379"/>
      <c r="QWI60" s="379"/>
      <c r="QWJ60" s="379"/>
      <c r="QWK60" s="379"/>
      <c r="QWL60" s="379"/>
      <c r="QWM60" s="379"/>
      <c r="QWN60" s="379"/>
      <c r="QWO60" s="379"/>
      <c r="QWP60" s="379"/>
      <c r="QWQ60" s="379"/>
      <c r="QWR60" s="379"/>
      <c r="QWS60" s="379"/>
      <c r="QWT60" s="379"/>
      <c r="QWU60" s="379"/>
      <c r="QWV60" s="379"/>
      <c r="QWW60" s="379"/>
      <c r="QWX60" s="379"/>
      <c r="QWY60" s="379"/>
      <c r="QWZ60" s="379"/>
      <c r="QXA60" s="379"/>
      <c r="QXB60" s="379"/>
      <c r="QXC60" s="379"/>
      <c r="QXD60" s="379"/>
      <c r="QXE60" s="379"/>
      <c r="QXF60" s="379"/>
      <c r="QXG60" s="379"/>
      <c r="QXH60" s="379"/>
      <c r="QXI60" s="379"/>
      <c r="QXJ60" s="379"/>
      <c r="QXK60" s="379"/>
      <c r="QXL60" s="379"/>
      <c r="QXM60" s="379"/>
      <c r="QXN60" s="379"/>
      <c r="QXO60" s="379"/>
      <c r="QXP60" s="379"/>
      <c r="QXQ60" s="379"/>
      <c r="QXR60" s="379"/>
      <c r="QXS60" s="379"/>
      <c r="QXT60" s="379"/>
      <c r="QXU60" s="379"/>
      <c r="QXV60" s="379"/>
      <c r="QXW60" s="379"/>
      <c r="QXX60" s="379"/>
      <c r="QXY60" s="379"/>
      <c r="QXZ60" s="379"/>
      <c r="QYA60" s="379"/>
      <c r="QYB60" s="379"/>
      <c r="QYC60" s="379"/>
      <c r="QYD60" s="379"/>
      <c r="QYE60" s="379"/>
      <c r="QYF60" s="379"/>
      <c r="QYG60" s="379"/>
      <c r="QYH60" s="379"/>
      <c r="QYI60" s="379"/>
      <c r="QYJ60" s="379"/>
      <c r="QYK60" s="379"/>
      <c r="QYL60" s="379"/>
      <c r="QYM60" s="379"/>
      <c r="QYN60" s="379"/>
      <c r="QYO60" s="379"/>
      <c r="QYP60" s="379"/>
      <c r="QYQ60" s="379"/>
      <c r="QYR60" s="379"/>
      <c r="QYS60" s="379"/>
      <c r="QYT60" s="379"/>
      <c r="QYU60" s="379"/>
      <c r="QYV60" s="379"/>
      <c r="QYW60" s="379"/>
      <c r="QYX60" s="379"/>
      <c r="QYY60" s="379"/>
      <c r="QYZ60" s="379"/>
      <c r="QZA60" s="379"/>
      <c r="QZB60" s="379"/>
      <c r="QZC60" s="379"/>
      <c r="QZD60" s="379"/>
      <c r="QZE60" s="379"/>
      <c r="QZF60" s="379"/>
      <c r="QZG60" s="379"/>
      <c r="QZH60" s="379"/>
      <c r="QZI60" s="379"/>
      <c r="QZJ60" s="379"/>
      <c r="QZK60" s="379"/>
      <c r="QZL60" s="379"/>
      <c r="QZM60" s="379"/>
      <c r="QZN60" s="379"/>
      <c r="QZO60" s="379"/>
      <c r="QZP60" s="379"/>
      <c r="QZQ60" s="379"/>
      <c r="QZR60" s="379"/>
      <c r="QZS60" s="379"/>
      <c r="QZT60" s="379"/>
      <c r="QZU60" s="379"/>
      <c r="QZV60" s="379"/>
      <c r="QZW60" s="379"/>
      <c r="QZX60" s="379"/>
      <c r="QZY60" s="379"/>
      <c r="QZZ60" s="379"/>
      <c r="RAA60" s="379"/>
      <c r="RAB60" s="379"/>
      <c r="RAC60" s="379"/>
      <c r="RAD60" s="379"/>
      <c r="RAE60" s="379"/>
      <c r="RAF60" s="379"/>
      <c r="RAG60" s="379"/>
      <c r="RAH60" s="379"/>
      <c r="RAI60" s="379"/>
      <c r="RAJ60" s="379"/>
      <c r="RAK60" s="379"/>
      <c r="RAL60" s="379"/>
      <c r="RAM60" s="379"/>
      <c r="RAN60" s="379"/>
      <c r="RAO60" s="379"/>
      <c r="RAP60" s="379"/>
      <c r="RAQ60" s="379"/>
      <c r="RAR60" s="379"/>
      <c r="RAS60" s="379"/>
      <c r="RAT60" s="379"/>
      <c r="RAU60" s="379"/>
      <c r="RAV60" s="379"/>
      <c r="RAW60" s="379"/>
      <c r="RAX60" s="379"/>
      <c r="RAY60" s="379"/>
      <c r="RAZ60" s="379"/>
      <c r="RBA60" s="379"/>
      <c r="RBB60" s="379"/>
      <c r="RBC60" s="379"/>
      <c r="RBD60" s="379"/>
      <c r="RBE60" s="379"/>
      <c r="RBF60" s="379"/>
      <c r="RBG60" s="379"/>
      <c r="RBH60" s="379"/>
      <c r="RBI60" s="379"/>
      <c r="RBJ60" s="379"/>
      <c r="RBK60" s="379"/>
      <c r="RBL60" s="379"/>
      <c r="RBM60" s="379"/>
      <c r="RBN60" s="379"/>
      <c r="RBO60" s="379"/>
      <c r="RBP60" s="379"/>
      <c r="RBQ60" s="379"/>
      <c r="RBR60" s="379"/>
      <c r="RBS60" s="379"/>
      <c r="RBT60" s="379"/>
      <c r="RBU60" s="379"/>
      <c r="RBV60" s="379"/>
      <c r="RBW60" s="379"/>
      <c r="RBX60" s="379"/>
      <c r="RBY60" s="379"/>
      <c r="RBZ60" s="379"/>
      <c r="RCA60" s="379"/>
      <c r="RCB60" s="379"/>
      <c r="RCC60" s="379"/>
      <c r="RCD60" s="379"/>
      <c r="RCE60" s="379"/>
      <c r="RCF60" s="379"/>
      <c r="RCG60" s="379"/>
      <c r="RCH60" s="379"/>
      <c r="RCI60" s="379"/>
      <c r="RCJ60" s="379"/>
      <c r="RCK60" s="379"/>
      <c r="RCL60" s="379"/>
      <c r="RCM60" s="379"/>
      <c r="RCN60" s="379"/>
      <c r="RCO60" s="379"/>
      <c r="RCP60" s="379"/>
      <c r="RCQ60" s="379"/>
      <c r="RCR60" s="379"/>
      <c r="RCS60" s="379"/>
      <c r="RCT60" s="379"/>
      <c r="RCU60" s="379"/>
      <c r="RCV60" s="379"/>
      <c r="RCW60" s="379"/>
      <c r="RCX60" s="379"/>
      <c r="RCY60" s="379"/>
      <c r="RCZ60" s="379"/>
      <c r="RDA60" s="379"/>
      <c r="RDB60" s="379"/>
      <c r="RDC60" s="379"/>
      <c r="RDD60" s="379"/>
      <c r="RDE60" s="379"/>
      <c r="RDF60" s="379"/>
      <c r="RDG60" s="379"/>
      <c r="RDH60" s="379"/>
      <c r="RDI60" s="379"/>
      <c r="RDJ60" s="379"/>
      <c r="RDK60" s="379"/>
      <c r="RDL60" s="379"/>
      <c r="RDM60" s="379"/>
      <c r="RDN60" s="379"/>
      <c r="RDO60" s="379"/>
      <c r="RDP60" s="379"/>
      <c r="RDQ60" s="379"/>
      <c r="RDR60" s="379"/>
      <c r="RDS60" s="379"/>
      <c r="RDT60" s="379"/>
      <c r="RDU60" s="379"/>
      <c r="RDV60" s="379"/>
      <c r="RDW60" s="379"/>
      <c r="RDX60" s="379"/>
      <c r="RDY60" s="379"/>
      <c r="RDZ60" s="379"/>
      <c r="REA60" s="379"/>
      <c r="REB60" s="379"/>
      <c r="REC60" s="379"/>
      <c r="RED60" s="379"/>
      <c r="REE60" s="379"/>
      <c r="REF60" s="379"/>
      <c r="REG60" s="379"/>
      <c r="REH60" s="379"/>
      <c r="REI60" s="379"/>
      <c r="REJ60" s="379"/>
      <c r="REK60" s="379"/>
      <c r="REL60" s="379"/>
      <c r="REM60" s="379"/>
      <c r="REN60" s="379"/>
      <c r="REO60" s="379"/>
      <c r="REP60" s="379"/>
      <c r="REQ60" s="379"/>
      <c r="RER60" s="379"/>
      <c r="RES60" s="379"/>
      <c r="RET60" s="379"/>
      <c r="REU60" s="379"/>
      <c r="REV60" s="379"/>
      <c r="REW60" s="379"/>
      <c r="REX60" s="379"/>
      <c r="REY60" s="379"/>
      <c r="REZ60" s="379"/>
      <c r="RFA60" s="379"/>
      <c r="RFB60" s="379"/>
      <c r="RFC60" s="379"/>
      <c r="RFD60" s="379"/>
      <c r="RFE60" s="379"/>
      <c r="RFF60" s="379"/>
      <c r="RFG60" s="379"/>
      <c r="RFH60" s="379"/>
      <c r="RFI60" s="379"/>
      <c r="RFJ60" s="379"/>
      <c r="RFK60" s="379"/>
      <c r="RFL60" s="379"/>
      <c r="RFM60" s="379"/>
      <c r="RFN60" s="379"/>
      <c r="RFO60" s="379"/>
      <c r="RFP60" s="379"/>
      <c r="RFQ60" s="379"/>
      <c r="RFR60" s="379"/>
      <c r="RFS60" s="379"/>
      <c r="RFT60" s="379"/>
      <c r="RFU60" s="379"/>
      <c r="RFV60" s="379"/>
      <c r="RFW60" s="379"/>
      <c r="RFX60" s="379"/>
      <c r="RFY60" s="379"/>
      <c r="RFZ60" s="379"/>
      <c r="RGA60" s="379"/>
      <c r="RGB60" s="379"/>
      <c r="RGC60" s="379"/>
      <c r="RGD60" s="379"/>
      <c r="RGE60" s="379"/>
      <c r="RGF60" s="379"/>
      <c r="RGG60" s="379"/>
      <c r="RGH60" s="379"/>
      <c r="RGI60" s="379"/>
      <c r="RGJ60" s="379"/>
      <c r="RGK60" s="379"/>
      <c r="RGL60" s="379"/>
      <c r="RGM60" s="379"/>
      <c r="RGN60" s="379"/>
      <c r="RGO60" s="379"/>
      <c r="RGP60" s="379"/>
      <c r="RGQ60" s="379"/>
      <c r="RGR60" s="379"/>
      <c r="RGS60" s="379"/>
      <c r="RGT60" s="379"/>
      <c r="RGU60" s="379"/>
      <c r="RGV60" s="379"/>
      <c r="RGW60" s="379"/>
      <c r="RGX60" s="379"/>
      <c r="RGY60" s="379"/>
      <c r="RGZ60" s="379"/>
      <c r="RHA60" s="379"/>
      <c r="RHB60" s="379"/>
      <c r="RHC60" s="379"/>
      <c r="RHD60" s="379"/>
      <c r="RHE60" s="379"/>
      <c r="RHF60" s="379"/>
      <c r="RHG60" s="379"/>
      <c r="RHH60" s="379"/>
      <c r="RHI60" s="379"/>
      <c r="RHJ60" s="379"/>
      <c r="RHK60" s="379"/>
      <c r="RHL60" s="379"/>
      <c r="RHM60" s="379"/>
      <c r="RHN60" s="379"/>
      <c r="RHO60" s="379"/>
      <c r="RHP60" s="379"/>
      <c r="RHQ60" s="379"/>
      <c r="RHR60" s="379"/>
      <c r="RHS60" s="379"/>
      <c r="RHT60" s="379"/>
      <c r="RHU60" s="379"/>
      <c r="RHV60" s="379"/>
      <c r="RHW60" s="379"/>
      <c r="RHX60" s="379"/>
      <c r="RHY60" s="379"/>
      <c r="RHZ60" s="379"/>
      <c r="RIA60" s="379"/>
      <c r="RIB60" s="379"/>
      <c r="RIC60" s="379"/>
      <c r="RID60" s="379"/>
      <c r="RIE60" s="379"/>
      <c r="RIF60" s="379"/>
      <c r="RIG60" s="379"/>
      <c r="RIH60" s="379"/>
      <c r="RII60" s="379"/>
      <c r="RIJ60" s="379"/>
      <c r="RIK60" s="379"/>
      <c r="RIL60" s="379"/>
      <c r="RIM60" s="379"/>
      <c r="RIN60" s="379"/>
      <c r="RIO60" s="379"/>
      <c r="RIP60" s="379"/>
      <c r="RIQ60" s="379"/>
      <c r="RIR60" s="379"/>
      <c r="RIS60" s="379"/>
      <c r="RIT60" s="379"/>
      <c r="RIU60" s="379"/>
      <c r="RIV60" s="379"/>
      <c r="RIW60" s="379"/>
      <c r="RIX60" s="379"/>
      <c r="RIY60" s="379"/>
      <c r="RIZ60" s="379"/>
      <c r="RJA60" s="379"/>
      <c r="RJB60" s="379"/>
      <c r="RJC60" s="379"/>
      <c r="RJD60" s="379"/>
      <c r="RJE60" s="379"/>
      <c r="RJF60" s="379"/>
      <c r="RJG60" s="379"/>
      <c r="RJH60" s="379"/>
      <c r="RJI60" s="379"/>
      <c r="RJJ60" s="379"/>
      <c r="RJK60" s="379"/>
      <c r="RJL60" s="379"/>
      <c r="RJM60" s="379"/>
      <c r="RJN60" s="379"/>
      <c r="RJO60" s="379"/>
      <c r="RJP60" s="379"/>
      <c r="RJQ60" s="379"/>
      <c r="RJR60" s="379"/>
      <c r="RJS60" s="379"/>
      <c r="RJT60" s="379"/>
      <c r="RJU60" s="379"/>
      <c r="RJV60" s="379"/>
      <c r="RJW60" s="379"/>
      <c r="RJX60" s="379"/>
      <c r="RJY60" s="379"/>
      <c r="RJZ60" s="379"/>
      <c r="RKA60" s="379"/>
      <c r="RKB60" s="379"/>
      <c r="RKC60" s="379"/>
      <c r="RKD60" s="379"/>
      <c r="RKE60" s="379"/>
      <c r="RKF60" s="379"/>
      <c r="RKG60" s="379"/>
      <c r="RKH60" s="379"/>
      <c r="RKI60" s="379"/>
      <c r="RKJ60" s="379"/>
      <c r="RKK60" s="379"/>
      <c r="RKL60" s="379"/>
      <c r="RKM60" s="379"/>
      <c r="RKN60" s="379"/>
      <c r="RKO60" s="379"/>
      <c r="RKP60" s="379"/>
      <c r="RKQ60" s="379"/>
      <c r="RKR60" s="379"/>
      <c r="RKS60" s="379"/>
      <c r="RKT60" s="379"/>
      <c r="RKU60" s="379"/>
      <c r="RKV60" s="379"/>
      <c r="RKW60" s="379"/>
      <c r="RKX60" s="379"/>
      <c r="RKY60" s="379"/>
      <c r="RKZ60" s="379"/>
      <c r="RLA60" s="379"/>
      <c r="RLB60" s="379"/>
      <c r="RLC60" s="379"/>
      <c r="RLD60" s="379"/>
      <c r="RLE60" s="379"/>
      <c r="RLF60" s="379"/>
      <c r="RLG60" s="379"/>
      <c r="RLH60" s="379"/>
      <c r="RLI60" s="379"/>
      <c r="RLJ60" s="379"/>
      <c r="RLK60" s="379"/>
      <c r="RLL60" s="379"/>
      <c r="RLM60" s="379"/>
      <c r="RLN60" s="379"/>
      <c r="RLO60" s="379"/>
      <c r="RLP60" s="379"/>
      <c r="RLQ60" s="379"/>
      <c r="RLR60" s="379"/>
      <c r="RLS60" s="379"/>
      <c r="RLT60" s="379"/>
      <c r="RLU60" s="379"/>
      <c r="RLV60" s="379"/>
      <c r="RLW60" s="379"/>
      <c r="RLX60" s="379"/>
      <c r="RLY60" s="379"/>
      <c r="RLZ60" s="379"/>
      <c r="RMA60" s="379"/>
      <c r="RMB60" s="379"/>
      <c r="RMC60" s="379"/>
      <c r="RMD60" s="379"/>
      <c r="RME60" s="379"/>
      <c r="RMF60" s="379"/>
      <c r="RMG60" s="379"/>
      <c r="RMH60" s="379"/>
      <c r="RMI60" s="379"/>
      <c r="RMJ60" s="379"/>
      <c r="RMK60" s="379"/>
      <c r="RML60" s="379"/>
      <c r="RMM60" s="379"/>
      <c r="RMN60" s="379"/>
      <c r="RMO60" s="379"/>
      <c r="RMP60" s="379"/>
      <c r="RMQ60" s="379"/>
      <c r="RMR60" s="379"/>
      <c r="RMS60" s="379"/>
      <c r="RMT60" s="379"/>
      <c r="RMU60" s="379"/>
      <c r="RMV60" s="379"/>
      <c r="RMW60" s="379"/>
      <c r="RMX60" s="379"/>
      <c r="RMY60" s="379"/>
      <c r="RMZ60" s="379"/>
      <c r="RNA60" s="379"/>
      <c r="RNB60" s="379"/>
      <c r="RNC60" s="379"/>
      <c r="RND60" s="379"/>
      <c r="RNE60" s="379"/>
      <c r="RNF60" s="379"/>
      <c r="RNG60" s="379"/>
      <c r="RNH60" s="379"/>
      <c r="RNI60" s="379"/>
      <c r="RNJ60" s="379"/>
      <c r="RNK60" s="379"/>
      <c r="RNL60" s="379"/>
      <c r="RNM60" s="379"/>
      <c r="RNN60" s="379"/>
      <c r="RNO60" s="379"/>
      <c r="RNP60" s="379"/>
      <c r="RNQ60" s="379"/>
      <c r="RNR60" s="379"/>
      <c r="RNS60" s="379"/>
      <c r="RNT60" s="379"/>
      <c r="RNU60" s="379"/>
      <c r="RNV60" s="379"/>
      <c r="RNW60" s="379"/>
      <c r="RNX60" s="379"/>
      <c r="RNY60" s="379"/>
      <c r="RNZ60" s="379"/>
      <c r="ROA60" s="379"/>
      <c r="ROB60" s="379"/>
      <c r="ROC60" s="379"/>
      <c r="ROD60" s="379"/>
      <c r="ROE60" s="379"/>
      <c r="ROF60" s="379"/>
      <c r="ROG60" s="379"/>
      <c r="ROH60" s="379"/>
      <c r="ROI60" s="379"/>
      <c r="ROJ60" s="379"/>
      <c r="ROK60" s="379"/>
      <c r="ROL60" s="379"/>
      <c r="ROM60" s="379"/>
      <c r="RON60" s="379"/>
      <c r="ROO60" s="379"/>
      <c r="ROP60" s="379"/>
      <c r="ROQ60" s="379"/>
      <c r="ROR60" s="379"/>
      <c r="ROS60" s="379"/>
      <c r="ROT60" s="379"/>
      <c r="ROU60" s="379"/>
      <c r="ROV60" s="379"/>
      <c r="ROW60" s="379"/>
      <c r="ROX60" s="379"/>
      <c r="ROY60" s="379"/>
      <c r="ROZ60" s="379"/>
      <c r="RPA60" s="379"/>
      <c r="RPB60" s="379"/>
      <c r="RPC60" s="379"/>
      <c r="RPD60" s="379"/>
      <c r="RPE60" s="379"/>
      <c r="RPF60" s="379"/>
      <c r="RPG60" s="379"/>
      <c r="RPH60" s="379"/>
      <c r="RPI60" s="379"/>
      <c r="RPJ60" s="379"/>
      <c r="RPK60" s="379"/>
      <c r="RPL60" s="379"/>
      <c r="RPM60" s="379"/>
      <c r="RPN60" s="379"/>
      <c r="RPO60" s="379"/>
      <c r="RPP60" s="379"/>
      <c r="RPQ60" s="379"/>
      <c r="RPR60" s="379"/>
      <c r="RPS60" s="379"/>
      <c r="RPT60" s="379"/>
      <c r="RPU60" s="379"/>
      <c r="RPV60" s="379"/>
      <c r="RPW60" s="379"/>
      <c r="RPX60" s="379"/>
      <c r="RPY60" s="379"/>
      <c r="RPZ60" s="379"/>
      <c r="RQA60" s="379"/>
      <c r="RQB60" s="379"/>
      <c r="RQC60" s="379"/>
      <c r="RQD60" s="379"/>
      <c r="RQE60" s="379"/>
      <c r="RQF60" s="379"/>
      <c r="RQG60" s="379"/>
      <c r="RQH60" s="379"/>
      <c r="RQI60" s="379"/>
      <c r="RQJ60" s="379"/>
      <c r="RQK60" s="379"/>
      <c r="RQL60" s="379"/>
      <c r="RQM60" s="379"/>
      <c r="RQN60" s="379"/>
      <c r="RQO60" s="379"/>
      <c r="RQP60" s="379"/>
      <c r="RQQ60" s="379"/>
      <c r="RQR60" s="379"/>
      <c r="RQS60" s="379"/>
      <c r="RQT60" s="379"/>
      <c r="RQU60" s="379"/>
      <c r="RQV60" s="379"/>
      <c r="RQW60" s="379"/>
      <c r="RQX60" s="379"/>
      <c r="RQY60" s="379"/>
      <c r="RQZ60" s="379"/>
      <c r="RRA60" s="379"/>
      <c r="RRB60" s="379"/>
      <c r="RRC60" s="379"/>
      <c r="RRD60" s="379"/>
      <c r="RRE60" s="379"/>
      <c r="RRF60" s="379"/>
      <c r="RRG60" s="379"/>
      <c r="RRH60" s="379"/>
      <c r="RRI60" s="379"/>
      <c r="RRJ60" s="379"/>
      <c r="RRK60" s="379"/>
      <c r="RRL60" s="379"/>
      <c r="RRM60" s="379"/>
      <c r="RRN60" s="379"/>
      <c r="RRO60" s="379"/>
      <c r="RRP60" s="379"/>
      <c r="RRQ60" s="379"/>
      <c r="RRR60" s="379"/>
      <c r="RRS60" s="379"/>
      <c r="RRT60" s="379"/>
      <c r="RRU60" s="379"/>
      <c r="RRV60" s="379"/>
      <c r="RRW60" s="379"/>
      <c r="RRX60" s="379"/>
      <c r="RRY60" s="379"/>
      <c r="RRZ60" s="379"/>
      <c r="RSA60" s="379"/>
      <c r="RSB60" s="379"/>
      <c r="RSC60" s="379"/>
      <c r="RSD60" s="379"/>
      <c r="RSE60" s="379"/>
      <c r="RSF60" s="379"/>
      <c r="RSG60" s="379"/>
      <c r="RSH60" s="379"/>
      <c r="RSI60" s="379"/>
      <c r="RSJ60" s="379"/>
      <c r="RSK60" s="379"/>
      <c r="RSL60" s="379"/>
      <c r="RSM60" s="379"/>
      <c r="RSN60" s="379"/>
      <c r="RSO60" s="379"/>
      <c r="RSP60" s="379"/>
      <c r="RSQ60" s="379"/>
      <c r="RSR60" s="379"/>
      <c r="RSS60" s="379"/>
      <c r="RST60" s="379"/>
      <c r="RSU60" s="379"/>
      <c r="RSV60" s="379"/>
      <c r="RSW60" s="379"/>
      <c r="RSX60" s="379"/>
      <c r="RSY60" s="379"/>
      <c r="RSZ60" s="379"/>
      <c r="RTA60" s="379"/>
      <c r="RTB60" s="379"/>
      <c r="RTC60" s="379"/>
      <c r="RTD60" s="379"/>
      <c r="RTE60" s="379"/>
      <c r="RTF60" s="379"/>
      <c r="RTG60" s="379"/>
      <c r="RTH60" s="379"/>
      <c r="RTI60" s="379"/>
      <c r="RTJ60" s="379"/>
      <c r="RTK60" s="379"/>
      <c r="RTL60" s="379"/>
      <c r="RTM60" s="379"/>
      <c r="RTN60" s="379"/>
      <c r="RTO60" s="379"/>
      <c r="RTP60" s="379"/>
      <c r="RTQ60" s="379"/>
      <c r="RTR60" s="379"/>
      <c r="RTS60" s="379"/>
      <c r="RTT60" s="379"/>
      <c r="RTU60" s="379"/>
      <c r="RTV60" s="379"/>
      <c r="RTW60" s="379"/>
      <c r="RTX60" s="379"/>
      <c r="RTY60" s="379"/>
      <c r="RTZ60" s="379"/>
      <c r="RUA60" s="379"/>
      <c r="RUB60" s="379"/>
      <c r="RUC60" s="379"/>
      <c r="RUD60" s="379"/>
      <c r="RUE60" s="379"/>
      <c r="RUF60" s="379"/>
      <c r="RUG60" s="379"/>
      <c r="RUH60" s="379"/>
      <c r="RUI60" s="379"/>
      <c r="RUJ60" s="379"/>
      <c r="RUK60" s="379"/>
      <c r="RUL60" s="379"/>
      <c r="RUM60" s="379"/>
      <c r="RUN60" s="379"/>
      <c r="RUO60" s="379"/>
      <c r="RUP60" s="379"/>
      <c r="RUQ60" s="379"/>
      <c r="RUR60" s="379"/>
      <c r="RUS60" s="379"/>
      <c r="RUT60" s="379"/>
      <c r="RUU60" s="379"/>
      <c r="RUV60" s="379"/>
      <c r="RUW60" s="379"/>
      <c r="RUX60" s="379"/>
      <c r="RUY60" s="379"/>
      <c r="RUZ60" s="379"/>
      <c r="RVA60" s="379"/>
      <c r="RVB60" s="379"/>
      <c r="RVC60" s="379"/>
      <c r="RVD60" s="379"/>
      <c r="RVE60" s="379"/>
      <c r="RVF60" s="379"/>
      <c r="RVG60" s="379"/>
      <c r="RVH60" s="379"/>
      <c r="RVI60" s="379"/>
      <c r="RVJ60" s="379"/>
      <c r="RVK60" s="379"/>
      <c r="RVL60" s="379"/>
      <c r="RVM60" s="379"/>
      <c r="RVN60" s="379"/>
      <c r="RVO60" s="379"/>
      <c r="RVP60" s="379"/>
      <c r="RVQ60" s="379"/>
      <c r="RVR60" s="379"/>
      <c r="RVS60" s="379"/>
      <c r="RVT60" s="379"/>
      <c r="RVU60" s="379"/>
      <c r="RVV60" s="379"/>
      <c r="RVW60" s="379"/>
      <c r="RVX60" s="379"/>
      <c r="RVY60" s="379"/>
      <c r="RVZ60" s="379"/>
      <c r="RWA60" s="379"/>
      <c r="RWB60" s="379"/>
      <c r="RWC60" s="379"/>
      <c r="RWD60" s="379"/>
      <c r="RWE60" s="379"/>
      <c r="RWF60" s="379"/>
      <c r="RWG60" s="379"/>
      <c r="RWH60" s="379"/>
      <c r="RWI60" s="379"/>
      <c r="RWJ60" s="379"/>
      <c r="RWK60" s="379"/>
      <c r="RWL60" s="379"/>
      <c r="RWM60" s="379"/>
      <c r="RWN60" s="379"/>
      <c r="RWO60" s="379"/>
      <c r="RWP60" s="379"/>
      <c r="RWQ60" s="379"/>
      <c r="RWR60" s="379"/>
      <c r="RWS60" s="379"/>
      <c r="RWT60" s="379"/>
      <c r="RWU60" s="379"/>
      <c r="RWV60" s="379"/>
      <c r="RWW60" s="379"/>
      <c r="RWX60" s="379"/>
      <c r="RWY60" s="379"/>
      <c r="RWZ60" s="379"/>
      <c r="RXA60" s="379"/>
      <c r="RXB60" s="379"/>
      <c r="RXC60" s="379"/>
      <c r="RXD60" s="379"/>
      <c r="RXE60" s="379"/>
      <c r="RXF60" s="379"/>
      <c r="RXG60" s="379"/>
      <c r="RXH60" s="379"/>
      <c r="RXI60" s="379"/>
      <c r="RXJ60" s="379"/>
      <c r="RXK60" s="379"/>
      <c r="RXL60" s="379"/>
      <c r="RXM60" s="379"/>
      <c r="RXN60" s="379"/>
      <c r="RXO60" s="379"/>
      <c r="RXP60" s="379"/>
      <c r="RXQ60" s="379"/>
      <c r="RXR60" s="379"/>
      <c r="RXS60" s="379"/>
      <c r="RXT60" s="379"/>
      <c r="RXU60" s="379"/>
      <c r="RXV60" s="379"/>
      <c r="RXW60" s="379"/>
      <c r="RXX60" s="379"/>
      <c r="RXY60" s="379"/>
      <c r="RXZ60" s="379"/>
      <c r="RYA60" s="379"/>
      <c r="RYB60" s="379"/>
      <c r="RYC60" s="379"/>
      <c r="RYD60" s="379"/>
      <c r="RYE60" s="379"/>
      <c r="RYF60" s="379"/>
      <c r="RYG60" s="379"/>
      <c r="RYH60" s="379"/>
      <c r="RYI60" s="379"/>
      <c r="RYJ60" s="379"/>
      <c r="RYK60" s="379"/>
      <c r="RYL60" s="379"/>
      <c r="RYM60" s="379"/>
      <c r="RYN60" s="379"/>
      <c r="RYO60" s="379"/>
      <c r="RYP60" s="379"/>
      <c r="RYQ60" s="379"/>
      <c r="RYR60" s="379"/>
      <c r="RYS60" s="379"/>
      <c r="RYT60" s="379"/>
      <c r="RYU60" s="379"/>
      <c r="RYV60" s="379"/>
      <c r="RYW60" s="379"/>
      <c r="RYX60" s="379"/>
      <c r="RYY60" s="379"/>
      <c r="RYZ60" s="379"/>
      <c r="RZA60" s="379"/>
      <c r="RZB60" s="379"/>
      <c r="RZC60" s="379"/>
      <c r="RZD60" s="379"/>
      <c r="RZE60" s="379"/>
      <c r="RZF60" s="379"/>
      <c r="RZG60" s="379"/>
      <c r="RZH60" s="379"/>
      <c r="RZI60" s="379"/>
      <c r="RZJ60" s="379"/>
      <c r="RZK60" s="379"/>
      <c r="RZL60" s="379"/>
      <c r="RZM60" s="379"/>
      <c r="RZN60" s="379"/>
      <c r="RZO60" s="379"/>
      <c r="RZP60" s="379"/>
      <c r="RZQ60" s="379"/>
      <c r="RZR60" s="379"/>
      <c r="RZS60" s="379"/>
      <c r="RZT60" s="379"/>
      <c r="RZU60" s="379"/>
      <c r="RZV60" s="379"/>
      <c r="RZW60" s="379"/>
      <c r="RZX60" s="379"/>
      <c r="RZY60" s="379"/>
      <c r="RZZ60" s="379"/>
      <c r="SAA60" s="379"/>
      <c r="SAB60" s="379"/>
      <c r="SAC60" s="379"/>
      <c r="SAD60" s="379"/>
      <c r="SAE60" s="379"/>
      <c r="SAF60" s="379"/>
      <c r="SAG60" s="379"/>
      <c r="SAH60" s="379"/>
      <c r="SAI60" s="379"/>
      <c r="SAJ60" s="379"/>
      <c r="SAK60" s="379"/>
      <c r="SAL60" s="379"/>
      <c r="SAM60" s="379"/>
      <c r="SAN60" s="379"/>
      <c r="SAO60" s="379"/>
      <c r="SAP60" s="379"/>
      <c r="SAQ60" s="379"/>
      <c r="SAR60" s="379"/>
      <c r="SAS60" s="379"/>
      <c r="SAT60" s="379"/>
      <c r="SAU60" s="379"/>
      <c r="SAV60" s="379"/>
      <c r="SAW60" s="379"/>
      <c r="SAX60" s="379"/>
      <c r="SAY60" s="379"/>
      <c r="SAZ60" s="379"/>
      <c r="SBA60" s="379"/>
      <c r="SBB60" s="379"/>
      <c r="SBC60" s="379"/>
      <c r="SBD60" s="379"/>
      <c r="SBE60" s="379"/>
      <c r="SBF60" s="379"/>
      <c r="SBG60" s="379"/>
      <c r="SBH60" s="379"/>
      <c r="SBI60" s="379"/>
      <c r="SBJ60" s="379"/>
      <c r="SBK60" s="379"/>
      <c r="SBL60" s="379"/>
      <c r="SBM60" s="379"/>
      <c r="SBN60" s="379"/>
      <c r="SBO60" s="379"/>
      <c r="SBP60" s="379"/>
      <c r="SBQ60" s="379"/>
      <c r="SBR60" s="379"/>
      <c r="SBS60" s="379"/>
      <c r="SBT60" s="379"/>
      <c r="SBU60" s="379"/>
      <c r="SBV60" s="379"/>
      <c r="SBW60" s="379"/>
      <c r="SBX60" s="379"/>
      <c r="SBY60" s="379"/>
      <c r="SBZ60" s="379"/>
      <c r="SCA60" s="379"/>
      <c r="SCB60" s="379"/>
      <c r="SCC60" s="379"/>
      <c r="SCD60" s="379"/>
      <c r="SCE60" s="379"/>
      <c r="SCF60" s="379"/>
      <c r="SCG60" s="379"/>
      <c r="SCH60" s="379"/>
      <c r="SCI60" s="379"/>
      <c r="SCJ60" s="379"/>
      <c r="SCK60" s="379"/>
      <c r="SCL60" s="379"/>
      <c r="SCM60" s="379"/>
      <c r="SCN60" s="379"/>
      <c r="SCO60" s="379"/>
      <c r="SCP60" s="379"/>
      <c r="SCQ60" s="379"/>
      <c r="SCR60" s="379"/>
      <c r="SCS60" s="379"/>
      <c r="SCT60" s="379"/>
      <c r="SCU60" s="379"/>
      <c r="SCV60" s="379"/>
      <c r="SCW60" s="379"/>
      <c r="SCX60" s="379"/>
      <c r="SCY60" s="379"/>
      <c r="SCZ60" s="379"/>
      <c r="SDA60" s="379"/>
      <c r="SDB60" s="379"/>
      <c r="SDC60" s="379"/>
      <c r="SDD60" s="379"/>
      <c r="SDE60" s="379"/>
      <c r="SDF60" s="379"/>
      <c r="SDG60" s="379"/>
      <c r="SDH60" s="379"/>
      <c r="SDI60" s="379"/>
      <c r="SDJ60" s="379"/>
      <c r="SDK60" s="379"/>
      <c r="SDL60" s="379"/>
      <c r="SDM60" s="379"/>
      <c r="SDN60" s="379"/>
      <c r="SDO60" s="379"/>
      <c r="SDP60" s="379"/>
      <c r="SDQ60" s="379"/>
      <c r="SDR60" s="379"/>
      <c r="SDS60" s="379"/>
      <c r="SDT60" s="379"/>
      <c r="SDU60" s="379"/>
      <c r="SDV60" s="379"/>
      <c r="SDW60" s="379"/>
      <c r="SDX60" s="379"/>
      <c r="SDY60" s="379"/>
      <c r="SDZ60" s="379"/>
      <c r="SEA60" s="379"/>
      <c r="SEB60" s="379"/>
      <c r="SEC60" s="379"/>
      <c r="SED60" s="379"/>
      <c r="SEE60" s="379"/>
      <c r="SEF60" s="379"/>
      <c r="SEG60" s="379"/>
      <c r="SEH60" s="379"/>
      <c r="SEI60" s="379"/>
      <c r="SEJ60" s="379"/>
      <c r="SEK60" s="379"/>
      <c r="SEL60" s="379"/>
      <c r="SEM60" s="379"/>
      <c r="SEN60" s="379"/>
      <c r="SEO60" s="379"/>
      <c r="SEP60" s="379"/>
      <c r="SEQ60" s="379"/>
      <c r="SER60" s="379"/>
      <c r="SES60" s="379"/>
      <c r="SET60" s="379"/>
      <c r="SEU60" s="379"/>
      <c r="SEV60" s="379"/>
      <c r="SEW60" s="379"/>
      <c r="SEX60" s="379"/>
      <c r="SEY60" s="379"/>
      <c r="SEZ60" s="379"/>
      <c r="SFA60" s="379"/>
      <c r="SFB60" s="379"/>
      <c r="SFC60" s="379"/>
      <c r="SFD60" s="379"/>
      <c r="SFE60" s="379"/>
      <c r="SFF60" s="379"/>
      <c r="SFG60" s="379"/>
      <c r="SFH60" s="379"/>
      <c r="SFI60" s="379"/>
      <c r="SFJ60" s="379"/>
      <c r="SFK60" s="379"/>
      <c r="SFL60" s="379"/>
      <c r="SFM60" s="379"/>
      <c r="SFN60" s="379"/>
      <c r="SFO60" s="379"/>
      <c r="SFP60" s="379"/>
      <c r="SFQ60" s="379"/>
      <c r="SFR60" s="379"/>
      <c r="SFS60" s="379"/>
      <c r="SFT60" s="379"/>
      <c r="SFU60" s="379"/>
      <c r="SFV60" s="379"/>
      <c r="SFW60" s="379"/>
      <c r="SFX60" s="379"/>
      <c r="SFY60" s="379"/>
      <c r="SFZ60" s="379"/>
      <c r="SGA60" s="379"/>
      <c r="SGB60" s="379"/>
      <c r="SGC60" s="379"/>
      <c r="SGD60" s="379"/>
      <c r="SGE60" s="379"/>
      <c r="SGF60" s="379"/>
      <c r="SGG60" s="379"/>
      <c r="SGH60" s="379"/>
      <c r="SGI60" s="379"/>
      <c r="SGJ60" s="379"/>
      <c r="SGK60" s="379"/>
      <c r="SGL60" s="379"/>
      <c r="SGM60" s="379"/>
      <c r="SGN60" s="379"/>
      <c r="SGO60" s="379"/>
      <c r="SGP60" s="379"/>
      <c r="SGQ60" s="379"/>
      <c r="SGR60" s="379"/>
      <c r="SGS60" s="379"/>
      <c r="SGT60" s="379"/>
      <c r="SGU60" s="379"/>
      <c r="SGV60" s="379"/>
      <c r="SGW60" s="379"/>
      <c r="SGX60" s="379"/>
      <c r="SGY60" s="379"/>
      <c r="SGZ60" s="379"/>
      <c r="SHA60" s="379"/>
      <c r="SHB60" s="379"/>
      <c r="SHC60" s="379"/>
      <c r="SHD60" s="379"/>
      <c r="SHE60" s="379"/>
      <c r="SHF60" s="379"/>
      <c r="SHG60" s="379"/>
      <c r="SHH60" s="379"/>
      <c r="SHI60" s="379"/>
      <c r="SHJ60" s="379"/>
      <c r="SHK60" s="379"/>
      <c r="SHL60" s="379"/>
      <c r="SHM60" s="379"/>
      <c r="SHN60" s="379"/>
      <c r="SHO60" s="379"/>
      <c r="SHP60" s="379"/>
      <c r="SHQ60" s="379"/>
      <c r="SHR60" s="379"/>
      <c r="SHS60" s="379"/>
      <c r="SHT60" s="379"/>
      <c r="SHU60" s="379"/>
      <c r="SHV60" s="379"/>
      <c r="SHW60" s="379"/>
      <c r="SHX60" s="379"/>
      <c r="SHY60" s="379"/>
      <c r="SHZ60" s="379"/>
      <c r="SIA60" s="379"/>
      <c r="SIB60" s="379"/>
      <c r="SIC60" s="379"/>
      <c r="SID60" s="379"/>
      <c r="SIE60" s="379"/>
      <c r="SIF60" s="379"/>
      <c r="SIG60" s="379"/>
      <c r="SIH60" s="379"/>
      <c r="SII60" s="379"/>
      <c r="SIJ60" s="379"/>
      <c r="SIK60" s="379"/>
      <c r="SIL60" s="379"/>
      <c r="SIM60" s="379"/>
      <c r="SIN60" s="379"/>
      <c r="SIO60" s="379"/>
      <c r="SIP60" s="379"/>
      <c r="SIQ60" s="379"/>
      <c r="SIR60" s="379"/>
      <c r="SIS60" s="379"/>
      <c r="SIT60" s="379"/>
      <c r="SIU60" s="379"/>
      <c r="SIV60" s="379"/>
      <c r="SIW60" s="379"/>
      <c r="SIX60" s="379"/>
      <c r="SIY60" s="379"/>
      <c r="SIZ60" s="379"/>
      <c r="SJA60" s="379"/>
      <c r="SJB60" s="379"/>
      <c r="SJC60" s="379"/>
      <c r="SJD60" s="379"/>
      <c r="SJE60" s="379"/>
      <c r="SJF60" s="379"/>
      <c r="SJG60" s="379"/>
      <c r="SJH60" s="379"/>
      <c r="SJI60" s="379"/>
      <c r="SJJ60" s="379"/>
      <c r="SJK60" s="379"/>
      <c r="SJL60" s="379"/>
      <c r="SJM60" s="379"/>
      <c r="SJN60" s="379"/>
      <c r="SJO60" s="379"/>
      <c r="SJP60" s="379"/>
      <c r="SJQ60" s="379"/>
      <c r="SJR60" s="379"/>
      <c r="SJS60" s="379"/>
      <c r="SJT60" s="379"/>
      <c r="SJU60" s="379"/>
      <c r="SJV60" s="379"/>
      <c r="SJW60" s="379"/>
      <c r="SJX60" s="379"/>
      <c r="SJY60" s="379"/>
      <c r="SJZ60" s="379"/>
      <c r="SKA60" s="379"/>
      <c r="SKB60" s="379"/>
      <c r="SKC60" s="379"/>
      <c r="SKD60" s="379"/>
      <c r="SKE60" s="379"/>
      <c r="SKF60" s="379"/>
      <c r="SKG60" s="379"/>
      <c r="SKH60" s="379"/>
      <c r="SKI60" s="379"/>
      <c r="SKJ60" s="379"/>
      <c r="SKK60" s="379"/>
      <c r="SKL60" s="379"/>
      <c r="SKM60" s="379"/>
      <c r="SKN60" s="379"/>
      <c r="SKO60" s="379"/>
      <c r="SKP60" s="379"/>
      <c r="SKQ60" s="379"/>
      <c r="SKR60" s="379"/>
      <c r="SKS60" s="379"/>
      <c r="SKT60" s="379"/>
      <c r="SKU60" s="379"/>
      <c r="SKV60" s="379"/>
      <c r="SKW60" s="379"/>
      <c r="SKX60" s="379"/>
      <c r="SKY60" s="379"/>
      <c r="SKZ60" s="379"/>
      <c r="SLA60" s="379"/>
      <c r="SLB60" s="379"/>
      <c r="SLC60" s="379"/>
      <c r="SLD60" s="379"/>
      <c r="SLE60" s="379"/>
      <c r="SLF60" s="379"/>
      <c r="SLG60" s="379"/>
      <c r="SLH60" s="379"/>
      <c r="SLI60" s="379"/>
      <c r="SLJ60" s="379"/>
      <c r="SLK60" s="379"/>
      <c r="SLL60" s="379"/>
      <c r="SLM60" s="379"/>
      <c r="SLN60" s="379"/>
      <c r="SLO60" s="379"/>
      <c r="SLP60" s="379"/>
      <c r="SLQ60" s="379"/>
      <c r="SLR60" s="379"/>
      <c r="SLS60" s="379"/>
      <c r="SLT60" s="379"/>
      <c r="SLU60" s="379"/>
      <c r="SLV60" s="379"/>
      <c r="SLW60" s="379"/>
      <c r="SLX60" s="379"/>
      <c r="SLY60" s="379"/>
      <c r="SLZ60" s="379"/>
      <c r="SMA60" s="379"/>
      <c r="SMB60" s="379"/>
      <c r="SMC60" s="379"/>
      <c r="SMD60" s="379"/>
      <c r="SME60" s="379"/>
      <c r="SMF60" s="379"/>
      <c r="SMG60" s="379"/>
      <c r="SMH60" s="379"/>
      <c r="SMI60" s="379"/>
      <c r="SMJ60" s="379"/>
      <c r="SMK60" s="379"/>
      <c r="SML60" s="379"/>
      <c r="SMM60" s="379"/>
      <c r="SMN60" s="379"/>
      <c r="SMO60" s="379"/>
      <c r="SMP60" s="379"/>
      <c r="SMQ60" s="379"/>
      <c r="SMR60" s="379"/>
      <c r="SMS60" s="379"/>
      <c r="SMT60" s="379"/>
      <c r="SMU60" s="379"/>
      <c r="SMV60" s="379"/>
      <c r="SMW60" s="379"/>
      <c r="SMX60" s="379"/>
      <c r="SMY60" s="379"/>
      <c r="SMZ60" s="379"/>
      <c r="SNA60" s="379"/>
      <c r="SNB60" s="379"/>
      <c r="SNC60" s="379"/>
      <c r="SND60" s="379"/>
      <c r="SNE60" s="379"/>
      <c r="SNF60" s="379"/>
      <c r="SNG60" s="379"/>
      <c r="SNH60" s="379"/>
      <c r="SNI60" s="379"/>
      <c r="SNJ60" s="379"/>
      <c r="SNK60" s="379"/>
      <c r="SNL60" s="379"/>
      <c r="SNM60" s="379"/>
      <c r="SNN60" s="379"/>
      <c r="SNO60" s="379"/>
      <c r="SNP60" s="379"/>
      <c r="SNQ60" s="379"/>
      <c r="SNR60" s="379"/>
      <c r="SNS60" s="379"/>
      <c r="SNT60" s="379"/>
      <c r="SNU60" s="379"/>
      <c r="SNV60" s="379"/>
      <c r="SNW60" s="379"/>
      <c r="SNX60" s="379"/>
      <c r="SNY60" s="379"/>
      <c r="SNZ60" s="379"/>
      <c r="SOA60" s="379"/>
      <c r="SOB60" s="379"/>
      <c r="SOC60" s="379"/>
      <c r="SOD60" s="379"/>
      <c r="SOE60" s="379"/>
      <c r="SOF60" s="379"/>
      <c r="SOG60" s="379"/>
      <c r="SOH60" s="379"/>
      <c r="SOI60" s="379"/>
      <c r="SOJ60" s="379"/>
      <c r="SOK60" s="379"/>
      <c r="SOL60" s="379"/>
      <c r="SOM60" s="379"/>
      <c r="SON60" s="379"/>
      <c r="SOO60" s="379"/>
      <c r="SOP60" s="379"/>
      <c r="SOQ60" s="379"/>
      <c r="SOR60" s="379"/>
      <c r="SOS60" s="379"/>
      <c r="SOT60" s="379"/>
      <c r="SOU60" s="379"/>
      <c r="SOV60" s="379"/>
      <c r="SOW60" s="379"/>
      <c r="SOX60" s="379"/>
      <c r="SOY60" s="379"/>
      <c r="SOZ60" s="379"/>
      <c r="SPA60" s="379"/>
      <c r="SPB60" s="379"/>
      <c r="SPC60" s="379"/>
      <c r="SPD60" s="379"/>
      <c r="SPE60" s="379"/>
      <c r="SPF60" s="379"/>
      <c r="SPG60" s="379"/>
      <c r="SPH60" s="379"/>
      <c r="SPI60" s="379"/>
      <c r="SPJ60" s="379"/>
      <c r="SPK60" s="379"/>
      <c r="SPL60" s="379"/>
      <c r="SPM60" s="379"/>
      <c r="SPN60" s="379"/>
      <c r="SPO60" s="379"/>
      <c r="SPP60" s="379"/>
      <c r="SPQ60" s="379"/>
      <c r="SPR60" s="379"/>
      <c r="SPS60" s="379"/>
      <c r="SPT60" s="379"/>
      <c r="SPU60" s="379"/>
      <c r="SPV60" s="379"/>
      <c r="SPW60" s="379"/>
      <c r="SPX60" s="379"/>
      <c r="SPY60" s="379"/>
      <c r="SPZ60" s="379"/>
      <c r="SQA60" s="379"/>
      <c r="SQB60" s="379"/>
      <c r="SQC60" s="379"/>
      <c r="SQD60" s="379"/>
      <c r="SQE60" s="379"/>
      <c r="SQF60" s="379"/>
      <c r="SQG60" s="379"/>
      <c r="SQH60" s="379"/>
      <c r="SQI60" s="379"/>
      <c r="SQJ60" s="379"/>
      <c r="SQK60" s="379"/>
      <c r="SQL60" s="379"/>
      <c r="SQM60" s="379"/>
      <c r="SQN60" s="379"/>
      <c r="SQO60" s="379"/>
      <c r="SQP60" s="379"/>
      <c r="SQQ60" s="379"/>
      <c r="SQR60" s="379"/>
      <c r="SQS60" s="379"/>
      <c r="SQT60" s="379"/>
      <c r="SQU60" s="379"/>
      <c r="SQV60" s="379"/>
      <c r="SQW60" s="379"/>
      <c r="SQX60" s="379"/>
      <c r="SQY60" s="379"/>
      <c r="SQZ60" s="379"/>
      <c r="SRA60" s="379"/>
      <c r="SRB60" s="379"/>
      <c r="SRC60" s="379"/>
      <c r="SRD60" s="379"/>
      <c r="SRE60" s="379"/>
      <c r="SRF60" s="379"/>
      <c r="SRG60" s="379"/>
      <c r="SRH60" s="379"/>
      <c r="SRI60" s="379"/>
      <c r="SRJ60" s="379"/>
      <c r="SRK60" s="379"/>
      <c r="SRL60" s="379"/>
      <c r="SRM60" s="379"/>
      <c r="SRN60" s="379"/>
      <c r="SRO60" s="379"/>
      <c r="SRP60" s="379"/>
      <c r="SRQ60" s="379"/>
      <c r="SRR60" s="379"/>
      <c r="SRS60" s="379"/>
      <c r="SRT60" s="379"/>
      <c r="SRU60" s="379"/>
      <c r="SRV60" s="379"/>
      <c r="SRW60" s="379"/>
      <c r="SRX60" s="379"/>
      <c r="SRY60" s="379"/>
      <c r="SRZ60" s="379"/>
      <c r="SSA60" s="379"/>
      <c r="SSB60" s="379"/>
      <c r="SSC60" s="379"/>
      <c r="SSD60" s="379"/>
      <c r="SSE60" s="379"/>
      <c r="SSF60" s="379"/>
      <c r="SSG60" s="379"/>
      <c r="SSH60" s="379"/>
      <c r="SSI60" s="379"/>
      <c r="SSJ60" s="379"/>
      <c r="SSK60" s="379"/>
      <c r="SSL60" s="379"/>
      <c r="SSM60" s="379"/>
      <c r="SSN60" s="379"/>
      <c r="SSO60" s="379"/>
      <c r="SSP60" s="379"/>
      <c r="SSQ60" s="379"/>
      <c r="SSR60" s="379"/>
      <c r="SSS60" s="379"/>
      <c r="SST60" s="379"/>
      <c r="SSU60" s="379"/>
      <c r="SSV60" s="379"/>
      <c r="SSW60" s="379"/>
      <c r="SSX60" s="379"/>
      <c r="SSY60" s="379"/>
      <c r="SSZ60" s="379"/>
      <c r="STA60" s="379"/>
      <c r="STB60" s="379"/>
      <c r="STC60" s="379"/>
      <c r="STD60" s="379"/>
      <c r="STE60" s="379"/>
      <c r="STF60" s="379"/>
      <c r="STG60" s="379"/>
      <c r="STH60" s="379"/>
      <c r="STI60" s="379"/>
      <c r="STJ60" s="379"/>
      <c r="STK60" s="379"/>
      <c r="STL60" s="379"/>
      <c r="STM60" s="379"/>
      <c r="STN60" s="379"/>
      <c r="STO60" s="379"/>
      <c r="STP60" s="379"/>
      <c r="STQ60" s="379"/>
      <c r="STR60" s="379"/>
      <c r="STS60" s="379"/>
      <c r="STT60" s="379"/>
      <c r="STU60" s="379"/>
      <c r="STV60" s="379"/>
      <c r="STW60" s="379"/>
      <c r="STX60" s="379"/>
      <c r="STY60" s="379"/>
      <c r="STZ60" s="379"/>
      <c r="SUA60" s="379"/>
      <c r="SUB60" s="379"/>
      <c r="SUC60" s="379"/>
      <c r="SUD60" s="379"/>
      <c r="SUE60" s="379"/>
      <c r="SUF60" s="379"/>
      <c r="SUG60" s="379"/>
      <c r="SUH60" s="379"/>
      <c r="SUI60" s="379"/>
      <c r="SUJ60" s="379"/>
      <c r="SUK60" s="379"/>
      <c r="SUL60" s="379"/>
      <c r="SUM60" s="379"/>
      <c r="SUN60" s="379"/>
      <c r="SUO60" s="379"/>
      <c r="SUP60" s="379"/>
      <c r="SUQ60" s="379"/>
      <c r="SUR60" s="379"/>
      <c r="SUS60" s="379"/>
      <c r="SUT60" s="379"/>
      <c r="SUU60" s="379"/>
      <c r="SUV60" s="379"/>
      <c r="SUW60" s="379"/>
      <c r="SUX60" s="379"/>
      <c r="SUY60" s="379"/>
      <c r="SUZ60" s="379"/>
      <c r="SVA60" s="379"/>
      <c r="SVB60" s="379"/>
      <c r="SVC60" s="379"/>
      <c r="SVD60" s="379"/>
      <c r="SVE60" s="379"/>
      <c r="SVF60" s="379"/>
      <c r="SVG60" s="379"/>
      <c r="SVH60" s="379"/>
      <c r="SVI60" s="379"/>
      <c r="SVJ60" s="379"/>
      <c r="SVK60" s="379"/>
      <c r="SVL60" s="379"/>
      <c r="SVM60" s="379"/>
      <c r="SVN60" s="379"/>
      <c r="SVO60" s="379"/>
      <c r="SVP60" s="379"/>
      <c r="SVQ60" s="379"/>
      <c r="SVR60" s="379"/>
      <c r="SVS60" s="379"/>
      <c r="SVT60" s="379"/>
      <c r="SVU60" s="379"/>
      <c r="SVV60" s="379"/>
      <c r="SVW60" s="379"/>
      <c r="SVX60" s="379"/>
      <c r="SVY60" s="379"/>
      <c r="SVZ60" s="379"/>
      <c r="SWA60" s="379"/>
      <c r="SWB60" s="379"/>
      <c r="SWC60" s="379"/>
      <c r="SWD60" s="379"/>
      <c r="SWE60" s="379"/>
      <c r="SWF60" s="379"/>
      <c r="SWG60" s="379"/>
      <c r="SWH60" s="379"/>
      <c r="SWI60" s="379"/>
      <c r="SWJ60" s="379"/>
      <c r="SWK60" s="379"/>
      <c r="SWL60" s="379"/>
      <c r="SWM60" s="379"/>
      <c r="SWN60" s="379"/>
      <c r="SWO60" s="379"/>
      <c r="SWP60" s="379"/>
      <c r="SWQ60" s="379"/>
      <c r="SWR60" s="379"/>
      <c r="SWS60" s="379"/>
      <c r="SWT60" s="379"/>
      <c r="SWU60" s="379"/>
      <c r="SWV60" s="379"/>
      <c r="SWW60" s="379"/>
      <c r="SWX60" s="379"/>
      <c r="SWY60" s="379"/>
      <c r="SWZ60" s="379"/>
      <c r="SXA60" s="379"/>
      <c r="SXB60" s="379"/>
      <c r="SXC60" s="379"/>
      <c r="SXD60" s="379"/>
      <c r="SXE60" s="379"/>
      <c r="SXF60" s="379"/>
      <c r="SXG60" s="379"/>
      <c r="SXH60" s="379"/>
      <c r="SXI60" s="379"/>
      <c r="SXJ60" s="379"/>
      <c r="SXK60" s="379"/>
      <c r="SXL60" s="379"/>
      <c r="SXM60" s="379"/>
      <c r="SXN60" s="379"/>
      <c r="SXO60" s="379"/>
      <c r="SXP60" s="379"/>
      <c r="SXQ60" s="379"/>
      <c r="SXR60" s="379"/>
      <c r="SXS60" s="379"/>
      <c r="SXT60" s="379"/>
      <c r="SXU60" s="379"/>
      <c r="SXV60" s="379"/>
      <c r="SXW60" s="379"/>
      <c r="SXX60" s="379"/>
      <c r="SXY60" s="379"/>
      <c r="SXZ60" s="379"/>
      <c r="SYA60" s="379"/>
      <c r="SYB60" s="379"/>
      <c r="SYC60" s="379"/>
      <c r="SYD60" s="379"/>
      <c r="SYE60" s="379"/>
      <c r="SYF60" s="379"/>
      <c r="SYG60" s="379"/>
      <c r="SYH60" s="379"/>
      <c r="SYI60" s="379"/>
      <c r="SYJ60" s="379"/>
      <c r="SYK60" s="379"/>
      <c r="SYL60" s="379"/>
      <c r="SYM60" s="379"/>
      <c r="SYN60" s="379"/>
      <c r="SYO60" s="379"/>
      <c r="SYP60" s="379"/>
      <c r="SYQ60" s="379"/>
      <c r="SYR60" s="379"/>
      <c r="SYS60" s="379"/>
      <c r="SYT60" s="379"/>
      <c r="SYU60" s="379"/>
      <c r="SYV60" s="379"/>
      <c r="SYW60" s="379"/>
      <c r="SYX60" s="379"/>
      <c r="SYY60" s="379"/>
      <c r="SYZ60" s="379"/>
      <c r="SZA60" s="379"/>
      <c r="SZB60" s="379"/>
      <c r="SZC60" s="379"/>
      <c r="SZD60" s="379"/>
      <c r="SZE60" s="379"/>
      <c r="SZF60" s="379"/>
      <c r="SZG60" s="379"/>
      <c r="SZH60" s="379"/>
      <c r="SZI60" s="379"/>
      <c r="SZJ60" s="379"/>
      <c r="SZK60" s="379"/>
      <c r="SZL60" s="379"/>
      <c r="SZM60" s="379"/>
      <c r="SZN60" s="379"/>
      <c r="SZO60" s="379"/>
      <c r="SZP60" s="379"/>
      <c r="SZQ60" s="379"/>
      <c r="SZR60" s="379"/>
      <c r="SZS60" s="379"/>
      <c r="SZT60" s="379"/>
      <c r="SZU60" s="379"/>
      <c r="SZV60" s="379"/>
      <c r="SZW60" s="379"/>
      <c r="SZX60" s="379"/>
      <c r="SZY60" s="379"/>
      <c r="SZZ60" s="379"/>
      <c r="TAA60" s="379"/>
      <c r="TAB60" s="379"/>
      <c r="TAC60" s="379"/>
      <c r="TAD60" s="379"/>
      <c r="TAE60" s="379"/>
      <c r="TAF60" s="379"/>
      <c r="TAG60" s="379"/>
      <c r="TAH60" s="379"/>
      <c r="TAI60" s="379"/>
      <c r="TAJ60" s="379"/>
      <c r="TAK60" s="379"/>
      <c r="TAL60" s="379"/>
      <c r="TAM60" s="379"/>
      <c r="TAN60" s="379"/>
      <c r="TAO60" s="379"/>
      <c r="TAP60" s="379"/>
      <c r="TAQ60" s="379"/>
      <c r="TAR60" s="379"/>
      <c r="TAS60" s="379"/>
      <c r="TAT60" s="379"/>
      <c r="TAU60" s="379"/>
      <c r="TAV60" s="379"/>
      <c r="TAW60" s="379"/>
      <c r="TAX60" s="379"/>
      <c r="TAY60" s="379"/>
      <c r="TAZ60" s="379"/>
      <c r="TBA60" s="379"/>
      <c r="TBB60" s="379"/>
      <c r="TBC60" s="379"/>
      <c r="TBD60" s="379"/>
      <c r="TBE60" s="379"/>
      <c r="TBF60" s="379"/>
      <c r="TBG60" s="379"/>
      <c r="TBH60" s="379"/>
      <c r="TBI60" s="379"/>
      <c r="TBJ60" s="379"/>
      <c r="TBK60" s="379"/>
      <c r="TBL60" s="379"/>
      <c r="TBM60" s="379"/>
      <c r="TBN60" s="379"/>
      <c r="TBO60" s="379"/>
      <c r="TBP60" s="379"/>
      <c r="TBQ60" s="379"/>
      <c r="TBR60" s="379"/>
      <c r="TBS60" s="379"/>
      <c r="TBT60" s="379"/>
      <c r="TBU60" s="379"/>
      <c r="TBV60" s="379"/>
      <c r="TBW60" s="379"/>
      <c r="TBX60" s="379"/>
      <c r="TBY60" s="379"/>
      <c r="TBZ60" s="379"/>
      <c r="TCA60" s="379"/>
      <c r="TCB60" s="379"/>
      <c r="TCC60" s="379"/>
      <c r="TCD60" s="379"/>
      <c r="TCE60" s="379"/>
      <c r="TCF60" s="379"/>
      <c r="TCG60" s="379"/>
      <c r="TCH60" s="379"/>
      <c r="TCI60" s="379"/>
      <c r="TCJ60" s="379"/>
      <c r="TCK60" s="379"/>
      <c r="TCL60" s="379"/>
      <c r="TCM60" s="379"/>
      <c r="TCN60" s="379"/>
      <c r="TCO60" s="379"/>
      <c r="TCP60" s="379"/>
      <c r="TCQ60" s="379"/>
      <c r="TCR60" s="379"/>
      <c r="TCS60" s="379"/>
      <c r="TCT60" s="379"/>
      <c r="TCU60" s="379"/>
      <c r="TCV60" s="379"/>
      <c r="TCW60" s="379"/>
      <c r="TCX60" s="379"/>
      <c r="TCY60" s="379"/>
      <c r="TCZ60" s="379"/>
      <c r="TDA60" s="379"/>
      <c r="TDB60" s="379"/>
      <c r="TDC60" s="379"/>
      <c r="TDD60" s="379"/>
      <c r="TDE60" s="379"/>
      <c r="TDF60" s="379"/>
      <c r="TDG60" s="379"/>
      <c r="TDH60" s="379"/>
      <c r="TDI60" s="379"/>
      <c r="TDJ60" s="379"/>
      <c r="TDK60" s="379"/>
      <c r="TDL60" s="379"/>
      <c r="TDM60" s="379"/>
      <c r="TDN60" s="379"/>
      <c r="TDO60" s="379"/>
      <c r="TDP60" s="379"/>
      <c r="TDQ60" s="379"/>
      <c r="TDR60" s="379"/>
      <c r="TDS60" s="379"/>
      <c r="TDT60" s="379"/>
      <c r="TDU60" s="379"/>
      <c r="TDV60" s="379"/>
      <c r="TDW60" s="379"/>
      <c r="TDX60" s="379"/>
      <c r="TDY60" s="379"/>
      <c r="TDZ60" s="379"/>
      <c r="TEA60" s="379"/>
      <c r="TEB60" s="379"/>
      <c r="TEC60" s="379"/>
      <c r="TED60" s="379"/>
      <c r="TEE60" s="379"/>
      <c r="TEF60" s="379"/>
      <c r="TEG60" s="379"/>
      <c r="TEH60" s="379"/>
      <c r="TEI60" s="379"/>
      <c r="TEJ60" s="379"/>
      <c r="TEK60" s="379"/>
      <c r="TEL60" s="379"/>
      <c r="TEM60" s="379"/>
      <c r="TEN60" s="379"/>
      <c r="TEO60" s="379"/>
      <c r="TEP60" s="379"/>
      <c r="TEQ60" s="379"/>
      <c r="TER60" s="379"/>
      <c r="TES60" s="379"/>
      <c r="TET60" s="379"/>
      <c r="TEU60" s="379"/>
      <c r="TEV60" s="379"/>
      <c r="TEW60" s="379"/>
      <c r="TEX60" s="379"/>
      <c r="TEY60" s="379"/>
      <c r="TEZ60" s="379"/>
      <c r="TFA60" s="379"/>
      <c r="TFB60" s="379"/>
      <c r="TFC60" s="379"/>
      <c r="TFD60" s="379"/>
      <c r="TFE60" s="379"/>
      <c r="TFF60" s="379"/>
      <c r="TFG60" s="379"/>
      <c r="TFH60" s="379"/>
      <c r="TFI60" s="379"/>
      <c r="TFJ60" s="379"/>
      <c r="TFK60" s="379"/>
      <c r="TFL60" s="379"/>
      <c r="TFM60" s="379"/>
      <c r="TFN60" s="379"/>
      <c r="TFO60" s="379"/>
      <c r="TFP60" s="379"/>
      <c r="TFQ60" s="379"/>
      <c r="TFR60" s="379"/>
      <c r="TFS60" s="379"/>
      <c r="TFT60" s="379"/>
      <c r="TFU60" s="379"/>
      <c r="TFV60" s="379"/>
      <c r="TFW60" s="379"/>
      <c r="TFX60" s="379"/>
      <c r="TFY60" s="379"/>
      <c r="TFZ60" s="379"/>
      <c r="TGA60" s="379"/>
      <c r="TGB60" s="379"/>
      <c r="TGC60" s="379"/>
      <c r="TGD60" s="379"/>
      <c r="TGE60" s="379"/>
      <c r="TGF60" s="379"/>
      <c r="TGG60" s="379"/>
      <c r="TGH60" s="379"/>
      <c r="TGI60" s="379"/>
      <c r="TGJ60" s="379"/>
      <c r="TGK60" s="379"/>
      <c r="TGL60" s="379"/>
      <c r="TGM60" s="379"/>
      <c r="TGN60" s="379"/>
      <c r="TGO60" s="379"/>
      <c r="TGP60" s="379"/>
      <c r="TGQ60" s="379"/>
      <c r="TGR60" s="379"/>
      <c r="TGS60" s="379"/>
      <c r="TGT60" s="379"/>
      <c r="TGU60" s="379"/>
      <c r="TGV60" s="379"/>
      <c r="TGW60" s="379"/>
      <c r="TGX60" s="379"/>
      <c r="TGY60" s="379"/>
      <c r="TGZ60" s="379"/>
      <c r="THA60" s="379"/>
      <c r="THB60" s="379"/>
      <c r="THC60" s="379"/>
      <c r="THD60" s="379"/>
      <c r="THE60" s="379"/>
      <c r="THF60" s="379"/>
      <c r="THG60" s="379"/>
      <c r="THH60" s="379"/>
      <c r="THI60" s="379"/>
      <c r="THJ60" s="379"/>
      <c r="THK60" s="379"/>
      <c r="THL60" s="379"/>
      <c r="THM60" s="379"/>
      <c r="THN60" s="379"/>
      <c r="THO60" s="379"/>
      <c r="THP60" s="379"/>
      <c r="THQ60" s="379"/>
      <c r="THR60" s="379"/>
      <c r="THS60" s="379"/>
      <c r="THT60" s="379"/>
      <c r="THU60" s="379"/>
      <c r="THV60" s="379"/>
      <c r="THW60" s="379"/>
      <c r="THX60" s="379"/>
      <c r="THY60" s="379"/>
      <c r="THZ60" s="379"/>
      <c r="TIA60" s="379"/>
      <c r="TIB60" s="379"/>
      <c r="TIC60" s="379"/>
      <c r="TID60" s="379"/>
      <c r="TIE60" s="379"/>
      <c r="TIF60" s="379"/>
      <c r="TIG60" s="379"/>
      <c r="TIH60" s="379"/>
      <c r="TII60" s="379"/>
      <c r="TIJ60" s="379"/>
      <c r="TIK60" s="379"/>
      <c r="TIL60" s="379"/>
      <c r="TIM60" s="379"/>
      <c r="TIN60" s="379"/>
      <c r="TIO60" s="379"/>
      <c r="TIP60" s="379"/>
      <c r="TIQ60" s="379"/>
      <c r="TIR60" s="379"/>
      <c r="TIS60" s="379"/>
      <c r="TIT60" s="379"/>
      <c r="TIU60" s="379"/>
      <c r="TIV60" s="379"/>
      <c r="TIW60" s="379"/>
      <c r="TIX60" s="379"/>
      <c r="TIY60" s="379"/>
      <c r="TIZ60" s="379"/>
      <c r="TJA60" s="379"/>
      <c r="TJB60" s="379"/>
      <c r="TJC60" s="379"/>
      <c r="TJD60" s="379"/>
      <c r="TJE60" s="379"/>
      <c r="TJF60" s="379"/>
      <c r="TJG60" s="379"/>
      <c r="TJH60" s="379"/>
      <c r="TJI60" s="379"/>
      <c r="TJJ60" s="379"/>
      <c r="TJK60" s="379"/>
      <c r="TJL60" s="379"/>
      <c r="TJM60" s="379"/>
      <c r="TJN60" s="379"/>
      <c r="TJO60" s="379"/>
      <c r="TJP60" s="379"/>
      <c r="TJQ60" s="379"/>
      <c r="TJR60" s="379"/>
      <c r="TJS60" s="379"/>
      <c r="TJT60" s="379"/>
      <c r="TJU60" s="379"/>
      <c r="TJV60" s="379"/>
      <c r="TJW60" s="379"/>
      <c r="TJX60" s="379"/>
      <c r="TJY60" s="379"/>
      <c r="TJZ60" s="379"/>
      <c r="TKA60" s="379"/>
      <c r="TKB60" s="379"/>
      <c r="TKC60" s="379"/>
      <c r="TKD60" s="379"/>
      <c r="TKE60" s="379"/>
      <c r="TKF60" s="379"/>
      <c r="TKG60" s="379"/>
      <c r="TKH60" s="379"/>
      <c r="TKI60" s="379"/>
      <c r="TKJ60" s="379"/>
      <c r="TKK60" s="379"/>
      <c r="TKL60" s="379"/>
      <c r="TKM60" s="379"/>
      <c r="TKN60" s="379"/>
      <c r="TKO60" s="379"/>
      <c r="TKP60" s="379"/>
      <c r="TKQ60" s="379"/>
      <c r="TKR60" s="379"/>
      <c r="TKS60" s="379"/>
      <c r="TKT60" s="379"/>
      <c r="TKU60" s="379"/>
      <c r="TKV60" s="379"/>
      <c r="TKW60" s="379"/>
      <c r="TKX60" s="379"/>
      <c r="TKY60" s="379"/>
      <c r="TKZ60" s="379"/>
      <c r="TLA60" s="379"/>
      <c r="TLB60" s="379"/>
      <c r="TLC60" s="379"/>
      <c r="TLD60" s="379"/>
      <c r="TLE60" s="379"/>
      <c r="TLF60" s="379"/>
      <c r="TLG60" s="379"/>
      <c r="TLH60" s="379"/>
      <c r="TLI60" s="379"/>
      <c r="TLJ60" s="379"/>
      <c r="TLK60" s="379"/>
      <c r="TLL60" s="379"/>
      <c r="TLM60" s="379"/>
      <c r="TLN60" s="379"/>
      <c r="TLO60" s="379"/>
      <c r="TLP60" s="379"/>
      <c r="TLQ60" s="379"/>
      <c r="TLR60" s="379"/>
      <c r="TLS60" s="379"/>
      <c r="TLT60" s="379"/>
      <c r="TLU60" s="379"/>
      <c r="TLV60" s="379"/>
      <c r="TLW60" s="379"/>
      <c r="TLX60" s="379"/>
      <c r="TLY60" s="379"/>
      <c r="TLZ60" s="379"/>
      <c r="TMA60" s="379"/>
      <c r="TMB60" s="379"/>
      <c r="TMC60" s="379"/>
      <c r="TMD60" s="379"/>
      <c r="TME60" s="379"/>
      <c r="TMF60" s="379"/>
      <c r="TMG60" s="379"/>
      <c r="TMH60" s="379"/>
      <c r="TMI60" s="379"/>
      <c r="TMJ60" s="379"/>
      <c r="TMK60" s="379"/>
      <c r="TML60" s="379"/>
      <c r="TMM60" s="379"/>
      <c r="TMN60" s="379"/>
      <c r="TMO60" s="379"/>
      <c r="TMP60" s="379"/>
      <c r="TMQ60" s="379"/>
      <c r="TMR60" s="379"/>
      <c r="TMS60" s="379"/>
      <c r="TMT60" s="379"/>
      <c r="TMU60" s="379"/>
      <c r="TMV60" s="379"/>
      <c r="TMW60" s="379"/>
      <c r="TMX60" s="379"/>
      <c r="TMY60" s="379"/>
      <c r="TMZ60" s="379"/>
      <c r="TNA60" s="379"/>
      <c r="TNB60" s="379"/>
      <c r="TNC60" s="379"/>
      <c r="TND60" s="379"/>
      <c r="TNE60" s="379"/>
      <c r="TNF60" s="379"/>
      <c r="TNG60" s="379"/>
      <c r="TNH60" s="379"/>
      <c r="TNI60" s="379"/>
      <c r="TNJ60" s="379"/>
      <c r="TNK60" s="379"/>
      <c r="TNL60" s="379"/>
      <c r="TNM60" s="379"/>
      <c r="TNN60" s="379"/>
      <c r="TNO60" s="379"/>
      <c r="TNP60" s="379"/>
      <c r="TNQ60" s="379"/>
      <c r="TNR60" s="379"/>
      <c r="TNS60" s="379"/>
      <c r="TNT60" s="379"/>
      <c r="TNU60" s="379"/>
      <c r="TNV60" s="379"/>
      <c r="TNW60" s="379"/>
      <c r="TNX60" s="379"/>
      <c r="TNY60" s="379"/>
      <c r="TNZ60" s="379"/>
      <c r="TOA60" s="379"/>
      <c r="TOB60" s="379"/>
      <c r="TOC60" s="379"/>
      <c r="TOD60" s="379"/>
      <c r="TOE60" s="379"/>
      <c r="TOF60" s="379"/>
      <c r="TOG60" s="379"/>
      <c r="TOH60" s="379"/>
      <c r="TOI60" s="379"/>
      <c r="TOJ60" s="379"/>
      <c r="TOK60" s="379"/>
      <c r="TOL60" s="379"/>
      <c r="TOM60" s="379"/>
      <c r="TON60" s="379"/>
      <c r="TOO60" s="379"/>
      <c r="TOP60" s="379"/>
      <c r="TOQ60" s="379"/>
      <c r="TOR60" s="379"/>
      <c r="TOS60" s="379"/>
      <c r="TOT60" s="379"/>
      <c r="TOU60" s="379"/>
      <c r="TOV60" s="379"/>
      <c r="TOW60" s="379"/>
      <c r="TOX60" s="379"/>
      <c r="TOY60" s="379"/>
      <c r="TOZ60" s="379"/>
      <c r="TPA60" s="379"/>
      <c r="TPB60" s="379"/>
      <c r="TPC60" s="379"/>
      <c r="TPD60" s="379"/>
      <c r="TPE60" s="379"/>
      <c r="TPF60" s="379"/>
      <c r="TPG60" s="379"/>
      <c r="TPH60" s="379"/>
      <c r="TPI60" s="379"/>
      <c r="TPJ60" s="379"/>
      <c r="TPK60" s="379"/>
      <c r="TPL60" s="379"/>
      <c r="TPM60" s="379"/>
      <c r="TPN60" s="379"/>
      <c r="TPO60" s="379"/>
      <c r="TPP60" s="379"/>
      <c r="TPQ60" s="379"/>
      <c r="TPR60" s="379"/>
      <c r="TPS60" s="379"/>
      <c r="TPT60" s="379"/>
      <c r="TPU60" s="379"/>
      <c r="TPV60" s="379"/>
      <c r="TPW60" s="379"/>
      <c r="TPX60" s="379"/>
      <c r="TPY60" s="379"/>
      <c r="TPZ60" s="379"/>
      <c r="TQA60" s="379"/>
      <c r="TQB60" s="379"/>
      <c r="TQC60" s="379"/>
      <c r="TQD60" s="379"/>
      <c r="TQE60" s="379"/>
      <c r="TQF60" s="379"/>
      <c r="TQG60" s="379"/>
      <c r="TQH60" s="379"/>
      <c r="TQI60" s="379"/>
      <c r="TQJ60" s="379"/>
      <c r="TQK60" s="379"/>
      <c r="TQL60" s="379"/>
      <c r="TQM60" s="379"/>
      <c r="TQN60" s="379"/>
      <c r="TQO60" s="379"/>
      <c r="TQP60" s="379"/>
      <c r="TQQ60" s="379"/>
      <c r="TQR60" s="379"/>
      <c r="TQS60" s="379"/>
      <c r="TQT60" s="379"/>
      <c r="TQU60" s="379"/>
      <c r="TQV60" s="379"/>
      <c r="TQW60" s="379"/>
      <c r="TQX60" s="379"/>
      <c r="TQY60" s="379"/>
      <c r="TQZ60" s="379"/>
      <c r="TRA60" s="379"/>
      <c r="TRB60" s="379"/>
      <c r="TRC60" s="379"/>
      <c r="TRD60" s="379"/>
      <c r="TRE60" s="379"/>
      <c r="TRF60" s="379"/>
      <c r="TRG60" s="379"/>
      <c r="TRH60" s="379"/>
      <c r="TRI60" s="379"/>
      <c r="TRJ60" s="379"/>
      <c r="TRK60" s="379"/>
      <c r="TRL60" s="379"/>
      <c r="TRM60" s="379"/>
      <c r="TRN60" s="379"/>
      <c r="TRO60" s="379"/>
      <c r="TRP60" s="379"/>
      <c r="TRQ60" s="379"/>
      <c r="TRR60" s="379"/>
      <c r="TRS60" s="379"/>
      <c r="TRT60" s="379"/>
      <c r="TRU60" s="379"/>
      <c r="TRV60" s="379"/>
      <c r="TRW60" s="379"/>
      <c r="TRX60" s="379"/>
      <c r="TRY60" s="379"/>
      <c r="TRZ60" s="379"/>
      <c r="TSA60" s="379"/>
      <c r="TSB60" s="379"/>
      <c r="TSC60" s="379"/>
      <c r="TSD60" s="379"/>
      <c r="TSE60" s="379"/>
      <c r="TSF60" s="379"/>
      <c r="TSG60" s="379"/>
      <c r="TSH60" s="379"/>
      <c r="TSI60" s="379"/>
      <c r="TSJ60" s="379"/>
      <c r="TSK60" s="379"/>
      <c r="TSL60" s="379"/>
      <c r="TSM60" s="379"/>
      <c r="TSN60" s="379"/>
      <c r="TSO60" s="379"/>
      <c r="TSP60" s="379"/>
      <c r="TSQ60" s="379"/>
      <c r="TSR60" s="379"/>
      <c r="TSS60" s="379"/>
      <c r="TST60" s="379"/>
      <c r="TSU60" s="379"/>
      <c r="TSV60" s="379"/>
      <c r="TSW60" s="379"/>
      <c r="TSX60" s="379"/>
      <c r="TSY60" s="379"/>
      <c r="TSZ60" s="379"/>
      <c r="TTA60" s="379"/>
      <c r="TTB60" s="379"/>
      <c r="TTC60" s="379"/>
      <c r="TTD60" s="379"/>
      <c r="TTE60" s="379"/>
      <c r="TTF60" s="379"/>
      <c r="TTG60" s="379"/>
      <c r="TTH60" s="379"/>
      <c r="TTI60" s="379"/>
      <c r="TTJ60" s="379"/>
      <c r="TTK60" s="379"/>
      <c r="TTL60" s="379"/>
      <c r="TTM60" s="379"/>
      <c r="TTN60" s="379"/>
      <c r="TTO60" s="379"/>
      <c r="TTP60" s="379"/>
      <c r="TTQ60" s="379"/>
      <c r="TTR60" s="379"/>
      <c r="TTS60" s="379"/>
      <c r="TTT60" s="379"/>
      <c r="TTU60" s="379"/>
      <c r="TTV60" s="379"/>
      <c r="TTW60" s="379"/>
      <c r="TTX60" s="379"/>
      <c r="TTY60" s="379"/>
      <c r="TTZ60" s="379"/>
      <c r="TUA60" s="379"/>
      <c r="TUB60" s="379"/>
      <c r="TUC60" s="379"/>
      <c r="TUD60" s="379"/>
      <c r="TUE60" s="379"/>
      <c r="TUF60" s="379"/>
      <c r="TUG60" s="379"/>
      <c r="TUH60" s="379"/>
      <c r="TUI60" s="379"/>
      <c r="TUJ60" s="379"/>
      <c r="TUK60" s="379"/>
      <c r="TUL60" s="379"/>
      <c r="TUM60" s="379"/>
      <c r="TUN60" s="379"/>
      <c r="TUO60" s="379"/>
      <c r="TUP60" s="379"/>
      <c r="TUQ60" s="379"/>
      <c r="TUR60" s="379"/>
      <c r="TUS60" s="379"/>
      <c r="TUT60" s="379"/>
      <c r="TUU60" s="379"/>
      <c r="TUV60" s="379"/>
      <c r="TUW60" s="379"/>
      <c r="TUX60" s="379"/>
      <c r="TUY60" s="379"/>
      <c r="TUZ60" s="379"/>
      <c r="TVA60" s="379"/>
      <c r="TVB60" s="379"/>
      <c r="TVC60" s="379"/>
      <c r="TVD60" s="379"/>
      <c r="TVE60" s="379"/>
      <c r="TVF60" s="379"/>
      <c r="TVG60" s="379"/>
      <c r="TVH60" s="379"/>
      <c r="TVI60" s="379"/>
      <c r="TVJ60" s="379"/>
      <c r="TVK60" s="379"/>
      <c r="TVL60" s="379"/>
      <c r="TVM60" s="379"/>
      <c r="TVN60" s="379"/>
      <c r="TVO60" s="379"/>
      <c r="TVP60" s="379"/>
      <c r="TVQ60" s="379"/>
      <c r="TVR60" s="379"/>
      <c r="TVS60" s="379"/>
      <c r="TVT60" s="379"/>
      <c r="TVU60" s="379"/>
      <c r="TVV60" s="379"/>
      <c r="TVW60" s="379"/>
      <c r="TVX60" s="379"/>
      <c r="TVY60" s="379"/>
      <c r="TVZ60" s="379"/>
      <c r="TWA60" s="379"/>
      <c r="TWB60" s="379"/>
      <c r="TWC60" s="379"/>
      <c r="TWD60" s="379"/>
      <c r="TWE60" s="379"/>
      <c r="TWF60" s="379"/>
      <c r="TWG60" s="379"/>
      <c r="TWH60" s="379"/>
      <c r="TWI60" s="379"/>
      <c r="TWJ60" s="379"/>
      <c r="TWK60" s="379"/>
      <c r="TWL60" s="379"/>
      <c r="TWM60" s="379"/>
      <c r="TWN60" s="379"/>
      <c r="TWO60" s="379"/>
      <c r="TWP60" s="379"/>
      <c r="TWQ60" s="379"/>
      <c r="TWR60" s="379"/>
      <c r="TWS60" s="379"/>
      <c r="TWT60" s="379"/>
      <c r="TWU60" s="379"/>
      <c r="TWV60" s="379"/>
      <c r="TWW60" s="379"/>
      <c r="TWX60" s="379"/>
      <c r="TWY60" s="379"/>
      <c r="TWZ60" s="379"/>
      <c r="TXA60" s="379"/>
      <c r="TXB60" s="379"/>
      <c r="TXC60" s="379"/>
      <c r="TXD60" s="379"/>
      <c r="TXE60" s="379"/>
      <c r="TXF60" s="379"/>
      <c r="TXG60" s="379"/>
      <c r="TXH60" s="379"/>
      <c r="TXI60" s="379"/>
      <c r="TXJ60" s="379"/>
      <c r="TXK60" s="379"/>
      <c r="TXL60" s="379"/>
      <c r="TXM60" s="379"/>
      <c r="TXN60" s="379"/>
      <c r="TXO60" s="379"/>
      <c r="TXP60" s="379"/>
      <c r="TXQ60" s="379"/>
      <c r="TXR60" s="379"/>
      <c r="TXS60" s="379"/>
      <c r="TXT60" s="379"/>
      <c r="TXU60" s="379"/>
      <c r="TXV60" s="379"/>
      <c r="TXW60" s="379"/>
      <c r="TXX60" s="379"/>
      <c r="TXY60" s="379"/>
      <c r="TXZ60" s="379"/>
      <c r="TYA60" s="379"/>
      <c r="TYB60" s="379"/>
      <c r="TYC60" s="379"/>
      <c r="TYD60" s="379"/>
      <c r="TYE60" s="379"/>
      <c r="TYF60" s="379"/>
      <c r="TYG60" s="379"/>
      <c r="TYH60" s="379"/>
      <c r="TYI60" s="379"/>
      <c r="TYJ60" s="379"/>
      <c r="TYK60" s="379"/>
      <c r="TYL60" s="379"/>
      <c r="TYM60" s="379"/>
      <c r="TYN60" s="379"/>
      <c r="TYO60" s="379"/>
      <c r="TYP60" s="379"/>
      <c r="TYQ60" s="379"/>
      <c r="TYR60" s="379"/>
      <c r="TYS60" s="379"/>
      <c r="TYT60" s="379"/>
      <c r="TYU60" s="379"/>
      <c r="TYV60" s="379"/>
      <c r="TYW60" s="379"/>
      <c r="TYX60" s="379"/>
      <c r="TYY60" s="379"/>
      <c r="TYZ60" s="379"/>
      <c r="TZA60" s="379"/>
      <c r="TZB60" s="379"/>
      <c r="TZC60" s="379"/>
      <c r="TZD60" s="379"/>
      <c r="TZE60" s="379"/>
      <c r="TZF60" s="379"/>
      <c r="TZG60" s="379"/>
      <c r="TZH60" s="379"/>
      <c r="TZI60" s="379"/>
      <c r="TZJ60" s="379"/>
      <c r="TZK60" s="379"/>
      <c r="TZL60" s="379"/>
      <c r="TZM60" s="379"/>
      <c r="TZN60" s="379"/>
      <c r="TZO60" s="379"/>
      <c r="TZP60" s="379"/>
      <c r="TZQ60" s="379"/>
      <c r="TZR60" s="379"/>
      <c r="TZS60" s="379"/>
      <c r="TZT60" s="379"/>
      <c r="TZU60" s="379"/>
      <c r="TZV60" s="379"/>
      <c r="TZW60" s="379"/>
      <c r="TZX60" s="379"/>
      <c r="TZY60" s="379"/>
      <c r="TZZ60" s="379"/>
      <c r="UAA60" s="379"/>
      <c r="UAB60" s="379"/>
      <c r="UAC60" s="379"/>
      <c r="UAD60" s="379"/>
      <c r="UAE60" s="379"/>
      <c r="UAF60" s="379"/>
      <c r="UAG60" s="379"/>
      <c r="UAH60" s="379"/>
      <c r="UAI60" s="379"/>
      <c r="UAJ60" s="379"/>
      <c r="UAK60" s="379"/>
      <c r="UAL60" s="379"/>
      <c r="UAM60" s="379"/>
      <c r="UAN60" s="379"/>
      <c r="UAO60" s="379"/>
      <c r="UAP60" s="379"/>
      <c r="UAQ60" s="379"/>
      <c r="UAR60" s="379"/>
      <c r="UAS60" s="379"/>
      <c r="UAT60" s="379"/>
      <c r="UAU60" s="379"/>
      <c r="UAV60" s="379"/>
      <c r="UAW60" s="379"/>
      <c r="UAX60" s="379"/>
      <c r="UAY60" s="379"/>
      <c r="UAZ60" s="379"/>
      <c r="UBA60" s="379"/>
      <c r="UBB60" s="379"/>
      <c r="UBC60" s="379"/>
      <c r="UBD60" s="379"/>
      <c r="UBE60" s="379"/>
      <c r="UBF60" s="379"/>
      <c r="UBG60" s="379"/>
      <c r="UBH60" s="379"/>
      <c r="UBI60" s="379"/>
      <c r="UBJ60" s="379"/>
      <c r="UBK60" s="379"/>
      <c r="UBL60" s="379"/>
      <c r="UBM60" s="379"/>
      <c r="UBN60" s="379"/>
      <c r="UBO60" s="379"/>
      <c r="UBP60" s="379"/>
      <c r="UBQ60" s="379"/>
      <c r="UBR60" s="379"/>
      <c r="UBS60" s="379"/>
      <c r="UBT60" s="379"/>
      <c r="UBU60" s="379"/>
      <c r="UBV60" s="379"/>
      <c r="UBW60" s="379"/>
      <c r="UBX60" s="379"/>
      <c r="UBY60" s="379"/>
      <c r="UBZ60" s="379"/>
      <c r="UCA60" s="379"/>
      <c r="UCB60" s="379"/>
      <c r="UCC60" s="379"/>
      <c r="UCD60" s="379"/>
      <c r="UCE60" s="379"/>
      <c r="UCF60" s="379"/>
      <c r="UCG60" s="379"/>
      <c r="UCH60" s="379"/>
      <c r="UCI60" s="379"/>
      <c r="UCJ60" s="379"/>
      <c r="UCK60" s="379"/>
      <c r="UCL60" s="379"/>
      <c r="UCM60" s="379"/>
      <c r="UCN60" s="379"/>
      <c r="UCO60" s="379"/>
      <c r="UCP60" s="379"/>
      <c r="UCQ60" s="379"/>
      <c r="UCR60" s="379"/>
      <c r="UCS60" s="379"/>
      <c r="UCT60" s="379"/>
      <c r="UCU60" s="379"/>
      <c r="UCV60" s="379"/>
      <c r="UCW60" s="379"/>
      <c r="UCX60" s="379"/>
      <c r="UCY60" s="379"/>
      <c r="UCZ60" s="379"/>
      <c r="UDA60" s="379"/>
      <c r="UDB60" s="379"/>
      <c r="UDC60" s="379"/>
      <c r="UDD60" s="379"/>
      <c r="UDE60" s="379"/>
      <c r="UDF60" s="379"/>
      <c r="UDG60" s="379"/>
      <c r="UDH60" s="379"/>
      <c r="UDI60" s="379"/>
      <c r="UDJ60" s="379"/>
      <c r="UDK60" s="379"/>
      <c r="UDL60" s="379"/>
      <c r="UDM60" s="379"/>
      <c r="UDN60" s="379"/>
      <c r="UDO60" s="379"/>
      <c r="UDP60" s="379"/>
      <c r="UDQ60" s="379"/>
      <c r="UDR60" s="379"/>
      <c r="UDS60" s="379"/>
      <c r="UDT60" s="379"/>
      <c r="UDU60" s="379"/>
      <c r="UDV60" s="379"/>
      <c r="UDW60" s="379"/>
      <c r="UDX60" s="379"/>
      <c r="UDY60" s="379"/>
      <c r="UDZ60" s="379"/>
      <c r="UEA60" s="379"/>
      <c r="UEB60" s="379"/>
      <c r="UEC60" s="379"/>
      <c r="UED60" s="379"/>
      <c r="UEE60" s="379"/>
      <c r="UEF60" s="379"/>
      <c r="UEG60" s="379"/>
      <c r="UEH60" s="379"/>
      <c r="UEI60" s="379"/>
      <c r="UEJ60" s="379"/>
      <c r="UEK60" s="379"/>
      <c r="UEL60" s="379"/>
      <c r="UEM60" s="379"/>
      <c r="UEN60" s="379"/>
      <c r="UEO60" s="379"/>
      <c r="UEP60" s="379"/>
      <c r="UEQ60" s="379"/>
      <c r="UER60" s="379"/>
      <c r="UES60" s="379"/>
      <c r="UET60" s="379"/>
      <c r="UEU60" s="379"/>
      <c r="UEV60" s="379"/>
      <c r="UEW60" s="379"/>
      <c r="UEX60" s="379"/>
      <c r="UEY60" s="379"/>
      <c r="UEZ60" s="379"/>
      <c r="UFA60" s="379"/>
      <c r="UFB60" s="379"/>
      <c r="UFC60" s="379"/>
      <c r="UFD60" s="379"/>
      <c r="UFE60" s="379"/>
      <c r="UFF60" s="379"/>
      <c r="UFG60" s="379"/>
      <c r="UFH60" s="379"/>
      <c r="UFI60" s="379"/>
      <c r="UFJ60" s="379"/>
      <c r="UFK60" s="379"/>
      <c r="UFL60" s="379"/>
      <c r="UFM60" s="379"/>
      <c r="UFN60" s="379"/>
      <c r="UFO60" s="379"/>
      <c r="UFP60" s="379"/>
      <c r="UFQ60" s="379"/>
      <c r="UFR60" s="379"/>
      <c r="UFS60" s="379"/>
      <c r="UFT60" s="379"/>
      <c r="UFU60" s="379"/>
      <c r="UFV60" s="379"/>
      <c r="UFW60" s="379"/>
      <c r="UFX60" s="379"/>
      <c r="UFY60" s="379"/>
      <c r="UFZ60" s="379"/>
      <c r="UGA60" s="379"/>
      <c r="UGB60" s="379"/>
      <c r="UGC60" s="379"/>
      <c r="UGD60" s="379"/>
      <c r="UGE60" s="379"/>
      <c r="UGF60" s="379"/>
      <c r="UGG60" s="379"/>
      <c r="UGH60" s="379"/>
      <c r="UGI60" s="379"/>
      <c r="UGJ60" s="379"/>
      <c r="UGK60" s="379"/>
      <c r="UGL60" s="379"/>
      <c r="UGM60" s="379"/>
      <c r="UGN60" s="379"/>
      <c r="UGO60" s="379"/>
      <c r="UGP60" s="379"/>
      <c r="UGQ60" s="379"/>
      <c r="UGR60" s="379"/>
      <c r="UGS60" s="379"/>
      <c r="UGT60" s="379"/>
      <c r="UGU60" s="379"/>
      <c r="UGV60" s="379"/>
      <c r="UGW60" s="379"/>
      <c r="UGX60" s="379"/>
      <c r="UGY60" s="379"/>
      <c r="UGZ60" s="379"/>
      <c r="UHA60" s="379"/>
      <c r="UHB60" s="379"/>
      <c r="UHC60" s="379"/>
      <c r="UHD60" s="379"/>
      <c r="UHE60" s="379"/>
      <c r="UHF60" s="379"/>
      <c r="UHG60" s="379"/>
      <c r="UHH60" s="379"/>
      <c r="UHI60" s="379"/>
      <c r="UHJ60" s="379"/>
      <c r="UHK60" s="379"/>
      <c r="UHL60" s="379"/>
      <c r="UHM60" s="379"/>
      <c r="UHN60" s="379"/>
      <c r="UHO60" s="379"/>
      <c r="UHP60" s="379"/>
      <c r="UHQ60" s="379"/>
      <c r="UHR60" s="379"/>
      <c r="UHS60" s="379"/>
      <c r="UHT60" s="379"/>
      <c r="UHU60" s="379"/>
      <c r="UHV60" s="379"/>
      <c r="UHW60" s="379"/>
      <c r="UHX60" s="379"/>
      <c r="UHY60" s="379"/>
      <c r="UHZ60" s="379"/>
      <c r="UIA60" s="379"/>
      <c r="UIB60" s="379"/>
      <c r="UIC60" s="379"/>
      <c r="UID60" s="379"/>
      <c r="UIE60" s="379"/>
      <c r="UIF60" s="379"/>
      <c r="UIG60" s="379"/>
      <c r="UIH60" s="379"/>
      <c r="UII60" s="379"/>
      <c r="UIJ60" s="379"/>
      <c r="UIK60" s="379"/>
      <c r="UIL60" s="379"/>
      <c r="UIM60" s="379"/>
      <c r="UIN60" s="379"/>
      <c r="UIO60" s="379"/>
      <c r="UIP60" s="379"/>
      <c r="UIQ60" s="379"/>
      <c r="UIR60" s="379"/>
      <c r="UIS60" s="379"/>
      <c r="UIT60" s="379"/>
      <c r="UIU60" s="379"/>
      <c r="UIV60" s="379"/>
      <c r="UIW60" s="379"/>
      <c r="UIX60" s="379"/>
      <c r="UIY60" s="379"/>
      <c r="UIZ60" s="379"/>
      <c r="UJA60" s="379"/>
      <c r="UJB60" s="379"/>
      <c r="UJC60" s="379"/>
      <c r="UJD60" s="379"/>
      <c r="UJE60" s="379"/>
      <c r="UJF60" s="379"/>
      <c r="UJG60" s="379"/>
      <c r="UJH60" s="379"/>
      <c r="UJI60" s="379"/>
      <c r="UJJ60" s="379"/>
      <c r="UJK60" s="379"/>
      <c r="UJL60" s="379"/>
      <c r="UJM60" s="379"/>
      <c r="UJN60" s="379"/>
      <c r="UJO60" s="379"/>
      <c r="UJP60" s="379"/>
      <c r="UJQ60" s="379"/>
      <c r="UJR60" s="379"/>
      <c r="UJS60" s="379"/>
      <c r="UJT60" s="379"/>
      <c r="UJU60" s="379"/>
      <c r="UJV60" s="379"/>
      <c r="UJW60" s="379"/>
      <c r="UJX60" s="379"/>
      <c r="UJY60" s="379"/>
      <c r="UJZ60" s="379"/>
      <c r="UKA60" s="379"/>
      <c r="UKB60" s="379"/>
      <c r="UKC60" s="379"/>
      <c r="UKD60" s="379"/>
      <c r="UKE60" s="379"/>
      <c r="UKF60" s="379"/>
      <c r="UKG60" s="379"/>
      <c r="UKH60" s="379"/>
      <c r="UKI60" s="379"/>
      <c r="UKJ60" s="379"/>
      <c r="UKK60" s="379"/>
      <c r="UKL60" s="379"/>
      <c r="UKM60" s="379"/>
      <c r="UKN60" s="379"/>
      <c r="UKO60" s="379"/>
      <c r="UKP60" s="379"/>
      <c r="UKQ60" s="379"/>
      <c r="UKR60" s="379"/>
      <c r="UKS60" s="379"/>
      <c r="UKT60" s="379"/>
      <c r="UKU60" s="379"/>
      <c r="UKV60" s="379"/>
      <c r="UKW60" s="379"/>
      <c r="UKX60" s="379"/>
      <c r="UKY60" s="379"/>
      <c r="UKZ60" s="379"/>
      <c r="ULA60" s="379"/>
      <c r="ULB60" s="379"/>
      <c r="ULC60" s="379"/>
      <c r="ULD60" s="379"/>
      <c r="ULE60" s="379"/>
      <c r="ULF60" s="379"/>
      <c r="ULG60" s="379"/>
      <c r="ULH60" s="379"/>
      <c r="ULI60" s="379"/>
      <c r="ULJ60" s="379"/>
      <c r="ULK60" s="379"/>
      <c r="ULL60" s="379"/>
      <c r="ULM60" s="379"/>
      <c r="ULN60" s="379"/>
      <c r="ULO60" s="379"/>
      <c r="ULP60" s="379"/>
      <c r="ULQ60" s="379"/>
      <c r="ULR60" s="379"/>
      <c r="ULS60" s="379"/>
      <c r="ULT60" s="379"/>
      <c r="ULU60" s="379"/>
      <c r="ULV60" s="379"/>
      <c r="ULW60" s="379"/>
      <c r="ULX60" s="379"/>
      <c r="ULY60" s="379"/>
      <c r="ULZ60" s="379"/>
      <c r="UMA60" s="379"/>
      <c r="UMB60" s="379"/>
      <c r="UMC60" s="379"/>
      <c r="UMD60" s="379"/>
      <c r="UME60" s="379"/>
      <c r="UMF60" s="379"/>
      <c r="UMG60" s="379"/>
      <c r="UMH60" s="379"/>
      <c r="UMI60" s="379"/>
      <c r="UMJ60" s="379"/>
      <c r="UMK60" s="379"/>
      <c r="UML60" s="379"/>
      <c r="UMM60" s="379"/>
      <c r="UMN60" s="379"/>
      <c r="UMO60" s="379"/>
      <c r="UMP60" s="379"/>
      <c r="UMQ60" s="379"/>
      <c r="UMR60" s="379"/>
      <c r="UMS60" s="379"/>
      <c r="UMT60" s="379"/>
      <c r="UMU60" s="379"/>
      <c r="UMV60" s="379"/>
      <c r="UMW60" s="379"/>
      <c r="UMX60" s="379"/>
      <c r="UMY60" s="379"/>
      <c r="UMZ60" s="379"/>
      <c r="UNA60" s="379"/>
      <c r="UNB60" s="379"/>
      <c r="UNC60" s="379"/>
      <c r="UND60" s="379"/>
      <c r="UNE60" s="379"/>
      <c r="UNF60" s="379"/>
      <c r="UNG60" s="379"/>
      <c r="UNH60" s="379"/>
      <c r="UNI60" s="379"/>
      <c r="UNJ60" s="379"/>
      <c r="UNK60" s="379"/>
      <c r="UNL60" s="379"/>
      <c r="UNM60" s="379"/>
      <c r="UNN60" s="379"/>
      <c r="UNO60" s="379"/>
      <c r="UNP60" s="379"/>
      <c r="UNQ60" s="379"/>
      <c r="UNR60" s="379"/>
      <c r="UNS60" s="379"/>
      <c r="UNT60" s="379"/>
      <c r="UNU60" s="379"/>
      <c r="UNV60" s="379"/>
      <c r="UNW60" s="379"/>
      <c r="UNX60" s="379"/>
      <c r="UNY60" s="379"/>
      <c r="UNZ60" s="379"/>
      <c r="UOA60" s="379"/>
      <c r="UOB60" s="379"/>
      <c r="UOC60" s="379"/>
      <c r="UOD60" s="379"/>
      <c r="UOE60" s="379"/>
      <c r="UOF60" s="379"/>
      <c r="UOG60" s="379"/>
      <c r="UOH60" s="379"/>
      <c r="UOI60" s="379"/>
      <c r="UOJ60" s="379"/>
      <c r="UOK60" s="379"/>
      <c r="UOL60" s="379"/>
      <c r="UOM60" s="379"/>
      <c r="UON60" s="379"/>
      <c r="UOO60" s="379"/>
      <c r="UOP60" s="379"/>
      <c r="UOQ60" s="379"/>
      <c r="UOR60" s="379"/>
      <c r="UOS60" s="379"/>
      <c r="UOT60" s="379"/>
      <c r="UOU60" s="379"/>
      <c r="UOV60" s="379"/>
      <c r="UOW60" s="379"/>
      <c r="UOX60" s="379"/>
      <c r="UOY60" s="379"/>
      <c r="UOZ60" s="379"/>
      <c r="UPA60" s="379"/>
      <c r="UPB60" s="379"/>
      <c r="UPC60" s="379"/>
      <c r="UPD60" s="379"/>
      <c r="UPE60" s="379"/>
      <c r="UPF60" s="379"/>
      <c r="UPG60" s="379"/>
      <c r="UPH60" s="379"/>
      <c r="UPI60" s="379"/>
      <c r="UPJ60" s="379"/>
      <c r="UPK60" s="379"/>
      <c r="UPL60" s="379"/>
      <c r="UPM60" s="379"/>
      <c r="UPN60" s="379"/>
      <c r="UPO60" s="379"/>
      <c r="UPP60" s="379"/>
      <c r="UPQ60" s="379"/>
      <c r="UPR60" s="379"/>
      <c r="UPS60" s="379"/>
      <c r="UPT60" s="379"/>
      <c r="UPU60" s="379"/>
      <c r="UPV60" s="379"/>
      <c r="UPW60" s="379"/>
      <c r="UPX60" s="379"/>
      <c r="UPY60" s="379"/>
      <c r="UPZ60" s="379"/>
      <c r="UQA60" s="379"/>
      <c r="UQB60" s="379"/>
      <c r="UQC60" s="379"/>
      <c r="UQD60" s="379"/>
      <c r="UQE60" s="379"/>
      <c r="UQF60" s="379"/>
      <c r="UQG60" s="379"/>
      <c r="UQH60" s="379"/>
      <c r="UQI60" s="379"/>
      <c r="UQJ60" s="379"/>
      <c r="UQK60" s="379"/>
      <c r="UQL60" s="379"/>
      <c r="UQM60" s="379"/>
      <c r="UQN60" s="379"/>
      <c r="UQO60" s="379"/>
      <c r="UQP60" s="379"/>
      <c r="UQQ60" s="379"/>
      <c r="UQR60" s="379"/>
      <c r="UQS60" s="379"/>
      <c r="UQT60" s="379"/>
      <c r="UQU60" s="379"/>
      <c r="UQV60" s="379"/>
      <c r="UQW60" s="379"/>
      <c r="UQX60" s="379"/>
      <c r="UQY60" s="379"/>
      <c r="UQZ60" s="379"/>
      <c r="URA60" s="379"/>
      <c r="URB60" s="379"/>
      <c r="URC60" s="379"/>
      <c r="URD60" s="379"/>
      <c r="URE60" s="379"/>
      <c r="URF60" s="379"/>
      <c r="URG60" s="379"/>
      <c r="URH60" s="379"/>
      <c r="URI60" s="379"/>
      <c r="URJ60" s="379"/>
      <c r="URK60" s="379"/>
      <c r="URL60" s="379"/>
      <c r="URM60" s="379"/>
      <c r="URN60" s="379"/>
      <c r="URO60" s="379"/>
      <c r="URP60" s="379"/>
      <c r="URQ60" s="379"/>
      <c r="URR60" s="379"/>
      <c r="URS60" s="379"/>
      <c r="URT60" s="379"/>
      <c r="URU60" s="379"/>
      <c r="URV60" s="379"/>
      <c r="URW60" s="379"/>
      <c r="URX60" s="379"/>
      <c r="URY60" s="379"/>
      <c r="URZ60" s="379"/>
      <c r="USA60" s="379"/>
      <c r="USB60" s="379"/>
      <c r="USC60" s="379"/>
      <c r="USD60" s="379"/>
      <c r="USE60" s="379"/>
      <c r="USF60" s="379"/>
      <c r="USG60" s="379"/>
      <c r="USH60" s="379"/>
      <c r="USI60" s="379"/>
      <c r="USJ60" s="379"/>
      <c r="USK60" s="379"/>
      <c r="USL60" s="379"/>
      <c r="USM60" s="379"/>
      <c r="USN60" s="379"/>
      <c r="USO60" s="379"/>
      <c r="USP60" s="379"/>
      <c r="USQ60" s="379"/>
      <c r="USR60" s="379"/>
      <c r="USS60" s="379"/>
      <c r="UST60" s="379"/>
      <c r="USU60" s="379"/>
      <c r="USV60" s="379"/>
      <c r="USW60" s="379"/>
      <c r="USX60" s="379"/>
      <c r="USY60" s="379"/>
      <c r="USZ60" s="379"/>
      <c r="UTA60" s="379"/>
      <c r="UTB60" s="379"/>
      <c r="UTC60" s="379"/>
      <c r="UTD60" s="379"/>
      <c r="UTE60" s="379"/>
      <c r="UTF60" s="379"/>
      <c r="UTG60" s="379"/>
      <c r="UTH60" s="379"/>
      <c r="UTI60" s="379"/>
      <c r="UTJ60" s="379"/>
      <c r="UTK60" s="379"/>
      <c r="UTL60" s="379"/>
      <c r="UTM60" s="379"/>
      <c r="UTN60" s="379"/>
      <c r="UTO60" s="379"/>
      <c r="UTP60" s="379"/>
      <c r="UTQ60" s="379"/>
      <c r="UTR60" s="379"/>
      <c r="UTS60" s="379"/>
      <c r="UTT60" s="379"/>
      <c r="UTU60" s="379"/>
      <c r="UTV60" s="379"/>
      <c r="UTW60" s="379"/>
      <c r="UTX60" s="379"/>
      <c r="UTY60" s="379"/>
      <c r="UTZ60" s="379"/>
      <c r="UUA60" s="379"/>
      <c r="UUB60" s="379"/>
      <c r="UUC60" s="379"/>
      <c r="UUD60" s="379"/>
      <c r="UUE60" s="379"/>
      <c r="UUF60" s="379"/>
      <c r="UUG60" s="379"/>
      <c r="UUH60" s="379"/>
      <c r="UUI60" s="379"/>
      <c r="UUJ60" s="379"/>
      <c r="UUK60" s="379"/>
      <c r="UUL60" s="379"/>
      <c r="UUM60" s="379"/>
      <c r="UUN60" s="379"/>
      <c r="UUO60" s="379"/>
      <c r="UUP60" s="379"/>
      <c r="UUQ60" s="379"/>
      <c r="UUR60" s="379"/>
      <c r="UUS60" s="379"/>
      <c r="UUT60" s="379"/>
      <c r="UUU60" s="379"/>
      <c r="UUV60" s="379"/>
      <c r="UUW60" s="379"/>
      <c r="UUX60" s="379"/>
      <c r="UUY60" s="379"/>
      <c r="UUZ60" s="379"/>
      <c r="UVA60" s="379"/>
      <c r="UVB60" s="379"/>
      <c r="UVC60" s="379"/>
      <c r="UVD60" s="379"/>
      <c r="UVE60" s="379"/>
      <c r="UVF60" s="379"/>
      <c r="UVG60" s="379"/>
      <c r="UVH60" s="379"/>
      <c r="UVI60" s="379"/>
      <c r="UVJ60" s="379"/>
      <c r="UVK60" s="379"/>
      <c r="UVL60" s="379"/>
      <c r="UVM60" s="379"/>
      <c r="UVN60" s="379"/>
      <c r="UVO60" s="379"/>
      <c r="UVP60" s="379"/>
      <c r="UVQ60" s="379"/>
      <c r="UVR60" s="379"/>
      <c r="UVS60" s="379"/>
      <c r="UVT60" s="379"/>
      <c r="UVU60" s="379"/>
      <c r="UVV60" s="379"/>
      <c r="UVW60" s="379"/>
      <c r="UVX60" s="379"/>
      <c r="UVY60" s="379"/>
      <c r="UVZ60" s="379"/>
      <c r="UWA60" s="379"/>
      <c r="UWB60" s="379"/>
      <c r="UWC60" s="379"/>
      <c r="UWD60" s="379"/>
      <c r="UWE60" s="379"/>
      <c r="UWF60" s="379"/>
      <c r="UWG60" s="379"/>
      <c r="UWH60" s="379"/>
      <c r="UWI60" s="379"/>
      <c r="UWJ60" s="379"/>
      <c r="UWK60" s="379"/>
      <c r="UWL60" s="379"/>
      <c r="UWM60" s="379"/>
      <c r="UWN60" s="379"/>
      <c r="UWO60" s="379"/>
      <c r="UWP60" s="379"/>
      <c r="UWQ60" s="379"/>
      <c r="UWR60" s="379"/>
      <c r="UWS60" s="379"/>
      <c r="UWT60" s="379"/>
      <c r="UWU60" s="379"/>
      <c r="UWV60" s="379"/>
      <c r="UWW60" s="379"/>
      <c r="UWX60" s="379"/>
      <c r="UWY60" s="379"/>
      <c r="UWZ60" s="379"/>
      <c r="UXA60" s="379"/>
      <c r="UXB60" s="379"/>
      <c r="UXC60" s="379"/>
      <c r="UXD60" s="379"/>
      <c r="UXE60" s="379"/>
      <c r="UXF60" s="379"/>
      <c r="UXG60" s="379"/>
      <c r="UXH60" s="379"/>
      <c r="UXI60" s="379"/>
      <c r="UXJ60" s="379"/>
      <c r="UXK60" s="379"/>
      <c r="UXL60" s="379"/>
      <c r="UXM60" s="379"/>
      <c r="UXN60" s="379"/>
      <c r="UXO60" s="379"/>
      <c r="UXP60" s="379"/>
      <c r="UXQ60" s="379"/>
      <c r="UXR60" s="379"/>
      <c r="UXS60" s="379"/>
      <c r="UXT60" s="379"/>
      <c r="UXU60" s="379"/>
      <c r="UXV60" s="379"/>
      <c r="UXW60" s="379"/>
      <c r="UXX60" s="379"/>
      <c r="UXY60" s="379"/>
      <c r="UXZ60" s="379"/>
      <c r="UYA60" s="379"/>
      <c r="UYB60" s="379"/>
      <c r="UYC60" s="379"/>
      <c r="UYD60" s="379"/>
      <c r="UYE60" s="379"/>
      <c r="UYF60" s="379"/>
      <c r="UYG60" s="379"/>
      <c r="UYH60" s="379"/>
      <c r="UYI60" s="379"/>
      <c r="UYJ60" s="379"/>
      <c r="UYK60" s="379"/>
      <c r="UYL60" s="379"/>
      <c r="UYM60" s="379"/>
      <c r="UYN60" s="379"/>
      <c r="UYO60" s="379"/>
      <c r="UYP60" s="379"/>
      <c r="UYQ60" s="379"/>
      <c r="UYR60" s="379"/>
      <c r="UYS60" s="379"/>
      <c r="UYT60" s="379"/>
      <c r="UYU60" s="379"/>
      <c r="UYV60" s="379"/>
      <c r="UYW60" s="379"/>
      <c r="UYX60" s="379"/>
      <c r="UYY60" s="379"/>
      <c r="UYZ60" s="379"/>
      <c r="UZA60" s="379"/>
      <c r="UZB60" s="379"/>
      <c r="UZC60" s="379"/>
      <c r="UZD60" s="379"/>
      <c r="UZE60" s="379"/>
      <c r="UZF60" s="379"/>
      <c r="UZG60" s="379"/>
      <c r="UZH60" s="379"/>
      <c r="UZI60" s="379"/>
      <c r="UZJ60" s="379"/>
      <c r="UZK60" s="379"/>
      <c r="UZL60" s="379"/>
      <c r="UZM60" s="379"/>
      <c r="UZN60" s="379"/>
      <c r="UZO60" s="379"/>
      <c r="UZP60" s="379"/>
      <c r="UZQ60" s="379"/>
      <c r="UZR60" s="379"/>
      <c r="UZS60" s="379"/>
      <c r="UZT60" s="379"/>
      <c r="UZU60" s="379"/>
      <c r="UZV60" s="379"/>
      <c r="UZW60" s="379"/>
      <c r="UZX60" s="379"/>
      <c r="UZY60" s="379"/>
      <c r="UZZ60" s="379"/>
      <c r="VAA60" s="379"/>
      <c r="VAB60" s="379"/>
      <c r="VAC60" s="379"/>
      <c r="VAD60" s="379"/>
      <c r="VAE60" s="379"/>
      <c r="VAF60" s="379"/>
      <c r="VAG60" s="379"/>
      <c r="VAH60" s="379"/>
      <c r="VAI60" s="379"/>
      <c r="VAJ60" s="379"/>
      <c r="VAK60" s="379"/>
      <c r="VAL60" s="379"/>
      <c r="VAM60" s="379"/>
      <c r="VAN60" s="379"/>
      <c r="VAO60" s="379"/>
      <c r="VAP60" s="379"/>
      <c r="VAQ60" s="379"/>
      <c r="VAR60" s="379"/>
      <c r="VAS60" s="379"/>
      <c r="VAT60" s="379"/>
      <c r="VAU60" s="379"/>
      <c r="VAV60" s="379"/>
      <c r="VAW60" s="379"/>
      <c r="VAX60" s="379"/>
      <c r="VAY60" s="379"/>
      <c r="VAZ60" s="379"/>
      <c r="VBA60" s="379"/>
      <c r="VBB60" s="379"/>
      <c r="VBC60" s="379"/>
      <c r="VBD60" s="379"/>
      <c r="VBE60" s="379"/>
      <c r="VBF60" s="379"/>
      <c r="VBG60" s="379"/>
      <c r="VBH60" s="379"/>
      <c r="VBI60" s="379"/>
      <c r="VBJ60" s="379"/>
      <c r="VBK60" s="379"/>
      <c r="VBL60" s="379"/>
      <c r="VBM60" s="379"/>
      <c r="VBN60" s="379"/>
      <c r="VBO60" s="379"/>
      <c r="VBP60" s="379"/>
      <c r="VBQ60" s="379"/>
      <c r="VBR60" s="379"/>
      <c r="VBS60" s="379"/>
      <c r="VBT60" s="379"/>
      <c r="VBU60" s="379"/>
      <c r="VBV60" s="379"/>
      <c r="VBW60" s="379"/>
      <c r="VBX60" s="379"/>
      <c r="VBY60" s="379"/>
      <c r="VBZ60" s="379"/>
      <c r="VCA60" s="379"/>
      <c r="VCB60" s="379"/>
      <c r="VCC60" s="379"/>
      <c r="VCD60" s="379"/>
      <c r="VCE60" s="379"/>
      <c r="VCF60" s="379"/>
      <c r="VCG60" s="379"/>
      <c r="VCH60" s="379"/>
      <c r="VCI60" s="379"/>
      <c r="VCJ60" s="379"/>
      <c r="VCK60" s="379"/>
      <c r="VCL60" s="379"/>
      <c r="VCM60" s="379"/>
      <c r="VCN60" s="379"/>
      <c r="VCO60" s="379"/>
      <c r="VCP60" s="379"/>
      <c r="VCQ60" s="379"/>
      <c r="VCR60" s="379"/>
      <c r="VCS60" s="379"/>
      <c r="VCT60" s="379"/>
      <c r="VCU60" s="379"/>
      <c r="VCV60" s="379"/>
      <c r="VCW60" s="379"/>
      <c r="VCX60" s="379"/>
      <c r="VCY60" s="379"/>
      <c r="VCZ60" s="379"/>
      <c r="VDA60" s="379"/>
      <c r="VDB60" s="379"/>
      <c r="VDC60" s="379"/>
      <c r="VDD60" s="379"/>
      <c r="VDE60" s="379"/>
      <c r="VDF60" s="379"/>
      <c r="VDG60" s="379"/>
      <c r="VDH60" s="379"/>
      <c r="VDI60" s="379"/>
      <c r="VDJ60" s="379"/>
      <c r="VDK60" s="379"/>
      <c r="VDL60" s="379"/>
      <c r="VDM60" s="379"/>
      <c r="VDN60" s="379"/>
      <c r="VDO60" s="379"/>
      <c r="VDP60" s="379"/>
      <c r="VDQ60" s="379"/>
      <c r="VDR60" s="379"/>
      <c r="VDS60" s="379"/>
      <c r="VDT60" s="379"/>
      <c r="VDU60" s="379"/>
      <c r="VDV60" s="379"/>
      <c r="VDW60" s="379"/>
      <c r="VDX60" s="379"/>
      <c r="VDY60" s="379"/>
      <c r="VDZ60" s="379"/>
      <c r="VEA60" s="379"/>
      <c r="VEB60" s="379"/>
      <c r="VEC60" s="379"/>
      <c r="VED60" s="379"/>
      <c r="VEE60" s="379"/>
      <c r="VEF60" s="379"/>
      <c r="VEG60" s="379"/>
      <c r="VEH60" s="379"/>
      <c r="VEI60" s="379"/>
      <c r="VEJ60" s="379"/>
      <c r="VEK60" s="379"/>
      <c r="VEL60" s="379"/>
      <c r="VEM60" s="379"/>
      <c r="VEN60" s="379"/>
      <c r="VEO60" s="379"/>
      <c r="VEP60" s="379"/>
      <c r="VEQ60" s="379"/>
      <c r="VER60" s="379"/>
      <c r="VES60" s="379"/>
      <c r="VET60" s="379"/>
      <c r="VEU60" s="379"/>
      <c r="VEV60" s="379"/>
      <c r="VEW60" s="379"/>
      <c r="VEX60" s="379"/>
      <c r="VEY60" s="379"/>
      <c r="VEZ60" s="379"/>
      <c r="VFA60" s="379"/>
      <c r="VFB60" s="379"/>
      <c r="VFC60" s="379"/>
      <c r="VFD60" s="379"/>
      <c r="VFE60" s="379"/>
      <c r="VFF60" s="379"/>
      <c r="VFG60" s="379"/>
      <c r="VFH60" s="379"/>
      <c r="VFI60" s="379"/>
      <c r="VFJ60" s="379"/>
      <c r="VFK60" s="379"/>
      <c r="VFL60" s="379"/>
      <c r="VFM60" s="379"/>
      <c r="VFN60" s="379"/>
      <c r="VFO60" s="379"/>
      <c r="VFP60" s="379"/>
      <c r="VFQ60" s="379"/>
      <c r="VFR60" s="379"/>
      <c r="VFS60" s="379"/>
      <c r="VFT60" s="379"/>
      <c r="VFU60" s="379"/>
      <c r="VFV60" s="379"/>
      <c r="VFW60" s="379"/>
      <c r="VFX60" s="379"/>
      <c r="VFY60" s="379"/>
      <c r="VFZ60" s="379"/>
      <c r="VGA60" s="379"/>
      <c r="VGB60" s="379"/>
      <c r="VGC60" s="379"/>
      <c r="VGD60" s="379"/>
      <c r="VGE60" s="379"/>
      <c r="VGF60" s="379"/>
      <c r="VGG60" s="379"/>
      <c r="VGH60" s="379"/>
      <c r="VGI60" s="379"/>
      <c r="VGJ60" s="379"/>
      <c r="VGK60" s="379"/>
      <c r="VGL60" s="379"/>
      <c r="VGM60" s="379"/>
      <c r="VGN60" s="379"/>
      <c r="VGO60" s="379"/>
      <c r="VGP60" s="379"/>
      <c r="VGQ60" s="379"/>
      <c r="VGR60" s="379"/>
      <c r="VGS60" s="379"/>
      <c r="VGT60" s="379"/>
      <c r="VGU60" s="379"/>
      <c r="VGV60" s="379"/>
      <c r="VGW60" s="379"/>
      <c r="VGX60" s="379"/>
      <c r="VGY60" s="379"/>
      <c r="VGZ60" s="379"/>
      <c r="VHA60" s="379"/>
      <c r="VHB60" s="379"/>
      <c r="VHC60" s="379"/>
      <c r="VHD60" s="379"/>
      <c r="VHE60" s="379"/>
      <c r="VHF60" s="379"/>
      <c r="VHG60" s="379"/>
      <c r="VHH60" s="379"/>
      <c r="VHI60" s="379"/>
      <c r="VHJ60" s="379"/>
      <c r="VHK60" s="379"/>
      <c r="VHL60" s="379"/>
      <c r="VHM60" s="379"/>
      <c r="VHN60" s="379"/>
      <c r="VHO60" s="379"/>
      <c r="VHP60" s="379"/>
      <c r="VHQ60" s="379"/>
      <c r="VHR60" s="379"/>
      <c r="VHS60" s="379"/>
      <c r="VHT60" s="379"/>
      <c r="VHU60" s="379"/>
      <c r="VHV60" s="379"/>
      <c r="VHW60" s="379"/>
      <c r="VHX60" s="379"/>
      <c r="VHY60" s="379"/>
      <c r="VHZ60" s="379"/>
      <c r="VIA60" s="379"/>
      <c r="VIB60" s="379"/>
      <c r="VIC60" s="379"/>
      <c r="VID60" s="379"/>
      <c r="VIE60" s="379"/>
      <c r="VIF60" s="379"/>
      <c r="VIG60" s="379"/>
      <c r="VIH60" s="379"/>
      <c r="VII60" s="379"/>
      <c r="VIJ60" s="379"/>
      <c r="VIK60" s="379"/>
      <c r="VIL60" s="379"/>
      <c r="VIM60" s="379"/>
      <c r="VIN60" s="379"/>
      <c r="VIO60" s="379"/>
      <c r="VIP60" s="379"/>
      <c r="VIQ60" s="379"/>
      <c r="VIR60" s="379"/>
      <c r="VIS60" s="379"/>
      <c r="VIT60" s="379"/>
      <c r="VIU60" s="379"/>
      <c r="VIV60" s="379"/>
      <c r="VIW60" s="379"/>
      <c r="VIX60" s="379"/>
      <c r="VIY60" s="379"/>
      <c r="VIZ60" s="379"/>
      <c r="VJA60" s="379"/>
      <c r="VJB60" s="379"/>
      <c r="VJC60" s="379"/>
      <c r="VJD60" s="379"/>
      <c r="VJE60" s="379"/>
      <c r="VJF60" s="379"/>
      <c r="VJG60" s="379"/>
      <c r="VJH60" s="379"/>
      <c r="VJI60" s="379"/>
      <c r="VJJ60" s="379"/>
      <c r="VJK60" s="379"/>
      <c r="VJL60" s="379"/>
      <c r="VJM60" s="379"/>
      <c r="VJN60" s="379"/>
      <c r="VJO60" s="379"/>
      <c r="VJP60" s="379"/>
      <c r="VJQ60" s="379"/>
      <c r="VJR60" s="379"/>
      <c r="VJS60" s="379"/>
      <c r="VJT60" s="379"/>
      <c r="VJU60" s="379"/>
      <c r="VJV60" s="379"/>
      <c r="VJW60" s="379"/>
      <c r="VJX60" s="379"/>
      <c r="VJY60" s="379"/>
      <c r="VJZ60" s="379"/>
      <c r="VKA60" s="379"/>
      <c r="VKB60" s="379"/>
      <c r="VKC60" s="379"/>
      <c r="VKD60" s="379"/>
      <c r="VKE60" s="379"/>
      <c r="VKF60" s="379"/>
      <c r="VKG60" s="379"/>
      <c r="VKH60" s="379"/>
      <c r="VKI60" s="379"/>
      <c r="VKJ60" s="379"/>
      <c r="VKK60" s="379"/>
      <c r="VKL60" s="379"/>
      <c r="VKM60" s="379"/>
      <c r="VKN60" s="379"/>
      <c r="VKO60" s="379"/>
      <c r="VKP60" s="379"/>
      <c r="VKQ60" s="379"/>
      <c r="VKR60" s="379"/>
      <c r="VKS60" s="379"/>
      <c r="VKT60" s="379"/>
      <c r="VKU60" s="379"/>
      <c r="VKV60" s="379"/>
      <c r="VKW60" s="379"/>
      <c r="VKX60" s="379"/>
      <c r="VKY60" s="379"/>
      <c r="VKZ60" s="379"/>
      <c r="VLA60" s="379"/>
      <c r="VLB60" s="379"/>
      <c r="VLC60" s="379"/>
      <c r="VLD60" s="379"/>
      <c r="VLE60" s="379"/>
      <c r="VLF60" s="379"/>
      <c r="VLG60" s="379"/>
      <c r="VLH60" s="379"/>
      <c r="VLI60" s="379"/>
      <c r="VLJ60" s="379"/>
      <c r="VLK60" s="379"/>
      <c r="VLL60" s="379"/>
      <c r="VLM60" s="379"/>
      <c r="VLN60" s="379"/>
      <c r="VLO60" s="379"/>
      <c r="VLP60" s="379"/>
      <c r="VLQ60" s="379"/>
      <c r="VLR60" s="379"/>
      <c r="VLS60" s="379"/>
      <c r="VLT60" s="379"/>
      <c r="VLU60" s="379"/>
      <c r="VLV60" s="379"/>
      <c r="VLW60" s="379"/>
      <c r="VLX60" s="379"/>
      <c r="VLY60" s="379"/>
      <c r="VLZ60" s="379"/>
      <c r="VMA60" s="379"/>
      <c r="VMB60" s="379"/>
      <c r="VMC60" s="379"/>
      <c r="VMD60" s="379"/>
      <c r="VME60" s="379"/>
      <c r="VMF60" s="379"/>
      <c r="VMG60" s="379"/>
      <c r="VMH60" s="379"/>
      <c r="VMI60" s="379"/>
      <c r="VMJ60" s="379"/>
      <c r="VMK60" s="379"/>
      <c r="VML60" s="379"/>
      <c r="VMM60" s="379"/>
      <c r="VMN60" s="379"/>
      <c r="VMO60" s="379"/>
      <c r="VMP60" s="379"/>
      <c r="VMQ60" s="379"/>
      <c r="VMR60" s="379"/>
      <c r="VMS60" s="379"/>
      <c r="VMT60" s="379"/>
      <c r="VMU60" s="379"/>
      <c r="VMV60" s="379"/>
      <c r="VMW60" s="379"/>
      <c r="VMX60" s="379"/>
      <c r="VMY60" s="379"/>
      <c r="VMZ60" s="379"/>
      <c r="VNA60" s="379"/>
      <c r="VNB60" s="379"/>
      <c r="VNC60" s="379"/>
      <c r="VND60" s="379"/>
      <c r="VNE60" s="379"/>
      <c r="VNF60" s="379"/>
      <c r="VNG60" s="379"/>
      <c r="VNH60" s="379"/>
      <c r="VNI60" s="379"/>
      <c r="VNJ60" s="379"/>
      <c r="VNK60" s="379"/>
      <c r="VNL60" s="379"/>
      <c r="VNM60" s="379"/>
      <c r="VNN60" s="379"/>
      <c r="VNO60" s="379"/>
      <c r="VNP60" s="379"/>
      <c r="VNQ60" s="379"/>
      <c r="VNR60" s="379"/>
      <c r="VNS60" s="379"/>
      <c r="VNT60" s="379"/>
      <c r="VNU60" s="379"/>
      <c r="VNV60" s="379"/>
      <c r="VNW60" s="379"/>
      <c r="VNX60" s="379"/>
      <c r="VNY60" s="379"/>
      <c r="VNZ60" s="379"/>
      <c r="VOA60" s="379"/>
      <c r="VOB60" s="379"/>
      <c r="VOC60" s="379"/>
      <c r="VOD60" s="379"/>
      <c r="VOE60" s="379"/>
      <c r="VOF60" s="379"/>
      <c r="VOG60" s="379"/>
      <c r="VOH60" s="379"/>
      <c r="VOI60" s="379"/>
      <c r="VOJ60" s="379"/>
      <c r="VOK60" s="379"/>
      <c r="VOL60" s="379"/>
      <c r="VOM60" s="379"/>
      <c r="VON60" s="379"/>
      <c r="VOO60" s="379"/>
      <c r="VOP60" s="379"/>
      <c r="VOQ60" s="379"/>
      <c r="VOR60" s="379"/>
      <c r="VOS60" s="379"/>
      <c r="VOT60" s="379"/>
      <c r="VOU60" s="379"/>
      <c r="VOV60" s="379"/>
      <c r="VOW60" s="379"/>
      <c r="VOX60" s="379"/>
      <c r="VOY60" s="379"/>
      <c r="VOZ60" s="379"/>
      <c r="VPA60" s="379"/>
      <c r="VPB60" s="379"/>
      <c r="VPC60" s="379"/>
      <c r="VPD60" s="379"/>
      <c r="VPE60" s="379"/>
      <c r="VPF60" s="379"/>
      <c r="VPG60" s="379"/>
      <c r="VPH60" s="379"/>
      <c r="VPI60" s="379"/>
      <c r="VPJ60" s="379"/>
      <c r="VPK60" s="379"/>
      <c r="VPL60" s="379"/>
      <c r="VPM60" s="379"/>
      <c r="VPN60" s="379"/>
      <c r="VPO60" s="379"/>
      <c r="VPP60" s="379"/>
      <c r="VPQ60" s="379"/>
      <c r="VPR60" s="379"/>
      <c r="VPS60" s="379"/>
      <c r="VPT60" s="379"/>
      <c r="VPU60" s="379"/>
      <c r="VPV60" s="379"/>
      <c r="VPW60" s="379"/>
      <c r="VPX60" s="379"/>
      <c r="VPY60" s="379"/>
      <c r="VPZ60" s="379"/>
      <c r="VQA60" s="379"/>
      <c r="VQB60" s="379"/>
      <c r="VQC60" s="379"/>
      <c r="VQD60" s="379"/>
      <c r="VQE60" s="379"/>
      <c r="VQF60" s="379"/>
      <c r="VQG60" s="379"/>
      <c r="VQH60" s="379"/>
      <c r="VQI60" s="379"/>
      <c r="VQJ60" s="379"/>
      <c r="VQK60" s="379"/>
      <c r="VQL60" s="379"/>
      <c r="VQM60" s="379"/>
      <c r="VQN60" s="379"/>
      <c r="VQO60" s="379"/>
      <c r="VQP60" s="379"/>
      <c r="VQQ60" s="379"/>
      <c r="VQR60" s="379"/>
      <c r="VQS60" s="379"/>
      <c r="VQT60" s="379"/>
      <c r="VQU60" s="379"/>
      <c r="VQV60" s="379"/>
      <c r="VQW60" s="379"/>
      <c r="VQX60" s="379"/>
      <c r="VQY60" s="379"/>
      <c r="VQZ60" s="379"/>
      <c r="VRA60" s="379"/>
      <c r="VRB60" s="379"/>
      <c r="VRC60" s="379"/>
      <c r="VRD60" s="379"/>
      <c r="VRE60" s="379"/>
      <c r="VRF60" s="379"/>
      <c r="VRG60" s="379"/>
      <c r="VRH60" s="379"/>
      <c r="VRI60" s="379"/>
      <c r="VRJ60" s="379"/>
      <c r="VRK60" s="379"/>
      <c r="VRL60" s="379"/>
      <c r="VRM60" s="379"/>
      <c r="VRN60" s="379"/>
      <c r="VRO60" s="379"/>
      <c r="VRP60" s="379"/>
      <c r="VRQ60" s="379"/>
      <c r="VRR60" s="379"/>
      <c r="VRS60" s="379"/>
      <c r="VRT60" s="379"/>
      <c r="VRU60" s="379"/>
      <c r="VRV60" s="379"/>
      <c r="VRW60" s="379"/>
      <c r="VRX60" s="379"/>
      <c r="VRY60" s="379"/>
      <c r="VRZ60" s="379"/>
      <c r="VSA60" s="379"/>
      <c r="VSB60" s="379"/>
      <c r="VSC60" s="379"/>
      <c r="VSD60" s="379"/>
      <c r="VSE60" s="379"/>
      <c r="VSF60" s="379"/>
      <c r="VSG60" s="379"/>
      <c r="VSH60" s="379"/>
      <c r="VSI60" s="379"/>
      <c r="VSJ60" s="379"/>
      <c r="VSK60" s="379"/>
      <c r="VSL60" s="379"/>
      <c r="VSM60" s="379"/>
      <c r="VSN60" s="379"/>
      <c r="VSO60" s="379"/>
      <c r="VSP60" s="379"/>
      <c r="VSQ60" s="379"/>
      <c r="VSR60" s="379"/>
      <c r="VSS60" s="379"/>
      <c r="VST60" s="379"/>
      <c r="VSU60" s="379"/>
      <c r="VSV60" s="379"/>
      <c r="VSW60" s="379"/>
      <c r="VSX60" s="379"/>
      <c r="VSY60" s="379"/>
      <c r="VSZ60" s="379"/>
      <c r="VTA60" s="379"/>
      <c r="VTB60" s="379"/>
      <c r="VTC60" s="379"/>
      <c r="VTD60" s="379"/>
      <c r="VTE60" s="379"/>
      <c r="VTF60" s="379"/>
      <c r="VTG60" s="379"/>
      <c r="VTH60" s="379"/>
      <c r="VTI60" s="379"/>
      <c r="VTJ60" s="379"/>
      <c r="VTK60" s="379"/>
      <c r="VTL60" s="379"/>
      <c r="VTM60" s="379"/>
      <c r="VTN60" s="379"/>
      <c r="VTO60" s="379"/>
      <c r="VTP60" s="379"/>
      <c r="VTQ60" s="379"/>
      <c r="VTR60" s="379"/>
      <c r="VTS60" s="379"/>
      <c r="VTT60" s="379"/>
      <c r="VTU60" s="379"/>
      <c r="VTV60" s="379"/>
      <c r="VTW60" s="379"/>
      <c r="VTX60" s="379"/>
      <c r="VTY60" s="379"/>
      <c r="VTZ60" s="379"/>
      <c r="VUA60" s="379"/>
      <c r="VUB60" s="379"/>
      <c r="VUC60" s="379"/>
      <c r="VUD60" s="379"/>
      <c r="VUE60" s="379"/>
      <c r="VUF60" s="379"/>
      <c r="VUG60" s="379"/>
      <c r="VUH60" s="379"/>
      <c r="VUI60" s="379"/>
      <c r="VUJ60" s="379"/>
      <c r="VUK60" s="379"/>
      <c r="VUL60" s="379"/>
      <c r="VUM60" s="379"/>
      <c r="VUN60" s="379"/>
      <c r="VUO60" s="379"/>
      <c r="VUP60" s="379"/>
      <c r="VUQ60" s="379"/>
      <c r="VUR60" s="379"/>
      <c r="VUS60" s="379"/>
      <c r="VUT60" s="379"/>
      <c r="VUU60" s="379"/>
      <c r="VUV60" s="379"/>
      <c r="VUW60" s="379"/>
      <c r="VUX60" s="379"/>
      <c r="VUY60" s="379"/>
      <c r="VUZ60" s="379"/>
      <c r="VVA60" s="379"/>
      <c r="VVB60" s="379"/>
      <c r="VVC60" s="379"/>
      <c r="VVD60" s="379"/>
      <c r="VVE60" s="379"/>
      <c r="VVF60" s="379"/>
      <c r="VVG60" s="379"/>
      <c r="VVH60" s="379"/>
      <c r="VVI60" s="379"/>
      <c r="VVJ60" s="379"/>
      <c r="VVK60" s="379"/>
      <c r="VVL60" s="379"/>
      <c r="VVM60" s="379"/>
      <c r="VVN60" s="379"/>
      <c r="VVO60" s="379"/>
      <c r="VVP60" s="379"/>
      <c r="VVQ60" s="379"/>
      <c r="VVR60" s="379"/>
      <c r="VVS60" s="379"/>
      <c r="VVT60" s="379"/>
      <c r="VVU60" s="379"/>
      <c r="VVV60" s="379"/>
      <c r="VVW60" s="379"/>
      <c r="VVX60" s="379"/>
      <c r="VVY60" s="379"/>
      <c r="VVZ60" s="379"/>
      <c r="VWA60" s="379"/>
      <c r="VWB60" s="379"/>
      <c r="VWC60" s="379"/>
      <c r="VWD60" s="379"/>
      <c r="VWE60" s="379"/>
      <c r="VWF60" s="379"/>
      <c r="VWG60" s="379"/>
      <c r="VWH60" s="379"/>
      <c r="VWI60" s="379"/>
      <c r="VWJ60" s="379"/>
      <c r="VWK60" s="379"/>
      <c r="VWL60" s="379"/>
      <c r="VWM60" s="379"/>
      <c r="VWN60" s="379"/>
      <c r="VWO60" s="379"/>
      <c r="VWP60" s="379"/>
      <c r="VWQ60" s="379"/>
      <c r="VWR60" s="379"/>
      <c r="VWS60" s="379"/>
      <c r="VWT60" s="379"/>
      <c r="VWU60" s="379"/>
      <c r="VWV60" s="379"/>
      <c r="VWW60" s="379"/>
      <c r="VWX60" s="379"/>
      <c r="VWY60" s="379"/>
      <c r="VWZ60" s="379"/>
      <c r="VXA60" s="379"/>
      <c r="VXB60" s="379"/>
      <c r="VXC60" s="379"/>
      <c r="VXD60" s="379"/>
      <c r="VXE60" s="379"/>
      <c r="VXF60" s="379"/>
      <c r="VXG60" s="379"/>
      <c r="VXH60" s="379"/>
      <c r="VXI60" s="379"/>
      <c r="VXJ60" s="379"/>
      <c r="VXK60" s="379"/>
      <c r="VXL60" s="379"/>
      <c r="VXM60" s="379"/>
      <c r="VXN60" s="379"/>
      <c r="VXO60" s="379"/>
      <c r="VXP60" s="379"/>
      <c r="VXQ60" s="379"/>
      <c r="VXR60" s="379"/>
      <c r="VXS60" s="379"/>
      <c r="VXT60" s="379"/>
      <c r="VXU60" s="379"/>
      <c r="VXV60" s="379"/>
      <c r="VXW60" s="379"/>
      <c r="VXX60" s="379"/>
      <c r="VXY60" s="379"/>
      <c r="VXZ60" s="379"/>
      <c r="VYA60" s="379"/>
      <c r="VYB60" s="379"/>
      <c r="VYC60" s="379"/>
      <c r="VYD60" s="379"/>
      <c r="VYE60" s="379"/>
      <c r="VYF60" s="379"/>
      <c r="VYG60" s="379"/>
      <c r="VYH60" s="379"/>
      <c r="VYI60" s="379"/>
      <c r="VYJ60" s="379"/>
      <c r="VYK60" s="379"/>
      <c r="VYL60" s="379"/>
      <c r="VYM60" s="379"/>
      <c r="VYN60" s="379"/>
      <c r="VYO60" s="379"/>
      <c r="VYP60" s="379"/>
      <c r="VYQ60" s="379"/>
      <c r="VYR60" s="379"/>
      <c r="VYS60" s="379"/>
      <c r="VYT60" s="379"/>
      <c r="VYU60" s="379"/>
      <c r="VYV60" s="379"/>
      <c r="VYW60" s="379"/>
      <c r="VYX60" s="379"/>
      <c r="VYY60" s="379"/>
      <c r="VYZ60" s="379"/>
      <c r="VZA60" s="379"/>
      <c r="VZB60" s="379"/>
      <c r="VZC60" s="379"/>
      <c r="VZD60" s="379"/>
      <c r="VZE60" s="379"/>
      <c r="VZF60" s="379"/>
      <c r="VZG60" s="379"/>
      <c r="VZH60" s="379"/>
      <c r="VZI60" s="379"/>
      <c r="VZJ60" s="379"/>
      <c r="VZK60" s="379"/>
      <c r="VZL60" s="379"/>
      <c r="VZM60" s="379"/>
      <c r="VZN60" s="379"/>
      <c r="VZO60" s="379"/>
      <c r="VZP60" s="379"/>
      <c r="VZQ60" s="379"/>
      <c r="VZR60" s="379"/>
      <c r="VZS60" s="379"/>
      <c r="VZT60" s="379"/>
      <c r="VZU60" s="379"/>
      <c r="VZV60" s="379"/>
      <c r="VZW60" s="379"/>
      <c r="VZX60" s="379"/>
      <c r="VZY60" s="379"/>
      <c r="VZZ60" s="379"/>
      <c r="WAA60" s="379"/>
      <c r="WAB60" s="379"/>
      <c r="WAC60" s="379"/>
      <c r="WAD60" s="379"/>
      <c r="WAE60" s="379"/>
      <c r="WAF60" s="379"/>
      <c r="WAG60" s="379"/>
      <c r="WAH60" s="379"/>
      <c r="WAI60" s="379"/>
      <c r="WAJ60" s="379"/>
      <c r="WAK60" s="379"/>
      <c r="WAL60" s="379"/>
      <c r="WAM60" s="379"/>
      <c r="WAN60" s="379"/>
      <c r="WAO60" s="379"/>
      <c r="WAP60" s="379"/>
      <c r="WAQ60" s="379"/>
      <c r="WAR60" s="379"/>
      <c r="WAS60" s="379"/>
      <c r="WAT60" s="379"/>
      <c r="WAU60" s="379"/>
      <c r="WAV60" s="379"/>
      <c r="WAW60" s="379"/>
      <c r="WAX60" s="379"/>
      <c r="WAY60" s="379"/>
      <c r="WAZ60" s="379"/>
      <c r="WBA60" s="379"/>
      <c r="WBB60" s="379"/>
      <c r="WBC60" s="379"/>
      <c r="WBD60" s="379"/>
      <c r="WBE60" s="379"/>
      <c r="WBF60" s="379"/>
      <c r="WBG60" s="379"/>
      <c r="WBH60" s="379"/>
      <c r="WBI60" s="379"/>
      <c r="WBJ60" s="379"/>
      <c r="WBK60" s="379"/>
      <c r="WBL60" s="379"/>
      <c r="WBM60" s="379"/>
      <c r="WBN60" s="379"/>
      <c r="WBO60" s="379"/>
      <c r="WBP60" s="379"/>
      <c r="WBQ60" s="379"/>
      <c r="WBR60" s="379"/>
      <c r="WBS60" s="379"/>
      <c r="WBT60" s="379"/>
      <c r="WBU60" s="379"/>
      <c r="WBV60" s="379"/>
      <c r="WBW60" s="379"/>
      <c r="WBX60" s="379"/>
      <c r="WBY60" s="379"/>
      <c r="WBZ60" s="379"/>
      <c r="WCA60" s="379"/>
      <c r="WCB60" s="379"/>
      <c r="WCC60" s="379"/>
      <c r="WCD60" s="379"/>
      <c r="WCE60" s="379"/>
      <c r="WCF60" s="379"/>
      <c r="WCG60" s="379"/>
      <c r="WCH60" s="379"/>
      <c r="WCI60" s="379"/>
      <c r="WCJ60" s="379"/>
      <c r="WCK60" s="379"/>
      <c r="WCL60" s="379"/>
      <c r="WCM60" s="379"/>
      <c r="WCN60" s="379"/>
      <c r="WCO60" s="379"/>
      <c r="WCP60" s="379"/>
      <c r="WCQ60" s="379"/>
      <c r="WCR60" s="379"/>
      <c r="WCS60" s="379"/>
      <c r="WCT60" s="379"/>
      <c r="WCU60" s="379"/>
      <c r="WCV60" s="379"/>
      <c r="WCW60" s="379"/>
      <c r="WCX60" s="379"/>
      <c r="WCY60" s="379"/>
      <c r="WCZ60" s="379"/>
      <c r="WDA60" s="379"/>
      <c r="WDB60" s="379"/>
      <c r="WDC60" s="379"/>
      <c r="WDD60" s="379"/>
      <c r="WDE60" s="379"/>
      <c r="WDF60" s="379"/>
      <c r="WDG60" s="379"/>
      <c r="WDH60" s="379"/>
      <c r="WDI60" s="379"/>
      <c r="WDJ60" s="379"/>
      <c r="WDK60" s="379"/>
      <c r="WDL60" s="379"/>
      <c r="WDM60" s="379"/>
      <c r="WDN60" s="379"/>
      <c r="WDO60" s="379"/>
      <c r="WDP60" s="379"/>
      <c r="WDQ60" s="379"/>
      <c r="WDR60" s="379"/>
      <c r="WDS60" s="379"/>
      <c r="WDT60" s="379"/>
      <c r="WDU60" s="379"/>
      <c r="WDV60" s="379"/>
      <c r="WDW60" s="379"/>
      <c r="WDX60" s="379"/>
      <c r="WDY60" s="379"/>
      <c r="WDZ60" s="379"/>
      <c r="WEA60" s="379"/>
      <c r="WEB60" s="379"/>
      <c r="WEC60" s="379"/>
      <c r="WED60" s="379"/>
      <c r="WEE60" s="379"/>
      <c r="WEF60" s="379"/>
      <c r="WEG60" s="379"/>
      <c r="WEH60" s="379"/>
      <c r="WEI60" s="379"/>
      <c r="WEJ60" s="379"/>
      <c r="WEK60" s="379"/>
      <c r="WEL60" s="379"/>
      <c r="WEM60" s="379"/>
      <c r="WEN60" s="379"/>
      <c r="WEO60" s="379"/>
      <c r="WEP60" s="379"/>
      <c r="WEQ60" s="379"/>
      <c r="WER60" s="379"/>
      <c r="WES60" s="379"/>
      <c r="WET60" s="379"/>
      <c r="WEU60" s="379"/>
      <c r="WEV60" s="379"/>
      <c r="WEW60" s="379"/>
      <c r="WEX60" s="379"/>
      <c r="WEY60" s="379"/>
      <c r="WEZ60" s="379"/>
      <c r="WFA60" s="379"/>
      <c r="WFB60" s="379"/>
      <c r="WFC60" s="379"/>
      <c r="WFD60" s="379"/>
      <c r="WFE60" s="379"/>
      <c r="WFF60" s="379"/>
      <c r="WFG60" s="379"/>
      <c r="WFH60" s="379"/>
      <c r="WFI60" s="379"/>
      <c r="WFJ60" s="379"/>
      <c r="WFK60" s="379"/>
      <c r="WFL60" s="379"/>
      <c r="WFM60" s="379"/>
      <c r="WFN60" s="379"/>
      <c r="WFO60" s="379"/>
      <c r="WFP60" s="379"/>
      <c r="WFQ60" s="379"/>
      <c r="WFR60" s="379"/>
      <c r="WFS60" s="379"/>
      <c r="WFT60" s="379"/>
      <c r="WFU60" s="379"/>
      <c r="WFV60" s="379"/>
      <c r="WFW60" s="379"/>
      <c r="WFX60" s="379"/>
      <c r="WFY60" s="379"/>
      <c r="WFZ60" s="379"/>
      <c r="WGA60" s="379"/>
      <c r="WGB60" s="379"/>
      <c r="WGC60" s="379"/>
      <c r="WGD60" s="379"/>
      <c r="WGE60" s="379"/>
      <c r="WGF60" s="379"/>
      <c r="WGG60" s="379"/>
      <c r="WGH60" s="379"/>
      <c r="WGI60" s="379"/>
      <c r="WGJ60" s="379"/>
      <c r="WGK60" s="379"/>
      <c r="WGL60" s="379"/>
      <c r="WGM60" s="379"/>
      <c r="WGN60" s="379"/>
      <c r="WGO60" s="379"/>
      <c r="WGP60" s="379"/>
      <c r="WGQ60" s="379"/>
      <c r="WGR60" s="379"/>
      <c r="WGS60" s="379"/>
      <c r="WGT60" s="379"/>
      <c r="WGU60" s="379"/>
      <c r="WGV60" s="379"/>
      <c r="WGW60" s="379"/>
      <c r="WGX60" s="379"/>
      <c r="WGY60" s="379"/>
      <c r="WGZ60" s="379"/>
      <c r="WHA60" s="379"/>
      <c r="WHB60" s="379"/>
      <c r="WHC60" s="379"/>
      <c r="WHD60" s="379"/>
      <c r="WHE60" s="379"/>
      <c r="WHF60" s="379"/>
      <c r="WHG60" s="379"/>
      <c r="WHH60" s="379"/>
      <c r="WHI60" s="379"/>
      <c r="WHJ60" s="379"/>
      <c r="WHK60" s="379"/>
      <c r="WHL60" s="379"/>
      <c r="WHM60" s="379"/>
      <c r="WHN60" s="379"/>
      <c r="WHO60" s="379"/>
      <c r="WHP60" s="379"/>
      <c r="WHQ60" s="379"/>
      <c r="WHR60" s="379"/>
      <c r="WHS60" s="379"/>
      <c r="WHT60" s="379"/>
      <c r="WHU60" s="379"/>
      <c r="WHV60" s="379"/>
      <c r="WHW60" s="379"/>
      <c r="WHX60" s="379"/>
      <c r="WHY60" s="379"/>
      <c r="WHZ60" s="379"/>
      <c r="WIA60" s="379"/>
      <c r="WIB60" s="379"/>
      <c r="WIC60" s="379"/>
      <c r="WID60" s="379"/>
      <c r="WIE60" s="379"/>
      <c r="WIF60" s="379"/>
      <c r="WIG60" s="379"/>
      <c r="WIH60" s="379"/>
      <c r="WII60" s="379"/>
      <c r="WIJ60" s="379"/>
      <c r="WIK60" s="379"/>
      <c r="WIL60" s="379"/>
      <c r="WIM60" s="379"/>
      <c r="WIN60" s="379"/>
      <c r="WIO60" s="379"/>
      <c r="WIP60" s="379"/>
      <c r="WIQ60" s="379"/>
      <c r="WIR60" s="379"/>
      <c r="WIS60" s="379"/>
      <c r="WIT60" s="379"/>
      <c r="WIU60" s="379"/>
      <c r="WIV60" s="379"/>
      <c r="WIW60" s="379"/>
      <c r="WIX60" s="379"/>
      <c r="WIY60" s="379"/>
      <c r="WIZ60" s="379"/>
      <c r="WJA60" s="379"/>
      <c r="WJB60" s="379"/>
      <c r="WJC60" s="379"/>
      <c r="WJD60" s="379"/>
      <c r="WJE60" s="379"/>
      <c r="WJF60" s="379"/>
      <c r="WJG60" s="379"/>
      <c r="WJH60" s="379"/>
      <c r="WJI60" s="379"/>
      <c r="WJJ60" s="379"/>
      <c r="WJK60" s="379"/>
      <c r="WJL60" s="379"/>
      <c r="WJM60" s="379"/>
      <c r="WJN60" s="379"/>
      <c r="WJO60" s="379"/>
      <c r="WJP60" s="379"/>
      <c r="WJQ60" s="379"/>
      <c r="WJR60" s="379"/>
      <c r="WJS60" s="379"/>
      <c r="WJT60" s="379"/>
      <c r="WJU60" s="379"/>
      <c r="WJV60" s="379"/>
      <c r="WJW60" s="379"/>
      <c r="WJX60" s="379"/>
      <c r="WJY60" s="379"/>
      <c r="WJZ60" s="379"/>
      <c r="WKA60" s="379"/>
      <c r="WKB60" s="379"/>
      <c r="WKC60" s="379"/>
      <c r="WKD60" s="379"/>
      <c r="WKE60" s="379"/>
      <c r="WKF60" s="379"/>
      <c r="WKG60" s="379"/>
      <c r="WKH60" s="379"/>
      <c r="WKI60" s="379"/>
      <c r="WKJ60" s="379"/>
      <c r="WKK60" s="379"/>
      <c r="WKL60" s="379"/>
      <c r="WKM60" s="379"/>
      <c r="WKN60" s="379"/>
      <c r="WKO60" s="379"/>
      <c r="WKP60" s="379"/>
      <c r="WKQ60" s="379"/>
      <c r="WKR60" s="379"/>
      <c r="WKS60" s="379"/>
      <c r="WKT60" s="379"/>
      <c r="WKU60" s="379"/>
      <c r="WKV60" s="379"/>
      <c r="WKW60" s="379"/>
      <c r="WKX60" s="379"/>
      <c r="WKY60" s="379"/>
      <c r="WKZ60" s="379"/>
      <c r="WLA60" s="379"/>
      <c r="WLB60" s="379"/>
      <c r="WLC60" s="379"/>
      <c r="WLD60" s="379"/>
      <c r="WLE60" s="379"/>
      <c r="WLF60" s="379"/>
      <c r="WLG60" s="379"/>
      <c r="WLH60" s="379"/>
      <c r="WLI60" s="379"/>
      <c r="WLJ60" s="379"/>
      <c r="WLK60" s="379"/>
      <c r="WLL60" s="379"/>
      <c r="WLM60" s="379"/>
      <c r="WLN60" s="379"/>
      <c r="WLO60" s="379"/>
      <c r="WLP60" s="379"/>
      <c r="WLQ60" s="379"/>
      <c r="WLR60" s="379"/>
      <c r="WLS60" s="379"/>
      <c r="WLT60" s="379"/>
      <c r="WLU60" s="379"/>
      <c r="WLV60" s="379"/>
      <c r="WLW60" s="379"/>
      <c r="WLX60" s="379"/>
      <c r="WLY60" s="379"/>
      <c r="WLZ60" s="379"/>
      <c r="WMA60" s="379"/>
      <c r="WMB60" s="379"/>
      <c r="WMC60" s="379"/>
      <c r="WMD60" s="379"/>
      <c r="WME60" s="379"/>
      <c r="WMF60" s="379"/>
      <c r="WMG60" s="379"/>
      <c r="WMH60" s="379"/>
      <c r="WMI60" s="379"/>
      <c r="WMJ60" s="379"/>
      <c r="WMK60" s="379"/>
      <c r="WML60" s="379"/>
      <c r="WMM60" s="379"/>
      <c r="WMN60" s="379"/>
      <c r="WMO60" s="379"/>
      <c r="WMP60" s="379"/>
      <c r="WMQ60" s="379"/>
      <c r="WMR60" s="379"/>
      <c r="WMS60" s="379"/>
      <c r="WMT60" s="379"/>
      <c r="WMU60" s="379"/>
      <c r="WMV60" s="379"/>
      <c r="WMW60" s="379"/>
      <c r="WMX60" s="379"/>
      <c r="WMY60" s="379"/>
      <c r="WMZ60" s="379"/>
      <c r="WNA60" s="379"/>
      <c r="WNB60" s="379"/>
      <c r="WNC60" s="379"/>
      <c r="WND60" s="379"/>
      <c r="WNE60" s="379"/>
      <c r="WNF60" s="379"/>
      <c r="WNG60" s="379"/>
      <c r="WNH60" s="379"/>
      <c r="WNI60" s="379"/>
      <c r="WNJ60" s="379"/>
      <c r="WNK60" s="379"/>
      <c r="WNL60" s="379"/>
      <c r="WNM60" s="379"/>
      <c r="WNN60" s="379"/>
      <c r="WNO60" s="379"/>
      <c r="WNP60" s="379"/>
      <c r="WNQ60" s="379"/>
      <c r="WNR60" s="379"/>
      <c r="WNS60" s="379"/>
      <c r="WNT60" s="379"/>
      <c r="WNU60" s="379"/>
      <c r="WNV60" s="379"/>
      <c r="WNW60" s="379"/>
      <c r="WNX60" s="379"/>
      <c r="WNY60" s="379"/>
      <c r="WNZ60" s="379"/>
      <c r="WOA60" s="379"/>
      <c r="WOB60" s="379"/>
      <c r="WOC60" s="379"/>
      <c r="WOD60" s="379"/>
      <c r="WOE60" s="379"/>
      <c r="WOF60" s="379"/>
      <c r="WOG60" s="379"/>
      <c r="WOH60" s="379"/>
      <c r="WOI60" s="379"/>
      <c r="WOJ60" s="379"/>
      <c r="WOK60" s="379"/>
      <c r="WOL60" s="379"/>
      <c r="WOM60" s="379"/>
      <c r="WON60" s="379"/>
      <c r="WOO60" s="379"/>
      <c r="WOP60" s="379"/>
      <c r="WOQ60" s="379"/>
      <c r="WOR60" s="379"/>
      <c r="WOS60" s="379"/>
      <c r="WOT60" s="379"/>
      <c r="WOU60" s="379"/>
      <c r="WOV60" s="379"/>
      <c r="WOW60" s="379"/>
      <c r="WOX60" s="379"/>
      <c r="WOY60" s="379"/>
      <c r="WOZ60" s="379"/>
      <c r="WPA60" s="379"/>
      <c r="WPB60" s="379"/>
      <c r="WPC60" s="379"/>
      <c r="WPD60" s="379"/>
      <c r="WPE60" s="379"/>
      <c r="WPF60" s="379"/>
      <c r="WPG60" s="379"/>
      <c r="WPH60" s="379"/>
      <c r="WPI60" s="379"/>
      <c r="WPJ60" s="379"/>
      <c r="WPK60" s="379"/>
      <c r="WPL60" s="379"/>
      <c r="WPM60" s="379"/>
      <c r="WPN60" s="379"/>
      <c r="WPO60" s="379"/>
      <c r="WPP60" s="379"/>
      <c r="WPQ60" s="379"/>
      <c r="WPR60" s="379"/>
      <c r="WPS60" s="379"/>
      <c r="WPT60" s="379"/>
      <c r="WPU60" s="379"/>
      <c r="WPV60" s="379"/>
      <c r="WPW60" s="379"/>
      <c r="WPX60" s="379"/>
      <c r="WPY60" s="379"/>
      <c r="WPZ60" s="379"/>
      <c r="WQA60" s="379"/>
      <c r="WQB60" s="379"/>
      <c r="WQC60" s="379"/>
      <c r="WQD60" s="379"/>
      <c r="WQE60" s="379"/>
      <c r="WQF60" s="379"/>
      <c r="WQG60" s="379"/>
      <c r="WQH60" s="379"/>
      <c r="WQI60" s="379"/>
      <c r="WQJ60" s="379"/>
      <c r="WQK60" s="379"/>
      <c r="WQL60" s="379"/>
      <c r="WQM60" s="379"/>
      <c r="WQN60" s="379"/>
      <c r="WQO60" s="379"/>
      <c r="WQP60" s="379"/>
      <c r="WQQ60" s="379"/>
      <c r="WQR60" s="379"/>
      <c r="WQS60" s="379"/>
      <c r="WQT60" s="379"/>
      <c r="WQU60" s="379"/>
      <c r="WQV60" s="379"/>
      <c r="WQW60" s="379"/>
      <c r="WQX60" s="379"/>
      <c r="WQY60" s="379"/>
      <c r="WQZ60" s="379"/>
      <c r="WRA60" s="379"/>
      <c r="WRB60" s="379"/>
      <c r="WRC60" s="379"/>
      <c r="WRD60" s="379"/>
      <c r="WRE60" s="379"/>
      <c r="WRF60" s="379"/>
      <c r="WRG60" s="379"/>
      <c r="WRH60" s="379"/>
      <c r="WRI60" s="379"/>
      <c r="WRJ60" s="379"/>
      <c r="WRK60" s="379"/>
      <c r="WRL60" s="379"/>
      <c r="WRM60" s="379"/>
      <c r="WRN60" s="379"/>
      <c r="WRO60" s="379"/>
      <c r="WRP60" s="379"/>
      <c r="WRQ60" s="379"/>
      <c r="WRR60" s="379"/>
      <c r="WRS60" s="379"/>
      <c r="WRT60" s="379"/>
      <c r="WRU60" s="379"/>
      <c r="WRV60" s="379"/>
      <c r="WRW60" s="379"/>
      <c r="WRX60" s="379"/>
      <c r="WRY60" s="379"/>
      <c r="WRZ60" s="379"/>
      <c r="WSA60" s="379"/>
      <c r="WSB60" s="379"/>
      <c r="WSC60" s="379"/>
      <c r="WSD60" s="379"/>
      <c r="WSE60" s="379"/>
      <c r="WSF60" s="379"/>
      <c r="WSG60" s="379"/>
      <c r="WSH60" s="379"/>
      <c r="WSI60" s="379"/>
      <c r="WSJ60" s="379"/>
      <c r="WSK60" s="379"/>
      <c r="WSL60" s="379"/>
      <c r="WSM60" s="379"/>
      <c r="WSN60" s="379"/>
      <c r="WSO60" s="379"/>
      <c r="WSP60" s="379"/>
      <c r="WSQ60" s="379"/>
      <c r="WSR60" s="379"/>
      <c r="WSS60" s="379"/>
      <c r="WST60" s="379"/>
      <c r="WSU60" s="379"/>
      <c r="WSV60" s="379"/>
      <c r="WSW60" s="379"/>
      <c r="WSX60" s="379"/>
      <c r="WSY60" s="379"/>
      <c r="WSZ60" s="379"/>
      <c r="WTA60" s="379"/>
      <c r="WTB60" s="379"/>
      <c r="WTC60" s="379"/>
      <c r="WTD60" s="379"/>
      <c r="WTE60" s="379"/>
      <c r="WTF60" s="379"/>
      <c r="WTG60" s="379"/>
      <c r="WTH60" s="379"/>
      <c r="WTI60" s="379"/>
      <c r="WTJ60" s="379"/>
      <c r="WTK60" s="379"/>
      <c r="WTL60" s="379"/>
      <c r="WTM60" s="379"/>
      <c r="WTN60" s="379"/>
      <c r="WTO60" s="379"/>
      <c r="WTP60" s="379"/>
      <c r="WTQ60" s="379"/>
      <c r="WTR60" s="379"/>
      <c r="WTS60" s="379"/>
      <c r="WTT60" s="379"/>
      <c r="WTU60" s="379"/>
      <c r="WTV60" s="379"/>
      <c r="WTW60" s="379"/>
      <c r="WTX60" s="379"/>
      <c r="WTY60" s="379"/>
      <c r="WTZ60" s="379"/>
      <c r="WUA60" s="379"/>
      <c r="WUB60" s="379"/>
      <c r="WUC60" s="379"/>
      <c r="WUD60" s="379"/>
      <c r="WUE60" s="379"/>
      <c r="WUF60" s="379"/>
      <c r="WUG60" s="379"/>
      <c r="WUH60" s="379"/>
      <c r="WUI60" s="379"/>
      <c r="WUJ60" s="379"/>
      <c r="WUK60" s="379"/>
      <c r="WUL60" s="379"/>
      <c r="WUM60" s="379"/>
      <c r="WUN60" s="379"/>
      <c r="WUO60" s="379"/>
      <c r="WUP60" s="379"/>
      <c r="WUQ60" s="379"/>
      <c r="WUR60" s="379"/>
      <c r="WUS60" s="379"/>
      <c r="WUT60" s="379"/>
      <c r="WUU60" s="379"/>
      <c r="WUV60" s="379"/>
      <c r="WUW60" s="379"/>
      <c r="WUX60" s="379"/>
      <c r="WUY60" s="379"/>
      <c r="WUZ60" s="379"/>
      <c r="WVA60" s="379"/>
      <c r="WVB60" s="379"/>
      <c r="WVC60" s="379"/>
      <c r="WVD60" s="379"/>
      <c r="WVE60" s="379"/>
      <c r="WVF60" s="379"/>
      <c r="WVG60" s="379"/>
      <c r="WVH60" s="379"/>
      <c r="WVI60" s="379"/>
      <c r="WVJ60" s="379"/>
      <c r="WVK60" s="379"/>
      <c r="WVL60" s="379"/>
      <c r="WVM60" s="379"/>
      <c r="WVN60" s="379"/>
      <c r="WVO60" s="379"/>
      <c r="WVP60" s="379"/>
      <c r="WVQ60" s="379"/>
      <c r="WVR60" s="379"/>
      <c r="WVS60" s="379"/>
      <c r="WVT60" s="379"/>
      <c r="WVU60" s="379"/>
      <c r="WVV60" s="379"/>
      <c r="WVW60" s="379"/>
      <c r="WVX60" s="379"/>
      <c r="WVY60" s="379"/>
      <c r="WVZ60" s="379"/>
      <c r="WWA60" s="379"/>
      <c r="WWB60" s="379"/>
      <c r="WWC60" s="379"/>
      <c r="WWD60" s="379"/>
      <c r="WWE60" s="379"/>
      <c r="WWF60" s="379"/>
      <c r="WWG60" s="379"/>
      <c r="WWH60" s="379"/>
      <c r="WWI60" s="379"/>
      <c r="WWJ60" s="379"/>
      <c r="WWK60" s="379"/>
      <c r="WWL60" s="379"/>
      <c r="WWM60" s="379"/>
      <c r="WWN60" s="379"/>
      <c r="WWO60" s="379"/>
      <c r="WWP60" s="379"/>
      <c r="WWQ60" s="379"/>
      <c r="WWR60" s="379"/>
      <c r="WWS60" s="379"/>
      <c r="WWT60" s="379"/>
      <c r="WWU60" s="379"/>
      <c r="WWV60" s="379"/>
      <c r="WWW60" s="379"/>
      <c r="WWX60" s="379"/>
      <c r="WWY60" s="379"/>
      <c r="WWZ60" s="379"/>
      <c r="WXA60" s="379"/>
      <c r="WXB60" s="379"/>
      <c r="WXC60" s="379"/>
      <c r="WXD60" s="379"/>
      <c r="WXE60" s="379"/>
      <c r="WXF60" s="379"/>
      <c r="WXG60" s="379"/>
      <c r="WXH60" s="379"/>
      <c r="WXI60" s="379"/>
      <c r="WXJ60" s="379"/>
      <c r="WXK60" s="379"/>
      <c r="WXL60" s="379"/>
      <c r="WXM60" s="379"/>
      <c r="WXN60" s="379"/>
      <c r="WXO60" s="379"/>
      <c r="WXP60" s="379"/>
      <c r="WXQ60" s="379"/>
      <c r="WXR60" s="379"/>
      <c r="WXS60" s="379"/>
      <c r="WXT60" s="379"/>
      <c r="WXU60" s="379"/>
      <c r="WXV60" s="379"/>
      <c r="WXW60" s="379"/>
      <c r="WXX60" s="379"/>
      <c r="WXY60" s="379"/>
      <c r="WXZ60" s="379"/>
      <c r="WYA60" s="379"/>
      <c r="WYB60" s="379"/>
      <c r="WYC60" s="379"/>
      <c r="WYD60" s="379"/>
      <c r="WYE60" s="379"/>
      <c r="WYF60" s="379"/>
      <c r="WYG60" s="379"/>
      <c r="WYH60" s="379"/>
      <c r="WYI60" s="379"/>
      <c r="WYJ60" s="379"/>
      <c r="WYK60" s="379"/>
      <c r="WYL60" s="379"/>
      <c r="WYM60" s="379"/>
      <c r="WYN60" s="379"/>
      <c r="WYO60" s="379"/>
      <c r="WYP60" s="379"/>
      <c r="WYQ60" s="379"/>
      <c r="WYR60" s="379"/>
      <c r="WYS60" s="379"/>
      <c r="WYT60" s="379"/>
      <c r="WYU60" s="379"/>
      <c r="WYV60" s="379"/>
      <c r="WYW60" s="379"/>
      <c r="WYX60" s="379"/>
      <c r="WYY60" s="379"/>
      <c r="WYZ60" s="379"/>
      <c r="WZA60" s="379"/>
      <c r="WZB60" s="379"/>
      <c r="WZC60" s="379"/>
      <c r="WZD60" s="379"/>
      <c r="WZE60" s="379"/>
      <c r="WZF60" s="379"/>
      <c r="WZG60" s="379"/>
      <c r="WZH60" s="379"/>
      <c r="WZI60" s="379"/>
      <c r="WZJ60" s="379"/>
      <c r="WZK60" s="379"/>
      <c r="WZL60" s="379"/>
      <c r="WZM60" s="379"/>
      <c r="WZN60" s="379"/>
      <c r="WZO60" s="379"/>
      <c r="WZP60" s="379"/>
      <c r="WZQ60" s="379"/>
      <c r="WZR60" s="379"/>
      <c r="WZS60" s="379"/>
      <c r="WZT60" s="379"/>
      <c r="WZU60" s="379"/>
      <c r="WZV60" s="379"/>
      <c r="WZW60" s="379"/>
      <c r="WZX60" s="379"/>
      <c r="WZY60" s="379"/>
      <c r="WZZ60" s="379"/>
      <c r="XAA60" s="379"/>
      <c r="XAB60" s="379"/>
      <c r="XAC60" s="379"/>
      <c r="XAD60" s="379"/>
      <c r="XAE60" s="379"/>
      <c r="XAF60" s="379"/>
      <c r="XAG60" s="379"/>
      <c r="XAH60" s="379"/>
      <c r="XAI60" s="379"/>
      <c r="XAJ60" s="379"/>
      <c r="XAK60" s="379"/>
      <c r="XAL60" s="379"/>
      <c r="XAM60" s="379"/>
      <c r="XAN60" s="379"/>
      <c r="XAO60" s="379"/>
      <c r="XAP60" s="379"/>
      <c r="XAQ60" s="379"/>
      <c r="XAR60" s="379"/>
      <c r="XAS60" s="379"/>
      <c r="XAT60" s="379"/>
      <c r="XAU60" s="379"/>
      <c r="XAV60" s="379"/>
      <c r="XAW60" s="379"/>
      <c r="XAX60" s="379"/>
      <c r="XAY60" s="379"/>
      <c r="XAZ60" s="379"/>
      <c r="XBA60" s="379"/>
      <c r="XBB60" s="379"/>
      <c r="XBC60" s="379"/>
      <c r="XBD60" s="379"/>
      <c r="XBE60" s="379"/>
      <c r="XBF60" s="379"/>
      <c r="XBG60" s="379"/>
      <c r="XBH60" s="379"/>
      <c r="XBI60" s="379"/>
      <c r="XBJ60" s="379"/>
      <c r="XBK60" s="379"/>
      <c r="XBL60" s="379"/>
      <c r="XBM60" s="379"/>
      <c r="XBN60" s="379"/>
      <c r="XBO60" s="379"/>
      <c r="XBP60" s="379"/>
      <c r="XBQ60" s="379"/>
      <c r="XBR60" s="379"/>
      <c r="XBS60" s="379"/>
      <c r="XBT60" s="379"/>
      <c r="XBU60" s="379"/>
      <c r="XBV60" s="379"/>
      <c r="XBW60" s="379"/>
      <c r="XBX60" s="379"/>
      <c r="XBY60" s="379"/>
      <c r="XBZ60" s="379"/>
      <c r="XCA60" s="379"/>
      <c r="XCB60" s="379"/>
      <c r="XCC60" s="379"/>
      <c r="XCD60" s="379"/>
      <c r="XCE60" s="379"/>
      <c r="XCF60" s="379"/>
      <c r="XCG60" s="379"/>
      <c r="XCH60" s="379"/>
      <c r="XCI60" s="379"/>
      <c r="XCJ60" s="379"/>
      <c r="XCK60" s="379"/>
      <c r="XCL60" s="379"/>
      <c r="XCM60" s="379"/>
      <c r="XCN60" s="379"/>
      <c r="XCO60" s="379"/>
      <c r="XCP60" s="379"/>
      <c r="XCQ60" s="379"/>
      <c r="XCR60" s="379"/>
      <c r="XCS60" s="379"/>
      <c r="XCT60" s="379"/>
      <c r="XCU60" s="379"/>
      <c r="XCV60" s="379"/>
      <c r="XCW60" s="379"/>
      <c r="XCX60" s="379"/>
      <c r="XCY60" s="379"/>
      <c r="XCZ60" s="379"/>
      <c r="XDA60" s="379"/>
      <c r="XDB60" s="379"/>
      <c r="XDC60" s="379"/>
      <c r="XDD60" s="379"/>
      <c r="XDE60" s="379"/>
      <c r="XDF60" s="379"/>
      <c r="XDG60" s="379"/>
      <c r="XDH60" s="379"/>
      <c r="XDI60" s="379"/>
      <c r="XDJ60" s="379"/>
      <c r="XDK60" s="379"/>
      <c r="XDL60" s="379"/>
      <c r="XDM60" s="379"/>
      <c r="XDN60" s="379"/>
      <c r="XDO60" s="379"/>
      <c r="XDP60" s="379"/>
      <c r="XDQ60" s="379"/>
      <c r="XDR60" s="379"/>
      <c r="XDS60" s="379"/>
      <c r="XDT60" s="379"/>
      <c r="XDU60" s="379"/>
      <c r="XDV60" s="379"/>
      <c r="XDW60" s="379"/>
      <c r="XDX60" s="379"/>
      <c r="XDY60" s="379"/>
      <c r="XDZ60" s="379"/>
      <c r="XEA60" s="379"/>
      <c r="XEB60" s="379"/>
      <c r="XEC60" s="379"/>
      <c r="XED60" s="379"/>
      <c r="XEE60" s="379"/>
      <c r="XEF60" s="379"/>
      <c r="XEG60" s="379"/>
      <c r="XEH60" s="379"/>
      <c r="XEI60" s="379"/>
      <c r="XEJ60" s="379"/>
      <c r="XEK60" s="379"/>
      <c r="XEL60" s="379"/>
      <c r="XEM60" s="379"/>
      <c r="XEN60" s="379"/>
      <c r="XEO60" s="379"/>
      <c r="XEP60" s="379"/>
      <c r="XEQ60" s="379"/>
      <c r="XER60" s="379"/>
      <c r="XES60" s="379"/>
      <c r="XET60" s="379"/>
      <c r="XEU60" s="379"/>
      <c r="XEV60" s="379"/>
      <c r="XEW60" s="379"/>
      <c r="XEX60" s="379"/>
      <c r="XEY60" s="379"/>
      <c r="XEZ60" s="379"/>
      <c r="XFA60" s="379"/>
      <c r="XFB60" s="379"/>
      <c r="XFC60" s="379"/>
      <c r="XFD60" s="379"/>
    </row>
    <row r="61" spans="1:16384" x14ac:dyDescent="0.2">
      <c r="A61" s="383"/>
      <c r="B61" s="154" t="s">
        <v>590</v>
      </c>
      <c r="C61" s="155"/>
      <c r="D61" s="154" t="s">
        <v>592</v>
      </c>
      <c r="E61" s="155"/>
      <c r="F61" s="154" t="s">
        <v>590</v>
      </c>
      <c r="G61" s="155"/>
      <c r="H61" s="154" t="s">
        <v>592</v>
      </c>
    </row>
    <row r="62" spans="1:16384" ht="13.5" thickBot="1" x14ac:dyDescent="0.25">
      <c r="A62" s="383"/>
      <c r="B62" s="156" t="s">
        <v>555</v>
      </c>
      <c r="C62" s="155"/>
      <c r="D62" s="156" t="s">
        <v>555</v>
      </c>
      <c r="E62" s="155"/>
      <c r="F62" s="384" t="s">
        <v>556</v>
      </c>
      <c r="G62" s="384"/>
      <c r="H62" s="384"/>
    </row>
    <row r="63" spans="1:16384" x14ac:dyDescent="0.2">
      <c r="A63" s="157" t="s">
        <v>578</v>
      </c>
      <c r="B63" s="155"/>
      <c r="C63" s="155"/>
      <c r="D63" s="155"/>
      <c r="E63" s="155"/>
      <c r="F63" s="155"/>
      <c r="G63" s="155"/>
      <c r="H63" s="155"/>
    </row>
    <row r="64" spans="1:16384" x14ac:dyDescent="0.2">
      <c r="A64" s="155" t="s">
        <v>589</v>
      </c>
      <c r="B64" s="158">
        <v>134364</v>
      </c>
      <c r="C64" s="155"/>
      <c r="D64" s="158">
        <v>134364</v>
      </c>
      <c r="E64" s="155"/>
      <c r="F64" s="159">
        <v>100</v>
      </c>
      <c r="G64" s="159"/>
      <c r="H64" s="159">
        <v>100</v>
      </c>
    </row>
    <row r="65" spans="1:8" x14ac:dyDescent="0.2">
      <c r="A65" s="155" t="s">
        <v>557</v>
      </c>
      <c r="B65" s="158">
        <v>126419</v>
      </c>
      <c r="C65" s="155"/>
      <c r="D65" s="158">
        <v>126419</v>
      </c>
      <c r="E65" s="155"/>
      <c r="F65" s="159">
        <v>100</v>
      </c>
      <c r="G65" s="159"/>
      <c r="H65" s="159">
        <v>100</v>
      </c>
    </row>
    <row r="66" spans="1:8" x14ac:dyDescent="0.2">
      <c r="A66" s="155" t="s">
        <v>558</v>
      </c>
      <c r="B66" s="158">
        <v>107928</v>
      </c>
      <c r="C66" s="155"/>
      <c r="D66" s="158">
        <v>107928</v>
      </c>
      <c r="E66" s="155"/>
      <c r="F66" s="159">
        <v>100</v>
      </c>
      <c r="G66" s="159"/>
      <c r="H66" s="159">
        <v>100</v>
      </c>
    </row>
    <row r="67" spans="1:8" x14ac:dyDescent="0.2">
      <c r="A67" s="155" t="s">
        <v>559</v>
      </c>
      <c r="B67" s="158">
        <v>62118</v>
      </c>
      <c r="C67" s="155"/>
      <c r="D67" s="158">
        <v>62118</v>
      </c>
      <c r="E67" s="155"/>
      <c r="F67" s="159">
        <v>52.73</v>
      </c>
      <c r="G67" s="159"/>
      <c r="H67" s="159">
        <v>52.73</v>
      </c>
    </row>
    <row r="68" spans="1:8" x14ac:dyDescent="0.2">
      <c r="A68" s="155" t="s">
        <v>560</v>
      </c>
      <c r="B68" s="158">
        <v>60936</v>
      </c>
      <c r="C68" s="155"/>
      <c r="D68" s="158">
        <v>60936</v>
      </c>
      <c r="E68" s="155"/>
      <c r="F68" s="159">
        <v>100</v>
      </c>
      <c r="G68" s="159"/>
      <c r="H68" s="159">
        <v>100</v>
      </c>
    </row>
    <row r="69" spans="1:8" x14ac:dyDescent="0.2">
      <c r="A69" s="155" t="s">
        <v>561</v>
      </c>
      <c r="B69" s="158">
        <v>56691</v>
      </c>
      <c r="C69" s="155"/>
      <c r="D69" s="158">
        <v>56691</v>
      </c>
      <c r="E69" s="155"/>
      <c r="F69" s="159">
        <v>100</v>
      </c>
      <c r="G69" s="159"/>
      <c r="H69" s="159">
        <v>100</v>
      </c>
    </row>
    <row r="70" spans="1:8" x14ac:dyDescent="0.2">
      <c r="A70" s="155" t="s">
        <v>562</v>
      </c>
      <c r="B70" s="158">
        <v>55436</v>
      </c>
      <c r="C70" s="155"/>
      <c r="D70" s="158">
        <v>55436</v>
      </c>
      <c r="E70" s="155"/>
      <c r="F70" s="159">
        <v>88.98</v>
      </c>
      <c r="G70" s="159"/>
      <c r="H70" s="159">
        <v>88.98</v>
      </c>
    </row>
    <row r="71" spans="1:8" x14ac:dyDescent="0.2">
      <c r="A71" s="155" t="s">
        <v>563</v>
      </c>
      <c r="B71" s="158">
        <v>55207</v>
      </c>
      <c r="C71" s="155"/>
      <c r="D71" s="158">
        <v>55207</v>
      </c>
      <c r="E71" s="155"/>
      <c r="F71" s="159">
        <v>90.3</v>
      </c>
      <c r="G71" s="159"/>
      <c r="H71" s="159">
        <v>90.3</v>
      </c>
    </row>
    <row r="72" spans="1:8" x14ac:dyDescent="0.2">
      <c r="A72" s="155" t="s">
        <v>564</v>
      </c>
      <c r="B72" s="158">
        <v>51773</v>
      </c>
      <c r="C72" s="155"/>
      <c r="D72" s="158">
        <v>51773</v>
      </c>
      <c r="E72" s="155"/>
      <c r="F72" s="159">
        <v>100</v>
      </c>
      <c r="G72" s="159"/>
      <c r="H72" s="159">
        <v>100</v>
      </c>
    </row>
    <row r="73" spans="1:8" x14ac:dyDescent="0.2">
      <c r="A73" s="155" t="s">
        <v>565</v>
      </c>
      <c r="B73" s="158">
        <v>48601</v>
      </c>
      <c r="C73" s="155"/>
      <c r="D73" s="158">
        <v>48601</v>
      </c>
      <c r="E73" s="155"/>
      <c r="F73" s="159">
        <v>100</v>
      </c>
      <c r="G73" s="159"/>
      <c r="H73" s="159">
        <v>100</v>
      </c>
    </row>
    <row r="74" spans="1:8" x14ac:dyDescent="0.2">
      <c r="A74" s="155" t="s">
        <v>566</v>
      </c>
      <c r="B74" s="158">
        <v>36409</v>
      </c>
      <c r="C74" s="155"/>
      <c r="D74" s="158">
        <v>36409</v>
      </c>
      <c r="E74" s="155"/>
      <c r="F74" s="159">
        <v>75.040000000000006</v>
      </c>
      <c r="G74" s="159"/>
      <c r="H74" s="159">
        <v>75.040000000000006</v>
      </c>
    </row>
    <row r="75" spans="1:8" x14ac:dyDescent="0.2">
      <c r="A75" s="155" t="s">
        <v>567</v>
      </c>
      <c r="B75" s="158">
        <v>30446</v>
      </c>
      <c r="C75" s="155"/>
      <c r="D75" s="158">
        <v>30446</v>
      </c>
      <c r="E75" s="155"/>
      <c r="F75" s="159">
        <v>61.97</v>
      </c>
      <c r="G75" s="159"/>
      <c r="H75" s="159">
        <v>61.97</v>
      </c>
    </row>
    <row r="76" spans="1:8" x14ac:dyDescent="0.2">
      <c r="A76" s="155" t="s">
        <v>568</v>
      </c>
      <c r="B76" s="158">
        <v>19529</v>
      </c>
      <c r="C76" s="155"/>
      <c r="D76" s="158">
        <v>18799</v>
      </c>
      <c r="E76" s="155"/>
      <c r="F76" s="159">
        <v>100</v>
      </c>
      <c r="G76" s="159"/>
      <c r="H76" s="159">
        <v>96.79</v>
      </c>
    </row>
    <row r="77" spans="1:8" ht="13.5" thickBot="1" x14ac:dyDescent="0.25">
      <c r="A77" s="155" t="s">
        <v>597</v>
      </c>
      <c r="B77" s="168">
        <v>20</v>
      </c>
      <c r="C77" s="155"/>
      <c r="D77" s="158"/>
      <c r="E77" s="155"/>
      <c r="F77" s="159">
        <v>100</v>
      </c>
      <c r="G77" s="159"/>
      <c r="H77" s="159"/>
    </row>
    <row r="78" spans="1:8" ht="13.5" thickBot="1" x14ac:dyDescent="0.25">
      <c r="A78" s="155"/>
      <c r="B78" s="160">
        <v>845877</v>
      </c>
      <c r="C78" s="155"/>
      <c r="D78" s="160">
        <v>845127</v>
      </c>
      <c r="E78" s="155"/>
      <c r="F78" s="155"/>
      <c r="G78" s="155"/>
      <c r="H78" s="155"/>
    </row>
    <row r="81" spans="1:16384" x14ac:dyDescent="0.2">
      <c r="A81" s="136" t="s">
        <v>569</v>
      </c>
    </row>
    <row r="82" spans="1:16384" ht="48" customHeight="1" x14ac:dyDescent="0.2">
      <c r="A82" s="379" t="s">
        <v>593</v>
      </c>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79"/>
      <c r="AZ82" s="379"/>
      <c r="BA82" s="379"/>
      <c r="BB82" s="379"/>
      <c r="BC82" s="379"/>
      <c r="BD82" s="379"/>
      <c r="BE82" s="379"/>
      <c r="BF82" s="379"/>
      <c r="BG82" s="379"/>
      <c r="BH82" s="379"/>
      <c r="BI82" s="379"/>
      <c r="BJ82" s="379"/>
      <c r="BK82" s="379"/>
      <c r="BL82" s="379"/>
      <c r="BM82" s="379"/>
      <c r="BN82" s="379"/>
      <c r="BO82" s="379"/>
      <c r="BP82" s="379"/>
      <c r="BQ82" s="379"/>
      <c r="BR82" s="379"/>
      <c r="BS82" s="379"/>
      <c r="BT82" s="379"/>
      <c r="BU82" s="379"/>
      <c r="BV82" s="379"/>
      <c r="BW82" s="379"/>
      <c r="BX82" s="379"/>
      <c r="BY82" s="379"/>
      <c r="BZ82" s="379"/>
      <c r="CA82" s="379"/>
      <c r="CB82" s="379"/>
      <c r="CC82" s="379"/>
      <c r="CD82" s="379"/>
      <c r="CE82" s="379"/>
      <c r="CF82" s="379"/>
      <c r="CG82" s="379"/>
      <c r="CH82" s="379"/>
      <c r="CI82" s="379"/>
      <c r="CJ82" s="379"/>
      <c r="CK82" s="379"/>
      <c r="CL82" s="379"/>
      <c r="CM82" s="379"/>
      <c r="CN82" s="379"/>
      <c r="CO82" s="379"/>
      <c r="CP82" s="379"/>
      <c r="CQ82" s="379"/>
      <c r="CR82" s="379"/>
      <c r="CS82" s="379"/>
      <c r="CT82" s="379"/>
      <c r="CU82" s="379"/>
      <c r="CV82" s="379"/>
      <c r="CW82" s="379"/>
      <c r="CX82" s="379"/>
      <c r="CY82" s="379"/>
      <c r="CZ82" s="379"/>
      <c r="DA82" s="379"/>
      <c r="DB82" s="379"/>
      <c r="DC82" s="379"/>
      <c r="DD82" s="379"/>
      <c r="DE82" s="379"/>
      <c r="DF82" s="379"/>
      <c r="DG82" s="379"/>
      <c r="DH82" s="379"/>
      <c r="DI82" s="379"/>
      <c r="DJ82" s="379"/>
      <c r="DK82" s="379"/>
      <c r="DL82" s="379"/>
      <c r="DM82" s="379"/>
      <c r="DN82" s="379"/>
      <c r="DO82" s="379"/>
      <c r="DP82" s="379"/>
      <c r="DQ82" s="379"/>
      <c r="DR82" s="379"/>
      <c r="DS82" s="379"/>
      <c r="DT82" s="379"/>
      <c r="DU82" s="379"/>
      <c r="DV82" s="379"/>
      <c r="DW82" s="379"/>
      <c r="DX82" s="379"/>
      <c r="DY82" s="379"/>
      <c r="DZ82" s="379"/>
      <c r="EA82" s="379"/>
      <c r="EB82" s="379"/>
      <c r="EC82" s="379"/>
      <c r="ED82" s="379"/>
      <c r="EE82" s="379"/>
      <c r="EF82" s="379"/>
      <c r="EG82" s="379"/>
      <c r="EH82" s="379"/>
      <c r="EI82" s="379"/>
      <c r="EJ82" s="379"/>
      <c r="EK82" s="379"/>
      <c r="EL82" s="379"/>
      <c r="EM82" s="379"/>
      <c r="EN82" s="379"/>
      <c r="EO82" s="379"/>
      <c r="EP82" s="379"/>
      <c r="EQ82" s="379"/>
      <c r="ER82" s="379"/>
      <c r="ES82" s="379"/>
      <c r="ET82" s="379"/>
      <c r="EU82" s="379"/>
      <c r="EV82" s="379"/>
      <c r="EW82" s="379"/>
      <c r="EX82" s="379"/>
      <c r="EY82" s="379"/>
      <c r="EZ82" s="379"/>
      <c r="FA82" s="379"/>
      <c r="FB82" s="379"/>
      <c r="FC82" s="379"/>
      <c r="FD82" s="379"/>
      <c r="FE82" s="379"/>
      <c r="FF82" s="379"/>
      <c r="FG82" s="379"/>
      <c r="FH82" s="379"/>
      <c r="FI82" s="379"/>
      <c r="FJ82" s="379"/>
      <c r="FK82" s="379"/>
      <c r="FL82" s="379"/>
      <c r="FM82" s="379"/>
      <c r="FN82" s="379"/>
      <c r="FO82" s="379"/>
      <c r="FP82" s="379"/>
      <c r="FQ82" s="379"/>
      <c r="FR82" s="379"/>
      <c r="FS82" s="379"/>
      <c r="FT82" s="379"/>
      <c r="FU82" s="379"/>
      <c r="FV82" s="379"/>
      <c r="FW82" s="379"/>
      <c r="FX82" s="379"/>
      <c r="FY82" s="379"/>
      <c r="FZ82" s="379"/>
      <c r="GA82" s="379"/>
      <c r="GB82" s="379"/>
      <c r="GC82" s="379"/>
      <c r="GD82" s="379"/>
      <c r="GE82" s="379"/>
      <c r="GF82" s="379"/>
      <c r="GG82" s="379"/>
      <c r="GH82" s="379"/>
      <c r="GI82" s="379"/>
      <c r="GJ82" s="379"/>
      <c r="GK82" s="379"/>
      <c r="GL82" s="379"/>
      <c r="GM82" s="379"/>
      <c r="GN82" s="379"/>
      <c r="GO82" s="379"/>
      <c r="GP82" s="379"/>
      <c r="GQ82" s="379"/>
      <c r="GR82" s="379"/>
      <c r="GS82" s="379"/>
      <c r="GT82" s="379"/>
      <c r="GU82" s="379"/>
      <c r="GV82" s="379"/>
      <c r="GW82" s="379"/>
      <c r="GX82" s="379"/>
      <c r="GY82" s="379"/>
      <c r="GZ82" s="379"/>
      <c r="HA82" s="379"/>
      <c r="HB82" s="379"/>
      <c r="HC82" s="379"/>
      <c r="HD82" s="379"/>
      <c r="HE82" s="379"/>
      <c r="HF82" s="379"/>
      <c r="HG82" s="379"/>
      <c r="HH82" s="379"/>
      <c r="HI82" s="379"/>
      <c r="HJ82" s="379"/>
      <c r="HK82" s="379"/>
      <c r="HL82" s="379"/>
      <c r="HM82" s="379"/>
      <c r="HN82" s="379"/>
      <c r="HO82" s="379"/>
      <c r="HP82" s="379"/>
      <c r="HQ82" s="379"/>
      <c r="HR82" s="379"/>
      <c r="HS82" s="379"/>
      <c r="HT82" s="379"/>
      <c r="HU82" s="379"/>
      <c r="HV82" s="379"/>
      <c r="HW82" s="379"/>
      <c r="HX82" s="379"/>
      <c r="HY82" s="379"/>
      <c r="HZ82" s="379"/>
      <c r="IA82" s="379"/>
      <c r="IB82" s="379"/>
      <c r="IC82" s="379"/>
      <c r="ID82" s="379"/>
      <c r="IE82" s="379"/>
      <c r="IF82" s="379"/>
      <c r="IG82" s="379"/>
      <c r="IH82" s="379"/>
      <c r="II82" s="379"/>
      <c r="IJ82" s="379"/>
      <c r="IK82" s="379"/>
      <c r="IL82" s="379"/>
      <c r="IM82" s="379"/>
      <c r="IN82" s="379"/>
      <c r="IO82" s="379"/>
      <c r="IP82" s="379"/>
      <c r="IQ82" s="379"/>
      <c r="IR82" s="379"/>
      <c r="IS82" s="379"/>
      <c r="IT82" s="379"/>
      <c r="IU82" s="379"/>
      <c r="IV82" s="379"/>
      <c r="IW82" s="379"/>
      <c r="IX82" s="379"/>
      <c r="IY82" s="379"/>
      <c r="IZ82" s="379"/>
      <c r="JA82" s="379"/>
      <c r="JB82" s="379"/>
      <c r="JC82" s="379"/>
      <c r="JD82" s="379"/>
      <c r="JE82" s="379"/>
      <c r="JF82" s="379"/>
      <c r="JG82" s="379"/>
      <c r="JH82" s="379"/>
      <c r="JI82" s="379"/>
      <c r="JJ82" s="379"/>
      <c r="JK82" s="379"/>
      <c r="JL82" s="379"/>
      <c r="JM82" s="379"/>
      <c r="JN82" s="379"/>
      <c r="JO82" s="379"/>
      <c r="JP82" s="379"/>
      <c r="JQ82" s="379"/>
      <c r="JR82" s="379"/>
      <c r="JS82" s="379"/>
      <c r="JT82" s="379"/>
      <c r="JU82" s="379"/>
      <c r="JV82" s="379"/>
      <c r="JW82" s="379"/>
      <c r="JX82" s="379"/>
      <c r="JY82" s="379"/>
      <c r="JZ82" s="379"/>
      <c r="KA82" s="379"/>
      <c r="KB82" s="379"/>
      <c r="KC82" s="379"/>
      <c r="KD82" s="379"/>
      <c r="KE82" s="379"/>
      <c r="KF82" s="379"/>
      <c r="KG82" s="379"/>
      <c r="KH82" s="379"/>
      <c r="KI82" s="379"/>
      <c r="KJ82" s="379"/>
      <c r="KK82" s="379"/>
      <c r="KL82" s="379"/>
      <c r="KM82" s="379"/>
      <c r="KN82" s="379"/>
      <c r="KO82" s="379"/>
      <c r="KP82" s="379"/>
      <c r="KQ82" s="379"/>
      <c r="KR82" s="379"/>
      <c r="KS82" s="379"/>
      <c r="KT82" s="379"/>
      <c r="KU82" s="379"/>
      <c r="KV82" s="379"/>
      <c r="KW82" s="379"/>
      <c r="KX82" s="379"/>
      <c r="KY82" s="379"/>
      <c r="KZ82" s="379"/>
      <c r="LA82" s="379"/>
      <c r="LB82" s="379"/>
      <c r="LC82" s="379"/>
      <c r="LD82" s="379"/>
      <c r="LE82" s="379"/>
      <c r="LF82" s="379"/>
      <c r="LG82" s="379"/>
      <c r="LH82" s="379"/>
      <c r="LI82" s="379"/>
      <c r="LJ82" s="379"/>
      <c r="LK82" s="379"/>
      <c r="LL82" s="379"/>
      <c r="LM82" s="379"/>
      <c r="LN82" s="379"/>
      <c r="LO82" s="379"/>
      <c r="LP82" s="379"/>
      <c r="LQ82" s="379"/>
      <c r="LR82" s="379"/>
      <c r="LS82" s="379"/>
      <c r="LT82" s="379"/>
      <c r="LU82" s="379"/>
      <c r="LV82" s="379"/>
      <c r="LW82" s="379"/>
      <c r="LX82" s="379"/>
      <c r="LY82" s="379"/>
      <c r="LZ82" s="379"/>
      <c r="MA82" s="379"/>
      <c r="MB82" s="379"/>
      <c r="MC82" s="379"/>
      <c r="MD82" s="379"/>
      <c r="ME82" s="379"/>
      <c r="MF82" s="379"/>
      <c r="MG82" s="379"/>
      <c r="MH82" s="379"/>
      <c r="MI82" s="379"/>
      <c r="MJ82" s="379"/>
      <c r="MK82" s="379"/>
      <c r="ML82" s="379"/>
      <c r="MM82" s="379"/>
      <c r="MN82" s="379"/>
      <c r="MO82" s="379"/>
      <c r="MP82" s="379"/>
      <c r="MQ82" s="379"/>
      <c r="MR82" s="379"/>
      <c r="MS82" s="379"/>
      <c r="MT82" s="379"/>
      <c r="MU82" s="379"/>
      <c r="MV82" s="379"/>
      <c r="MW82" s="379"/>
      <c r="MX82" s="379"/>
      <c r="MY82" s="379"/>
      <c r="MZ82" s="379"/>
      <c r="NA82" s="379"/>
      <c r="NB82" s="379"/>
      <c r="NC82" s="379"/>
      <c r="ND82" s="379"/>
      <c r="NE82" s="379"/>
      <c r="NF82" s="379"/>
      <c r="NG82" s="379"/>
      <c r="NH82" s="379"/>
      <c r="NI82" s="379"/>
      <c r="NJ82" s="379"/>
      <c r="NK82" s="379"/>
      <c r="NL82" s="379"/>
      <c r="NM82" s="379"/>
      <c r="NN82" s="379"/>
      <c r="NO82" s="379"/>
      <c r="NP82" s="379"/>
      <c r="NQ82" s="379"/>
      <c r="NR82" s="379"/>
      <c r="NS82" s="379"/>
      <c r="NT82" s="379"/>
      <c r="NU82" s="379"/>
      <c r="NV82" s="379"/>
      <c r="NW82" s="379"/>
      <c r="NX82" s="379"/>
      <c r="NY82" s="379"/>
      <c r="NZ82" s="379"/>
      <c r="OA82" s="379"/>
      <c r="OB82" s="379"/>
      <c r="OC82" s="379"/>
      <c r="OD82" s="379"/>
      <c r="OE82" s="379"/>
      <c r="OF82" s="379"/>
      <c r="OG82" s="379"/>
      <c r="OH82" s="379"/>
      <c r="OI82" s="379"/>
      <c r="OJ82" s="379"/>
      <c r="OK82" s="379"/>
      <c r="OL82" s="379"/>
      <c r="OM82" s="379"/>
      <c r="ON82" s="379"/>
      <c r="OO82" s="379"/>
      <c r="OP82" s="379"/>
      <c r="OQ82" s="379"/>
      <c r="OR82" s="379"/>
      <c r="OS82" s="379"/>
      <c r="OT82" s="379"/>
      <c r="OU82" s="379"/>
      <c r="OV82" s="379"/>
      <c r="OW82" s="379"/>
      <c r="OX82" s="379"/>
      <c r="OY82" s="379"/>
      <c r="OZ82" s="379"/>
      <c r="PA82" s="379"/>
      <c r="PB82" s="379"/>
      <c r="PC82" s="379"/>
      <c r="PD82" s="379"/>
      <c r="PE82" s="379"/>
      <c r="PF82" s="379"/>
      <c r="PG82" s="379"/>
      <c r="PH82" s="379"/>
      <c r="PI82" s="379"/>
      <c r="PJ82" s="379"/>
      <c r="PK82" s="379"/>
      <c r="PL82" s="379"/>
      <c r="PM82" s="379"/>
      <c r="PN82" s="379"/>
      <c r="PO82" s="379"/>
      <c r="PP82" s="379"/>
      <c r="PQ82" s="379"/>
      <c r="PR82" s="379"/>
      <c r="PS82" s="379"/>
      <c r="PT82" s="379"/>
      <c r="PU82" s="379"/>
      <c r="PV82" s="379"/>
      <c r="PW82" s="379"/>
      <c r="PX82" s="379"/>
      <c r="PY82" s="379"/>
      <c r="PZ82" s="379"/>
      <c r="QA82" s="379"/>
      <c r="QB82" s="379"/>
      <c r="QC82" s="379"/>
      <c r="QD82" s="379"/>
      <c r="QE82" s="379"/>
      <c r="QF82" s="379"/>
      <c r="QG82" s="379"/>
      <c r="QH82" s="379"/>
      <c r="QI82" s="379"/>
      <c r="QJ82" s="379"/>
      <c r="QK82" s="379"/>
      <c r="QL82" s="379"/>
      <c r="QM82" s="379"/>
      <c r="QN82" s="379"/>
      <c r="QO82" s="379"/>
      <c r="QP82" s="379"/>
      <c r="QQ82" s="379"/>
      <c r="QR82" s="379"/>
      <c r="QS82" s="379"/>
      <c r="QT82" s="379"/>
      <c r="QU82" s="379"/>
      <c r="QV82" s="379"/>
      <c r="QW82" s="379"/>
      <c r="QX82" s="379"/>
      <c r="QY82" s="379"/>
      <c r="QZ82" s="379"/>
      <c r="RA82" s="379"/>
      <c r="RB82" s="379"/>
      <c r="RC82" s="379"/>
      <c r="RD82" s="379"/>
      <c r="RE82" s="379"/>
      <c r="RF82" s="379"/>
      <c r="RG82" s="379"/>
      <c r="RH82" s="379"/>
      <c r="RI82" s="379"/>
      <c r="RJ82" s="379"/>
      <c r="RK82" s="379"/>
      <c r="RL82" s="379"/>
      <c r="RM82" s="379"/>
      <c r="RN82" s="379"/>
      <c r="RO82" s="379"/>
      <c r="RP82" s="379"/>
      <c r="RQ82" s="379"/>
      <c r="RR82" s="379"/>
      <c r="RS82" s="379"/>
      <c r="RT82" s="379"/>
      <c r="RU82" s="379"/>
      <c r="RV82" s="379"/>
      <c r="RW82" s="379"/>
      <c r="RX82" s="379"/>
      <c r="RY82" s="379"/>
      <c r="RZ82" s="379"/>
      <c r="SA82" s="379"/>
      <c r="SB82" s="379"/>
      <c r="SC82" s="379"/>
      <c r="SD82" s="379"/>
      <c r="SE82" s="379"/>
      <c r="SF82" s="379"/>
      <c r="SG82" s="379"/>
      <c r="SH82" s="379"/>
      <c r="SI82" s="379"/>
      <c r="SJ82" s="379"/>
      <c r="SK82" s="379"/>
      <c r="SL82" s="379"/>
      <c r="SM82" s="379"/>
      <c r="SN82" s="379"/>
      <c r="SO82" s="379"/>
      <c r="SP82" s="379"/>
      <c r="SQ82" s="379"/>
      <c r="SR82" s="379"/>
      <c r="SS82" s="379"/>
      <c r="ST82" s="379"/>
      <c r="SU82" s="379"/>
      <c r="SV82" s="379"/>
      <c r="SW82" s="379"/>
      <c r="SX82" s="379"/>
      <c r="SY82" s="379"/>
      <c r="SZ82" s="379"/>
      <c r="TA82" s="379"/>
      <c r="TB82" s="379"/>
      <c r="TC82" s="379"/>
      <c r="TD82" s="379"/>
      <c r="TE82" s="379"/>
      <c r="TF82" s="379"/>
      <c r="TG82" s="379"/>
      <c r="TH82" s="379"/>
      <c r="TI82" s="379"/>
      <c r="TJ82" s="379"/>
      <c r="TK82" s="379"/>
      <c r="TL82" s="379"/>
      <c r="TM82" s="379"/>
      <c r="TN82" s="379"/>
      <c r="TO82" s="379"/>
      <c r="TP82" s="379"/>
      <c r="TQ82" s="379"/>
      <c r="TR82" s="379"/>
      <c r="TS82" s="379"/>
      <c r="TT82" s="379"/>
      <c r="TU82" s="379"/>
      <c r="TV82" s="379"/>
      <c r="TW82" s="379"/>
      <c r="TX82" s="379"/>
      <c r="TY82" s="379"/>
      <c r="TZ82" s="379"/>
      <c r="UA82" s="379"/>
      <c r="UB82" s="379"/>
      <c r="UC82" s="379"/>
      <c r="UD82" s="379"/>
      <c r="UE82" s="379"/>
      <c r="UF82" s="379"/>
      <c r="UG82" s="379"/>
      <c r="UH82" s="379"/>
      <c r="UI82" s="379"/>
      <c r="UJ82" s="379"/>
      <c r="UK82" s="379"/>
      <c r="UL82" s="379"/>
      <c r="UM82" s="379"/>
      <c r="UN82" s="379"/>
      <c r="UO82" s="379"/>
      <c r="UP82" s="379"/>
      <c r="UQ82" s="379"/>
      <c r="UR82" s="379"/>
      <c r="US82" s="379"/>
      <c r="UT82" s="379"/>
      <c r="UU82" s="379"/>
      <c r="UV82" s="379"/>
      <c r="UW82" s="379"/>
      <c r="UX82" s="379"/>
      <c r="UY82" s="379"/>
      <c r="UZ82" s="379"/>
      <c r="VA82" s="379"/>
      <c r="VB82" s="379"/>
      <c r="VC82" s="379"/>
      <c r="VD82" s="379"/>
      <c r="VE82" s="379"/>
      <c r="VF82" s="379"/>
      <c r="VG82" s="379"/>
      <c r="VH82" s="379"/>
      <c r="VI82" s="379"/>
      <c r="VJ82" s="379"/>
      <c r="VK82" s="379"/>
      <c r="VL82" s="379"/>
      <c r="VM82" s="379"/>
      <c r="VN82" s="379"/>
      <c r="VO82" s="379"/>
      <c r="VP82" s="379"/>
      <c r="VQ82" s="379"/>
      <c r="VR82" s="379"/>
      <c r="VS82" s="379"/>
      <c r="VT82" s="379"/>
      <c r="VU82" s="379"/>
      <c r="VV82" s="379"/>
      <c r="VW82" s="379"/>
      <c r="VX82" s="379"/>
      <c r="VY82" s="379"/>
      <c r="VZ82" s="379"/>
      <c r="WA82" s="379"/>
      <c r="WB82" s="379"/>
      <c r="WC82" s="379"/>
      <c r="WD82" s="379"/>
      <c r="WE82" s="379"/>
      <c r="WF82" s="379"/>
      <c r="WG82" s="379"/>
      <c r="WH82" s="379"/>
      <c r="WI82" s="379"/>
      <c r="WJ82" s="379"/>
      <c r="WK82" s="379"/>
      <c r="WL82" s="379"/>
      <c r="WM82" s="379"/>
      <c r="WN82" s="379"/>
      <c r="WO82" s="379"/>
      <c r="WP82" s="379"/>
      <c r="WQ82" s="379"/>
      <c r="WR82" s="379"/>
      <c r="WS82" s="379"/>
      <c r="WT82" s="379"/>
      <c r="WU82" s="379"/>
      <c r="WV82" s="379"/>
      <c r="WW82" s="379"/>
      <c r="WX82" s="379"/>
      <c r="WY82" s="379"/>
      <c r="WZ82" s="379"/>
      <c r="XA82" s="379"/>
      <c r="XB82" s="379"/>
      <c r="XC82" s="379"/>
      <c r="XD82" s="379"/>
      <c r="XE82" s="379"/>
      <c r="XF82" s="379"/>
      <c r="XG82" s="379"/>
      <c r="XH82" s="379"/>
      <c r="XI82" s="379"/>
      <c r="XJ82" s="379"/>
      <c r="XK82" s="379"/>
      <c r="XL82" s="379"/>
      <c r="XM82" s="379"/>
      <c r="XN82" s="379"/>
      <c r="XO82" s="379"/>
      <c r="XP82" s="379"/>
      <c r="XQ82" s="379"/>
      <c r="XR82" s="379"/>
      <c r="XS82" s="379"/>
      <c r="XT82" s="379"/>
      <c r="XU82" s="379"/>
      <c r="XV82" s="379"/>
      <c r="XW82" s="379"/>
      <c r="XX82" s="379"/>
      <c r="XY82" s="379"/>
      <c r="XZ82" s="379"/>
      <c r="YA82" s="379"/>
      <c r="YB82" s="379"/>
      <c r="YC82" s="379"/>
      <c r="YD82" s="379"/>
      <c r="YE82" s="379"/>
      <c r="YF82" s="379"/>
      <c r="YG82" s="379"/>
      <c r="YH82" s="379"/>
      <c r="YI82" s="379"/>
      <c r="YJ82" s="379"/>
      <c r="YK82" s="379"/>
      <c r="YL82" s="379"/>
      <c r="YM82" s="379"/>
      <c r="YN82" s="379"/>
      <c r="YO82" s="379"/>
      <c r="YP82" s="379"/>
      <c r="YQ82" s="379"/>
      <c r="YR82" s="379"/>
      <c r="YS82" s="379"/>
      <c r="YT82" s="379"/>
      <c r="YU82" s="379"/>
      <c r="YV82" s="379"/>
      <c r="YW82" s="379"/>
      <c r="YX82" s="379"/>
      <c r="YY82" s="379"/>
      <c r="YZ82" s="379"/>
      <c r="ZA82" s="379"/>
      <c r="ZB82" s="379"/>
      <c r="ZC82" s="379"/>
      <c r="ZD82" s="379"/>
      <c r="ZE82" s="379"/>
      <c r="ZF82" s="379"/>
      <c r="ZG82" s="379"/>
      <c r="ZH82" s="379"/>
      <c r="ZI82" s="379"/>
      <c r="ZJ82" s="379"/>
      <c r="ZK82" s="379"/>
      <c r="ZL82" s="379"/>
      <c r="ZM82" s="379"/>
      <c r="ZN82" s="379"/>
      <c r="ZO82" s="379"/>
      <c r="ZP82" s="379"/>
      <c r="ZQ82" s="379"/>
      <c r="ZR82" s="379"/>
      <c r="ZS82" s="379"/>
      <c r="ZT82" s="379"/>
      <c r="ZU82" s="379"/>
      <c r="ZV82" s="379"/>
      <c r="ZW82" s="379"/>
      <c r="ZX82" s="379"/>
      <c r="ZY82" s="379"/>
      <c r="ZZ82" s="379"/>
      <c r="AAA82" s="379"/>
      <c r="AAB82" s="379"/>
      <c r="AAC82" s="379"/>
      <c r="AAD82" s="379"/>
      <c r="AAE82" s="379"/>
      <c r="AAF82" s="379"/>
      <c r="AAG82" s="379"/>
      <c r="AAH82" s="379"/>
      <c r="AAI82" s="379"/>
      <c r="AAJ82" s="379"/>
      <c r="AAK82" s="379"/>
      <c r="AAL82" s="379"/>
      <c r="AAM82" s="379"/>
      <c r="AAN82" s="379"/>
      <c r="AAO82" s="379"/>
      <c r="AAP82" s="379"/>
      <c r="AAQ82" s="379"/>
      <c r="AAR82" s="379"/>
      <c r="AAS82" s="379"/>
      <c r="AAT82" s="379"/>
      <c r="AAU82" s="379"/>
      <c r="AAV82" s="379"/>
      <c r="AAW82" s="379"/>
      <c r="AAX82" s="379"/>
      <c r="AAY82" s="379"/>
      <c r="AAZ82" s="379"/>
      <c r="ABA82" s="379"/>
      <c r="ABB82" s="379"/>
      <c r="ABC82" s="379"/>
      <c r="ABD82" s="379"/>
      <c r="ABE82" s="379"/>
      <c r="ABF82" s="379"/>
      <c r="ABG82" s="379"/>
      <c r="ABH82" s="379"/>
      <c r="ABI82" s="379"/>
      <c r="ABJ82" s="379"/>
      <c r="ABK82" s="379"/>
      <c r="ABL82" s="379"/>
      <c r="ABM82" s="379"/>
      <c r="ABN82" s="379"/>
      <c r="ABO82" s="379"/>
      <c r="ABP82" s="379"/>
      <c r="ABQ82" s="379"/>
      <c r="ABR82" s="379"/>
      <c r="ABS82" s="379"/>
      <c r="ABT82" s="379"/>
      <c r="ABU82" s="379"/>
      <c r="ABV82" s="379"/>
      <c r="ABW82" s="379"/>
      <c r="ABX82" s="379"/>
      <c r="ABY82" s="379"/>
      <c r="ABZ82" s="379"/>
      <c r="ACA82" s="379"/>
      <c r="ACB82" s="379"/>
      <c r="ACC82" s="379"/>
      <c r="ACD82" s="379"/>
      <c r="ACE82" s="379"/>
      <c r="ACF82" s="379"/>
      <c r="ACG82" s="379"/>
      <c r="ACH82" s="379"/>
      <c r="ACI82" s="379"/>
      <c r="ACJ82" s="379"/>
      <c r="ACK82" s="379"/>
      <c r="ACL82" s="379"/>
      <c r="ACM82" s="379"/>
      <c r="ACN82" s="379"/>
      <c r="ACO82" s="379"/>
      <c r="ACP82" s="379"/>
      <c r="ACQ82" s="379"/>
      <c r="ACR82" s="379"/>
      <c r="ACS82" s="379"/>
      <c r="ACT82" s="379"/>
      <c r="ACU82" s="379"/>
      <c r="ACV82" s="379"/>
      <c r="ACW82" s="379"/>
      <c r="ACX82" s="379"/>
      <c r="ACY82" s="379"/>
      <c r="ACZ82" s="379"/>
      <c r="ADA82" s="379"/>
      <c r="ADB82" s="379"/>
      <c r="ADC82" s="379"/>
      <c r="ADD82" s="379"/>
      <c r="ADE82" s="379"/>
      <c r="ADF82" s="379"/>
      <c r="ADG82" s="379"/>
      <c r="ADH82" s="379"/>
      <c r="ADI82" s="379"/>
      <c r="ADJ82" s="379"/>
      <c r="ADK82" s="379"/>
      <c r="ADL82" s="379"/>
      <c r="ADM82" s="379"/>
      <c r="ADN82" s="379"/>
      <c r="ADO82" s="379"/>
      <c r="ADP82" s="379"/>
      <c r="ADQ82" s="379"/>
      <c r="ADR82" s="379"/>
      <c r="ADS82" s="379"/>
      <c r="ADT82" s="379"/>
      <c r="ADU82" s="379"/>
      <c r="ADV82" s="379"/>
      <c r="ADW82" s="379"/>
      <c r="ADX82" s="379"/>
      <c r="ADY82" s="379"/>
      <c r="ADZ82" s="379"/>
      <c r="AEA82" s="379"/>
      <c r="AEB82" s="379"/>
      <c r="AEC82" s="379"/>
      <c r="AED82" s="379"/>
      <c r="AEE82" s="379"/>
      <c r="AEF82" s="379"/>
      <c r="AEG82" s="379"/>
      <c r="AEH82" s="379"/>
      <c r="AEI82" s="379"/>
      <c r="AEJ82" s="379"/>
      <c r="AEK82" s="379"/>
      <c r="AEL82" s="379"/>
      <c r="AEM82" s="379"/>
      <c r="AEN82" s="379"/>
      <c r="AEO82" s="379"/>
      <c r="AEP82" s="379"/>
      <c r="AEQ82" s="379"/>
      <c r="AER82" s="379"/>
      <c r="AES82" s="379"/>
      <c r="AET82" s="379"/>
      <c r="AEU82" s="379"/>
      <c r="AEV82" s="379"/>
      <c r="AEW82" s="379"/>
      <c r="AEX82" s="379"/>
      <c r="AEY82" s="379"/>
      <c r="AEZ82" s="379"/>
      <c r="AFA82" s="379"/>
      <c r="AFB82" s="379"/>
      <c r="AFC82" s="379"/>
      <c r="AFD82" s="379"/>
      <c r="AFE82" s="379"/>
      <c r="AFF82" s="379"/>
      <c r="AFG82" s="379"/>
      <c r="AFH82" s="379"/>
      <c r="AFI82" s="379"/>
      <c r="AFJ82" s="379"/>
      <c r="AFK82" s="379"/>
      <c r="AFL82" s="379"/>
      <c r="AFM82" s="379"/>
      <c r="AFN82" s="379"/>
      <c r="AFO82" s="379"/>
      <c r="AFP82" s="379"/>
      <c r="AFQ82" s="379"/>
      <c r="AFR82" s="379"/>
      <c r="AFS82" s="379"/>
      <c r="AFT82" s="379"/>
      <c r="AFU82" s="379"/>
      <c r="AFV82" s="379"/>
      <c r="AFW82" s="379"/>
      <c r="AFX82" s="379"/>
      <c r="AFY82" s="379"/>
      <c r="AFZ82" s="379"/>
      <c r="AGA82" s="379"/>
      <c r="AGB82" s="379"/>
      <c r="AGC82" s="379"/>
      <c r="AGD82" s="379"/>
      <c r="AGE82" s="379"/>
      <c r="AGF82" s="379"/>
      <c r="AGG82" s="379"/>
      <c r="AGH82" s="379"/>
      <c r="AGI82" s="379"/>
      <c r="AGJ82" s="379"/>
      <c r="AGK82" s="379"/>
      <c r="AGL82" s="379"/>
      <c r="AGM82" s="379"/>
      <c r="AGN82" s="379"/>
      <c r="AGO82" s="379"/>
      <c r="AGP82" s="379"/>
      <c r="AGQ82" s="379"/>
      <c r="AGR82" s="379"/>
      <c r="AGS82" s="379"/>
      <c r="AGT82" s="379"/>
      <c r="AGU82" s="379"/>
      <c r="AGV82" s="379"/>
      <c r="AGW82" s="379"/>
      <c r="AGX82" s="379"/>
      <c r="AGY82" s="379"/>
      <c r="AGZ82" s="379"/>
      <c r="AHA82" s="379"/>
      <c r="AHB82" s="379"/>
      <c r="AHC82" s="379"/>
      <c r="AHD82" s="379"/>
      <c r="AHE82" s="379"/>
      <c r="AHF82" s="379"/>
      <c r="AHG82" s="379"/>
      <c r="AHH82" s="379"/>
      <c r="AHI82" s="379"/>
      <c r="AHJ82" s="379"/>
      <c r="AHK82" s="379"/>
      <c r="AHL82" s="379"/>
      <c r="AHM82" s="379"/>
      <c r="AHN82" s="379"/>
      <c r="AHO82" s="379"/>
      <c r="AHP82" s="379"/>
      <c r="AHQ82" s="379"/>
      <c r="AHR82" s="379"/>
      <c r="AHS82" s="379"/>
      <c r="AHT82" s="379"/>
      <c r="AHU82" s="379"/>
      <c r="AHV82" s="379"/>
      <c r="AHW82" s="379"/>
      <c r="AHX82" s="379"/>
      <c r="AHY82" s="379"/>
      <c r="AHZ82" s="379"/>
      <c r="AIA82" s="379"/>
      <c r="AIB82" s="379"/>
      <c r="AIC82" s="379"/>
      <c r="AID82" s="379"/>
      <c r="AIE82" s="379"/>
      <c r="AIF82" s="379"/>
      <c r="AIG82" s="379"/>
      <c r="AIH82" s="379"/>
      <c r="AII82" s="379"/>
      <c r="AIJ82" s="379"/>
      <c r="AIK82" s="379"/>
      <c r="AIL82" s="379"/>
      <c r="AIM82" s="379"/>
      <c r="AIN82" s="379"/>
      <c r="AIO82" s="379"/>
      <c r="AIP82" s="379"/>
      <c r="AIQ82" s="379"/>
      <c r="AIR82" s="379"/>
      <c r="AIS82" s="379"/>
      <c r="AIT82" s="379"/>
      <c r="AIU82" s="379"/>
      <c r="AIV82" s="379"/>
      <c r="AIW82" s="379"/>
      <c r="AIX82" s="379"/>
      <c r="AIY82" s="379"/>
      <c r="AIZ82" s="379"/>
      <c r="AJA82" s="379"/>
      <c r="AJB82" s="379"/>
      <c r="AJC82" s="379"/>
      <c r="AJD82" s="379"/>
      <c r="AJE82" s="379"/>
      <c r="AJF82" s="379"/>
      <c r="AJG82" s="379"/>
      <c r="AJH82" s="379"/>
      <c r="AJI82" s="379"/>
      <c r="AJJ82" s="379"/>
      <c r="AJK82" s="379"/>
      <c r="AJL82" s="379"/>
      <c r="AJM82" s="379"/>
      <c r="AJN82" s="379"/>
      <c r="AJO82" s="379"/>
      <c r="AJP82" s="379"/>
      <c r="AJQ82" s="379"/>
      <c r="AJR82" s="379"/>
      <c r="AJS82" s="379"/>
      <c r="AJT82" s="379"/>
      <c r="AJU82" s="379"/>
      <c r="AJV82" s="379"/>
      <c r="AJW82" s="379"/>
      <c r="AJX82" s="379"/>
      <c r="AJY82" s="379"/>
      <c r="AJZ82" s="379"/>
      <c r="AKA82" s="379"/>
      <c r="AKB82" s="379"/>
      <c r="AKC82" s="379"/>
      <c r="AKD82" s="379"/>
      <c r="AKE82" s="379"/>
      <c r="AKF82" s="379"/>
      <c r="AKG82" s="379"/>
      <c r="AKH82" s="379"/>
      <c r="AKI82" s="379"/>
      <c r="AKJ82" s="379"/>
      <c r="AKK82" s="379"/>
      <c r="AKL82" s="379"/>
      <c r="AKM82" s="379"/>
      <c r="AKN82" s="379"/>
      <c r="AKO82" s="379"/>
      <c r="AKP82" s="379"/>
      <c r="AKQ82" s="379"/>
      <c r="AKR82" s="379"/>
      <c r="AKS82" s="379"/>
      <c r="AKT82" s="379"/>
      <c r="AKU82" s="379"/>
      <c r="AKV82" s="379"/>
      <c r="AKW82" s="379"/>
      <c r="AKX82" s="379"/>
      <c r="AKY82" s="379"/>
      <c r="AKZ82" s="379"/>
      <c r="ALA82" s="379"/>
      <c r="ALB82" s="379"/>
      <c r="ALC82" s="379"/>
      <c r="ALD82" s="379"/>
      <c r="ALE82" s="379"/>
      <c r="ALF82" s="379"/>
      <c r="ALG82" s="379"/>
      <c r="ALH82" s="379"/>
      <c r="ALI82" s="379"/>
      <c r="ALJ82" s="379"/>
      <c r="ALK82" s="379"/>
      <c r="ALL82" s="379"/>
      <c r="ALM82" s="379"/>
      <c r="ALN82" s="379"/>
      <c r="ALO82" s="379"/>
      <c r="ALP82" s="379"/>
      <c r="ALQ82" s="379"/>
      <c r="ALR82" s="379"/>
      <c r="ALS82" s="379"/>
      <c r="ALT82" s="379"/>
      <c r="ALU82" s="379"/>
      <c r="ALV82" s="379"/>
      <c r="ALW82" s="379"/>
      <c r="ALX82" s="379"/>
      <c r="ALY82" s="379"/>
      <c r="ALZ82" s="379"/>
      <c r="AMA82" s="379"/>
      <c r="AMB82" s="379"/>
      <c r="AMC82" s="379"/>
      <c r="AMD82" s="379"/>
      <c r="AME82" s="379"/>
      <c r="AMF82" s="379"/>
      <c r="AMG82" s="379"/>
      <c r="AMH82" s="379"/>
      <c r="AMI82" s="379"/>
      <c r="AMJ82" s="379"/>
      <c r="AMK82" s="379"/>
      <c r="AML82" s="379"/>
      <c r="AMM82" s="379"/>
      <c r="AMN82" s="379"/>
      <c r="AMO82" s="379"/>
      <c r="AMP82" s="379"/>
      <c r="AMQ82" s="379"/>
      <c r="AMR82" s="379"/>
      <c r="AMS82" s="379"/>
      <c r="AMT82" s="379"/>
      <c r="AMU82" s="379"/>
      <c r="AMV82" s="379"/>
      <c r="AMW82" s="379"/>
      <c r="AMX82" s="379"/>
      <c r="AMY82" s="379"/>
      <c r="AMZ82" s="379"/>
      <c r="ANA82" s="379"/>
      <c r="ANB82" s="379"/>
      <c r="ANC82" s="379"/>
      <c r="AND82" s="379"/>
      <c r="ANE82" s="379"/>
      <c r="ANF82" s="379"/>
      <c r="ANG82" s="379"/>
      <c r="ANH82" s="379"/>
      <c r="ANI82" s="379"/>
      <c r="ANJ82" s="379"/>
      <c r="ANK82" s="379"/>
      <c r="ANL82" s="379"/>
      <c r="ANM82" s="379"/>
      <c r="ANN82" s="379"/>
      <c r="ANO82" s="379"/>
      <c r="ANP82" s="379"/>
      <c r="ANQ82" s="379"/>
      <c r="ANR82" s="379"/>
      <c r="ANS82" s="379"/>
      <c r="ANT82" s="379"/>
      <c r="ANU82" s="379"/>
      <c r="ANV82" s="379"/>
      <c r="ANW82" s="379"/>
      <c r="ANX82" s="379"/>
      <c r="ANY82" s="379"/>
      <c r="ANZ82" s="379"/>
      <c r="AOA82" s="379"/>
      <c r="AOB82" s="379"/>
      <c r="AOC82" s="379"/>
      <c r="AOD82" s="379"/>
      <c r="AOE82" s="379"/>
      <c r="AOF82" s="379"/>
      <c r="AOG82" s="379"/>
      <c r="AOH82" s="379"/>
      <c r="AOI82" s="379"/>
      <c r="AOJ82" s="379"/>
      <c r="AOK82" s="379"/>
      <c r="AOL82" s="379"/>
      <c r="AOM82" s="379"/>
      <c r="AON82" s="379"/>
      <c r="AOO82" s="379"/>
      <c r="AOP82" s="379"/>
      <c r="AOQ82" s="379"/>
      <c r="AOR82" s="379"/>
      <c r="AOS82" s="379"/>
      <c r="AOT82" s="379"/>
      <c r="AOU82" s="379"/>
      <c r="AOV82" s="379"/>
      <c r="AOW82" s="379"/>
      <c r="AOX82" s="379"/>
      <c r="AOY82" s="379"/>
      <c r="AOZ82" s="379"/>
      <c r="APA82" s="379"/>
      <c r="APB82" s="379"/>
      <c r="APC82" s="379"/>
      <c r="APD82" s="379"/>
      <c r="APE82" s="379"/>
      <c r="APF82" s="379"/>
      <c r="APG82" s="379"/>
      <c r="APH82" s="379"/>
      <c r="API82" s="379"/>
      <c r="APJ82" s="379"/>
      <c r="APK82" s="379"/>
      <c r="APL82" s="379"/>
      <c r="APM82" s="379"/>
      <c r="APN82" s="379"/>
      <c r="APO82" s="379"/>
      <c r="APP82" s="379"/>
      <c r="APQ82" s="379"/>
      <c r="APR82" s="379"/>
      <c r="APS82" s="379"/>
      <c r="APT82" s="379"/>
      <c r="APU82" s="379"/>
      <c r="APV82" s="379"/>
      <c r="APW82" s="379"/>
      <c r="APX82" s="379"/>
      <c r="APY82" s="379"/>
      <c r="APZ82" s="379"/>
      <c r="AQA82" s="379"/>
      <c r="AQB82" s="379"/>
      <c r="AQC82" s="379"/>
      <c r="AQD82" s="379"/>
      <c r="AQE82" s="379"/>
      <c r="AQF82" s="379"/>
      <c r="AQG82" s="379"/>
      <c r="AQH82" s="379"/>
      <c r="AQI82" s="379"/>
      <c r="AQJ82" s="379"/>
      <c r="AQK82" s="379"/>
      <c r="AQL82" s="379"/>
      <c r="AQM82" s="379"/>
      <c r="AQN82" s="379"/>
      <c r="AQO82" s="379"/>
      <c r="AQP82" s="379"/>
      <c r="AQQ82" s="379"/>
      <c r="AQR82" s="379"/>
      <c r="AQS82" s="379"/>
      <c r="AQT82" s="379"/>
      <c r="AQU82" s="379"/>
      <c r="AQV82" s="379"/>
      <c r="AQW82" s="379"/>
      <c r="AQX82" s="379"/>
      <c r="AQY82" s="379"/>
      <c r="AQZ82" s="379"/>
      <c r="ARA82" s="379"/>
      <c r="ARB82" s="379"/>
      <c r="ARC82" s="379"/>
      <c r="ARD82" s="379"/>
      <c r="ARE82" s="379"/>
      <c r="ARF82" s="379"/>
      <c r="ARG82" s="379"/>
      <c r="ARH82" s="379"/>
      <c r="ARI82" s="379"/>
      <c r="ARJ82" s="379"/>
      <c r="ARK82" s="379"/>
      <c r="ARL82" s="379"/>
      <c r="ARM82" s="379"/>
      <c r="ARN82" s="379"/>
      <c r="ARO82" s="379"/>
      <c r="ARP82" s="379"/>
      <c r="ARQ82" s="379"/>
      <c r="ARR82" s="379"/>
      <c r="ARS82" s="379"/>
      <c r="ART82" s="379"/>
      <c r="ARU82" s="379"/>
      <c r="ARV82" s="379"/>
      <c r="ARW82" s="379"/>
      <c r="ARX82" s="379"/>
      <c r="ARY82" s="379"/>
      <c r="ARZ82" s="379"/>
      <c r="ASA82" s="379"/>
      <c r="ASB82" s="379"/>
      <c r="ASC82" s="379"/>
      <c r="ASD82" s="379"/>
      <c r="ASE82" s="379"/>
      <c r="ASF82" s="379"/>
      <c r="ASG82" s="379"/>
      <c r="ASH82" s="379"/>
      <c r="ASI82" s="379"/>
      <c r="ASJ82" s="379"/>
      <c r="ASK82" s="379"/>
      <c r="ASL82" s="379"/>
      <c r="ASM82" s="379"/>
      <c r="ASN82" s="379"/>
      <c r="ASO82" s="379"/>
      <c r="ASP82" s="379"/>
      <c r="ASQ82" s="379"/>
      <c r="ASR82" s="379"/>
      <c r="ASS82" s="379"/>
      <c r="AST82" s="379"/>
      <c r="ASU82" s="379"/>
      <c r="ASV82" s="379"/>
      <c r="ASW82" s="379"/>
      <c r="ASX82" s="379"/>
      <c r="ASY82" s="379"/>
      <c r="ASZ82" s="379"/>
      <c r="ATA82" s="379"/>
      <c r="ATB82" s="379"/>
      <c r="ATC82" s="379"/>
      <c r="ATD82" s="379"/>
      <c r="ATE82" s="379"/>
      <c r="ATF82" s="379"/>
      <c r="ATG82" s="379"/>
      <c r="ATH82" s="379"/>
      <c r="ATI82" s="379"/>
      <c r="ATJ82" s="379"/>
      <c r="ATK82" s="379"/>
      <c r="ATL82" s="379"/>
      <c r="ATM82" s="379"/>
      <c r="ATN82" s="379"/>
      <c r="ATO82" s="379"/>
      <c r="ATP82" s="379"/>
      <c r="ATQ82" s="379"/>
      <c r="ATR82" s="379"/>
      <c r="ATS82" s="379"/>
      <c r="ATT82" s="379"/>
      <c r="ATU82" s="379"/>
      <c r="ATV82" s="379"/>
      <c r="ATW82" s="379"/>
      <c r="ATX82" s="379"/>
      <c r="ATY82" s="379"/>
      <c r="ATZ82" s="379"/>
      <c r="AUA82" s="379"/>
      <c r="AUB82" s="379"/>
      <c r="AUC82" s="379"/>
      <c r="AUD82" s="379"/>
      <c r="AUE82" s="379"/>
      <c r="AUF82" s="379"/>
      <c r="AUG82" s="379"/>
      <c r="AUH82" s="379"/>
      <c r="AUI82" s="379"/>
      <c r="AUJ82" s="379"/>
      <c r="AUK82" s="379"/>
      <c r="AUL82" s="379"/>
      <c r="AUM82" s="379"/>
      <c r="AUN82" s="379"/>
      <c r="AUO82" s="379"/>
      <c r="AUP82" s="379"/>
      <c r="AUQ82" s="379"/>
      <c r="AUR82" s="379"/>
      <c r="AUS82" s="379"/>
      <c r="AUT82" s="379"/>
      <c r="AUU82" s="379"/>
      <c r="AUV82" s="379"/>
      <c r="AUW82" s="379"/>
      <c r="AUX82" s="379"/>
      <c r="AUY82" s="379"/>
      <c r="AUZ82" s="379"/>
      <c r="AVA82" s="379"/>
      <c r="AVB82" s="379"/>
      <c r="AVC82" s="379"/>
      <c r="AVD82" s="379"/>
      <c r="AVE82" s="379"/>
      <c r="AVF82" s="379"/>
      <c r="AVG82" s="379"/>
      <c r="AVH82" s="379"/>
      <c r="AVI82" s="379"/>
      <c r="AVJ82" s="379"/>
      <c r="AVK82" s="379"/>
      <c r="AVL82" s="379"/>
      <c r="AVM82" s="379"/>
      <c r="AVN82" s="379"/>
      <c r="AVO82" s="379"/>
      <c r="AVP82" s="379"/>
      <c r="AVQ82" s="379"/>
      <c r="AVR82" s="379"/>
      <c r="AVS82" s="379"/>
      <c r="AVT82" s="379"/>
      <c r="AVU82" s="379"/>
      <c r="AVV82" s="379"/>
      <c r="AVW82" s="379"/>
      <c r="AVX82" s="379"/>
      <c r="AVY82" s="379"/>
      <c r="AVZ82" s="379"/>
      <c r="AWA82" s="379"/>
      <c r="AWB82" s="379"/>
      <c r="AWC82" s="379"/>
      <c r="AWD82" s="379"/>
      <c r="AWE82" s="379"/>
      <c r="AWF82" s="379"/>
      <c r="AWG82" s="379"/>
      <c r="AWH82" s="379"/>
      <c r="AWI82" s="379"/>
      <c r="AWJ82" s="379"/>
      <c r="AWK82" s="379"/>
      <c r="AWL82" s="379"/>
      <c r="AWM82" s="379"/>
      <c r="AWN82" s="379"/>
      <c r="AWO82" s="379"/>
      <c r="AWP82" s="379"/>
      <c r="AWQ82" s="379"/>
      <c r="AWR82" s="379"/>
      <c r="AWS82" s="379"/>
      <c r="AWT82" s="379"/>
      <c r="AWU82" s="379"/>
      <c r="AWV82" s="379"/>
      <c r="AWW82" s="379"/>
      <c r="AWX82" s="379"/>
      <c r="AWY82" s="379"/>
      <c r="AWZ82" s="379"/>
      <c r="AXA82" s="379"/>
      <c r="AXB82" s="379"/>
      <c r="AXC82" s="379"/>
      <c r="AXD82" s="379"/>
      <c r="AXE82" s="379"/>
      <c r="AXF82" s="379"/>
      <c r="AXG82" s="379"/>
      <c r="AXH82" s="379"/>
      <c r="AXI82" s="379"/>
      <c r="AXJ82" s="379"/>
      <c r="AXK82" s="379"/>
      <c r="AXL82" s="379"/>
      <c r="AXM82" s="379"/>
      <c r="AXN82" s="379"/>
      <c r="AXO82" s="379"/>
      <c r="AXP82" s="379"/>
      <c r="AXQ82" s="379"/>
      <c r="AXR82" s="379"/>
      <c r="AXS82" s="379"/>
      <c r="AXT82" s="379"/>
      <c r="AXU82" s="379"/>
      <c r="AXV82" s="379"/>
      <c r="AXW82" s="379"/>
      <c r="AXX82" s="379"/>
      <c r="AXY82" s="379"/>
      <c r="AXZ82" s="379"/>
      <c r="AYA82" s="379"/>
      <c r="AYB82" s="379"/>
      <c r="AYC82" s="379"/>
      <c r="AYD82" s="379"/>
      <c r="AYE82" s="379"/>
      <c r="AYF82" s="379"/>
      <c r="AYG82" s="379"/>
      <c r="AYH82" s="379"/>
      <c r="AYI82" s="379"/>
      <c r="AYJ82" s="379"/>
      <c r="AYK82" s="379"/>
      <c r="AYL82" s="379"/>
      <c r="AYM82" s="379"/>
      <c r="AYN82" s="379"/>
      <c r="AYO82" s="379"/>
      <c r="AYP82" s="379"/>
      <c r="AYQ82" s="379"/>
      <c r="AYR82" s="379"/>
      <c r="AYS82" s="379"/>
      <c r="AYT82" s="379"/>
      <c r="AYU82" s="379"/>
      <c r="AYV82" s="379"/>
      <c r="AYW82" s="379"/>
      <c r="AYX82" s="379"/>
      <c r="AYY82" s="379"/>
      <c r="AYZ82" s="379"/>
      <c r="AZA82" s="379"/>
      <c r="AZB82" s="379"/>
      <c r="AZC82" s="379"/>
      <c r="AZD82" s="379"/>
      <c r="AZE82" s="379"/>
      <c r="AZF82" s="379"/>
      <c r="AZG82" s="379"/>
      <c r="AZH82" s="379"/>
      <c r="AZI82" s="379"/>
      <c r="AZJ82" s="379"/>
      <c r="AZK82" s="379"/>
      <c r="AZL82" s="379"/>
      <c r="AZM82" s="379"/>
      <c r="AZN82" s="379"/>
      <c r="AZO82" s="379"/>
      <c r="AZP82" s="379"/>
      <c r="AZQ82" s="379"/>
      <c r="AZR82" s="379"/>
      <c r="AZS82" s="379"/>
      <c r="AZT82" s="379"/>
      <c r="AZU82" s="379"/>
      <c r="AZV82" s="379"/>
      <c r="AZW82" s="379"/>
      <c r="AZX82" s="379"/>
      <c r="AZY82" s="379"/>
      <c r="AZZ82" s="379"/>
      <c r="BAA82" s="379"/>
      <c r="BAB82" s="379"/>
      <c r="BAC82" s="379"/>
      <c r="BAD82" s="379"/>
      <c r="BAE82" s="379"/>
      <c r="BAF82" s="379"/>
      <c r="BAG82" s="379"/>
      <c r="BAH82" s="379"/>
      <c r="BAI82" s="379"/>
      <c r="BAJ82" s="379"/>
      <c r="BAK82" s="379"/>
      <c r="BAL82" s="379"/>
      <c r="BAM82" s="379"/>
      <c r="BAN82" s="379"/>
      <c r="BAO82" s="379"/>
      <c r="BAP82" s="379"/>
      <c r="BAQ82" s="379"/>
      <c r="BAR82" s="379"/>
      <c r="BAS82" s="379"/>
      <c r="BAT82" s="379"/>
      <c r="BAU82" s="379"/>
      <c r="BAV82" s="379"/>
      <c r="BAW82" s="379"/>
      <c r="BAX82" s="379"/>
      <c r="BAY82" s="379"/>
      <c r="BAZ82" s="379"/>
      <c r="BBA82" s="379"/>
      <c r="BBB82" s="379"/>
      <c r="BBC82" s="379"/>
      <c r="BBD82" s="379"/>
      <c r="BBE82" s="379"/>
      <c r="BBF82" s="379"/>
      <c r="BBG82" s="379"/>
      <c r="BBH82" s="379"/>
      <c r="BBI82" s="379"/>
      <c r="BBJ82" s="379"/>
      <c r="BBK82" s="379"/>
      <c r="BBL82" s="379"/>
      <c r="BBM82" s="379"/>
      <c r="BBN82" s="379"/>
      <c r="BBO82" s="379"/>
      <c r="BBP82" s="379"/>
      <c r="BBQ82" s="379"/>
      <c r="BBR82" s="379"/>
      <c r="BBS82" s="379"/>
      <c r="BBT82" s="379"/>
      <c r="BBU82" s="379"/>
      <c r="BBV82" s="379"/>
      <c r="BBW82" s="379"/>
      <c r="BBX82" s="379"/>
      <c r="BBY82" s="379"/>
      <c r="BBZ82" s="379"/>
      <c r="BCA82" s="379"/>
      <c r="BCB82" s="379"/>
      <c r="BCC82" s="379"/>
      <c r="BCD82" s="379"/>
      <c r="BCE82" s="379"/>
      <c r="BCF82" s="379"/>
      <c r="BCG82" s="379"/>
      <c r="BCH82" s="379"/>
      <c r="BCI82" s="379"/>
      <c r="BCJ82" s="379"/>
      <c r="BCK82" s="379"/>
      <c r="BCL82" s="379"/>
      <c r="BCM82" s="379"/>
      <c r="BCN82" s="379"/>
      <c r="BCO82" s="379"/>
      <c r="BCP82" s="379"/>
      <c r="BCQ82" s="379"/>
      <c r="BCR82" s="379"/>
      <c r="BCS82" s="379"/>
      <c r="BCT82" s="379"/>
      <c r="BCU82" s="379"/>
      <c r="BCV82" s="379"/>
      <c r="BCW82" s="379"/>
      <c r="BCX82" s="379"/>
      <c r="BCY82" s="379"/>
      <c r="BCZ82" s="379"/>
      <c r="BDA82" s="379"/>
      <c r="BDB82" s="379"/>
      <c r="BDC82" s="379"/>
      <c r="BDD82" s="379"/>
      <c r="BDE82" s="379"/>
      <c r="BDF82" s="379"/>
      <c r="BDG82" s="379"/>
      <c r="BDH82" s="379"/>
      <c r="BDI82" s="379"/>
      <c r="BDJ82" s="379"/>
      <c r="BDK82" s="379"/>
      <c r="BDL82" s="379"/>
      <c r="BDM82" s="379"/>
      <c r="BDN82" s="379"/>
      <c r="BDO82" s="379"/>
      <c r="BDP82" s="379"/>
      <c r="BDQ82" s="379"/>
      <c r="BDR82" s="379"/>
      <c r="BDS82" s="379"/>
      <c r="BDT82" s="379"/>
      <c r="BDU82" s="379"/>
      <c r="BDV82" s="379"/>
      <c r="BDW82" s="379"/>
      <c r="BDX82" s="379"/>
      <c r="BDY82" s="379"/>
      <c r="BDZ82" s="379"/>
      <c r="BEA82" s="379"/>
      <c r="BEB82" s="379"/>
      <c r="BEC82" s="379"/>
      <c r="BED82" s="379"/>
      <c r="BEE82" s="379"/>
      <c r="BEF82" s="379"/>
      <c r="BEG82" s="379"/>
      <c r="BEH82" s="379"/>
      <c r="BEI82" s="379"/>
      <c r="BEJ82" s="379"/>
      <c r="BEK82" s="379"/>
      <c r="BEL82" s="379"/>
      <c r="BEM82" s="379"/>
      <c r="BEN82" s="379"/>
      <c r="BEO82" s="379"/>
      <c r="BEP82" s="379"/>
      <c r="BEQ82" s="379"/>
      <c r="BER82" s="379"/>
      <c r="BES82" s="379"/>
      <c r="BET82" s="379"/>
      <c r="BEU82" s="379"/>
      <c r="BEV82" s="379"/>
      <c r="BEW82" s="379"/>
      <c r="BEX82" s="379"/>
      <c r="BEY82" s="379"/>
      <c r="BEZ82" s="379"/>
      <c r="BFA82" s="379"/>
      <c r="BFB82" s="379"/>
      <c r="BFC82" s="379"/>
      <c r="BFD82" s="379"/>
      <c r="BFE82" s="379"/>
      <c r="BFF82" s="379"/>
      <c r="BFG82" s="379"/>
      <c r="BFH82" s="379"/>
      <c r="BFI82" s="379"/>
      <c r="BFJ82" s="379"/>
      <c r="BFK82" s="379"/>
      <c r="BFL82" s="379"/>
      <c r="BFM82" s="379"/>
      <c r="BFN82" s="379"/>
      <c r="BFO82" s="379"/>
      <c r="BFP82" s="379"/>
      <c r="BFQ82" s="379"/>
      <c r="BFR82" s="379"/>
      <c r="BFS82" s="379"/>
      <c r="BFT82" s="379"/>
      <c r="BFU82" s="379"/>
      <c r="BFV82" s="379"/>
      <c r="BFW82" s="379"/>
      <c r="BFX82" s="379"/>
      <c r="BFY82" s="379"/>
      <c r="BFZ82" s="379"/>
      <c r="BGA82" s="379"/>
      <c r="BGB82" s="379"/>
      <c r="BGC82" s="379"/>
      <c r="BGD82" s="379"/>
      <c r="BGE82" s="379"/>
      <c r="BGF82" s="379"/>
      <c r="BGG82" s="379"/>
      <c r="BGH82" s="379"/>
      <c r="BGI82" s="379"/>
      <c r="BGJ82" s="379"/>
      <c r="BGK82" s="379"/>
      <c r="BGL82" s="379"/>
      <c r="BGM82" s="379"/>
      <c r="BGN82" s="379"/>
      <c r="BGO82" s="379"/>
      <c r="BGP82" s="379"/>
      <c r="BGQ82" s="379"/>
      <c r="BGR82" s="379"/>
      <c r="BGS82" s="379"/>
      <c r="BGT82" s="379"/>
      <c r="BGU82" s="379"/>
      <c r="BGV82" s="379"/>
      <c r="BGW82" s="379"/>
      <c r="BGX82" s="379"/>
      <c r="BGY82" s="379"/>
      <c r="BGZ82" s="379"/>
      <c r="BHA82" s="379"/>
      <c r="BHB82" s="379"/>
      <c r="BHC82" s="379"/>
      <c r="BHD82" s="379"/>
      <c r="BHE82" s="379"/>
      <c r="BHF82" s="379"/>
      <c r="BHG82" s="379"/>
      <c r="BHH82" s="379"/>
      <c r="BHI82" s="379"/>
      <c r="BHJ82" s="379"/>
      <c r="BHK82" s="379"/>
      <c r="BHL82" s="379"/>
      <c r="BHM82" s="379"/>
      <c r="BHN82" s="379"/>
      <c r="BHO82" s="379"/>
      <c r="BHP82" s="379"/>
      <c r="BHQ82" s="379"/>
      <c r="BHR82" s="379"/>
      <c r="BHS82" s="379"/>
      <c r="BHT82" s="379"/>
      <c r="BHU82" s="379"/>
      <c r="BHV82" s="379"/>
      <c r="BHW82" s="379"/>
      <c r="BHX82" s="379"/>
      <c r="BHY82" s="379"/>
      <c r="BHZ82" s="379"/>
      <c r="BIA82" s="379"/>
      <c r="BIB82" s="379"/>
      <c r="BIC82" s="379"/>
      <c r="BID82" s="379"/>
      <c r="BIE82" s="379"/>
      <c r="BIF82" s="379"/>
      <c r="BIG82" s="379"/>
      <c r="BIH82" s="379"/>
      <c r="BII82" s="379"/>
      <c r="BIJ82" s="379"/>
      <c r="BIK82" s="379"/>
      <c r="BIL82" s="379"/>
      <c r="BIM82" s="379"/>
      <c r="BIN82" s="379"/>
      <c r="BIO82" s="379"/>
      <c r="BIP82" s="379"/>
      <c r="BIQ82" s="379"/>
      <c r="BIR82" s="379"/>
      <c r="BIS82" s="379"/>
      <c r="BIT82" s="379"/>
      <c r="BIU82" s="379"/>
      <c r="BIV82" s="379"/>
      <c r="BIW82" s="379"/>
      <c r="BIX82" s="379"/>
      <c r="BIY82" s="379"/>
      <c r="BIZ82" s="379"/>
      <c r="BJA82" s="379"/>
      <c r="BJB82" s="379"/>
      <c r="BJC82" s="379"/>
      <c r="BJD82" s="379"/>
      <c r="BJE82" s="379"/>
      <c r="BJF82" s="379"/>
      <c r="BJG82" s="379"/>
      <c r="BJH82" s="379"/>
      <c r="BJI82" s="379"/>
      <c r="BJJ82" s="379"/>
      <c r="BJK82" s="379"/>
      <c r="BJL82" s="379"/>
      <c r="BJM82" s="379"/>
      <c r="BJN82" s="379"/>
      <c r="BJO82" s="379"/>
      <c r="BJP82" s="379"/>
      <c r="BJQ82" s="379"/>
      <c r="BJR82" s="379"/>
      <c r="BJS82" s="379"/>
      <c r="BJT82" s="379"/>
      <c r="BJU82" s="379"/>
      <c r="BJV82" s="379"/>
      <c r="BJW82" s="379"/>
      <c r="BJX82" s="379"/>
      <c r="BJY82" s="379"/>
      <c r="BJZ82" s="379"/>
      <c r="BKA82" s="379"/>
      <c r="BKB82" s="379"/>
      <c r="BKC82" s="379"/>
      <c r="BKD82" s="379"/>
      <c r="BKE82" s="379"/>
      <c r="BKF82" s="379"/>
      <c r="BKG82" s="379"/>
      <c r="BKH82" s="379"/>
      <c r="BKI82" s="379"/>
      <c r="BKJ82" s="379"/>
      <c r="BKK82" s="379"/>
      <c r="BKL82" s="379"/>
      <c r="BKM82" s="379"/>
      <c r="BKN82" s="379"/>
      <c r="BKO82" s="379"/>
      <c r="BKP82" s="379"/>
      <c r="BKQ82" s="379"/>
      <c r="BKR82" s="379"/>
      <c r="BKS82" s="379"/>
      <c r="BKT82" s="379"/>
      <c r="BKU82" s="379"/>
      <c r="BKV82" s="379"/>
      <c r="BKW82" s="379"/>
      <c r="BKX82" s="379"/>
      <c r="BKY82" s="379"/>
      <c r="BKZ82" s="379"/>
      <c r="BLA82" s="379"/>
      <c r="BLB82" s="379"/>
      <c r="BLC82" s="379"/>
      <c r="BLD82" s="379"/>
      <c r="BLE82" s="379"/>
      <c r="BLF82" s="379"/>
      <c r="BLG82" s="379"/>
      <c r="BLH82" s="379"/>
      <c r="BLI82" s="379"/>
      <c r="BLJ82" s="379"/>
      <c r="BLK82" s="379"/>
      <c r="BLL82" s="379"/>
      <c r="BLM82" s="379"/>
      <c r="BLN82" s="379"/>
      <c r="BLO82" s="379"/>
      <c r="BLP82" s="379"/>
      <c r="BLQ82" s="379"/>
      <c r="BLR82" s="379"/>
      <c r="BLS82" s="379"/>
      <c r="BLT82" s="379"/>
      <c r="BLU82" s="379"/>
      <c r="BLV82" s="379"/>
      <c r="BLW82" s="379"/>
      <c r="BLX82" s="379"/>
      <c r="BLY82" s="379"/>
      <c r="BLZ82" s="379"/>
      <c r="BMA82" s="379"/>
      <c r="BMB82" s="379"/>
      <c r="BMC82" s="379"/>
      <c r="BMD82" s="379"/>
      <c r="BME82" s="379"/>
      <c r="BMF82" s="379"/>
      <c r="BMG82" s="379"/>
      <c r="BMH82" s="379"/>
      <c r="BMI82" s="379"/>
      <c r="BMJ82" s="379"/>
      <c r="BMK82" s="379"/>
      <c r="BML82" s="379"/>
      <c r="BMM82" s="379"/>
      <c r="BMN82" s="379"/>
      <c r="BMO82" s="379"/>
      <c r="BMP82" s="379"/>
      <c r="BMQ82" s="379"/>
      <c r="BMR82" s="379"/>
      <c r="BMS82" s="379"/>
      <c r="BMT82" s="379"/>
      <c r="BMU82" s="379"/>
      <c r="BMV82" s="379"/>
      <c r="BMW82" s="379"/>
      <c r="BMX82" s="379"/>
      <c r="BMY82" s="379"/>
      <c r="BMZ82" s="379"/>
      <c r="BNA82" s="379"/>
      <c r="BNB82" s="379"/>
      <c r="BNC82" s="379"/>
      <c r="BND82" s="379"/>
      <c r="BNE82" s="379"/>
      <c r="BNF82" s="379"/>
      <c r="BNG82" s="379"/>
      <c r="BNH82" s="379"/>
      <c r="BNI82" s="379"/>
      <c r="BNJ82" s="379"/>
      <c r="BNK82" s="379"/>
      <c r="BNL82" s="379"/>
      <c r="BNM82" s="379"/>
      <c r="BNN82" s="379"/>
      <c r="BNO82" s="379"/>
      <c r="BNP82" s="379"/>
      <c r="BNQ82" s="379"/>
      <c r="BNR82" s="379"/>
      <c r="BNS82" s="379"/>
      <c r="BNT82" s="379"/>
      <c r="BNU82" s="379"/>
      <c r="BNV82" s="379"/>
      <c r="BNW82" s="379"/>
      <c r="BNX82" s="379"/>
      <c r="BNY82" s="379"/>
      <c r="BNZ82" s="379"/>
      <c r="BOA82" s="379"/>
      <c r="BOB82" s="379"/>
      <c r="BOC82" s="379"/>
      <c r="BOD82" s="379"/>
      <c r="BOE82" s="379"/>
      <c r="BOF82" s="379"/>
      <c r="BOG82" s="379"/>
      <c r="BOH82" s="379"/>
      <c r="BOI82" s="379"/>
      <c r="BOJ82" s="379"/>
      <c r="BOK82" s="379"/>
      <c r="BOL82" s="379"/>
      <c r="BOM82" s="379"/>
      <c r="BON82" s="379"/>
      <c r="BOO82" s="379"/>
      <c r="BOP82" s="379"/>
      <c r="BOQ82" s="379"/>
      <c r="BOR82" s="379"/>
      <c r="BOS82" s="379"/>
      <c r="BOT82" s="379"/>
      <c r="BOU82" s="379"/>
      <c r="BOV82" s="379"/>
      <c r="BOW82" s="379"/>
      <c r="BOX82" s="379"/>
      <c r="BOY82" s="379"/>
      <c r="BOZ82" s="379"/>
      <c r="BPA82" s="379"/>
      <c r="BPB82" s="379"/>
      <c r="BPC82" s="379"/>
      <c r="BPD82" s="379"/>
      <c r="BPE82" s="379"/>
      <c r="BPF82" s="379"/>
      <c r="BPG82" s="379"/>
      <c r="BPH82" s="379"/>
      <c r="BPI82" s="379"/>
      <c r="BPJ82" s="379"/>
      <c r="BPK82" s="379"/>
      <c r="BPL82" s="379"/>
      <c r="BPM82" s="379"/>
      <c r="BPN82" s="379"/>
      <c r="BPO82" s="379"/>
      <c r="BPP82" s="379"/>
      <c r="BPQ82" s="379"/>
      <c r="BPR82" s="379"/>
      <c r="BPS82" s="379"/>
      <c r="BPT82" s="379"/>
      <c r="BPU82" s="379"/>
      <c r="BPV82" s="379"/>
      <c r="BPW82" s="379"/>
      <c r="BPX82" s="379"/>
      <c r="BPY82" s="379"/>
      <c r="BPZ82" s="379"/>
      <c r="BQA82" s="379"/>
      <c r="BQB82" s="379"/>
      <c r="BQC82" s="379"/>
      <c r="BQD82" s="379"/>
      <c r="BQE82" s="379"/>
      <c r="BQF82" s="379"/>
      <c r="BQG82" s="379"/>
      <c r="BQH82" s="379"/>
      <c r="BQI82" s="379"/>
      <c r="BQJ82" s="379"/>
      <c r="BQK82" s="379"/>
      <c r="BQL82" s="379"/>
      <c r="BQM82" s="379"/>
      <c r="BQN82" s="379"/>
      <c r="BQO82" s="379"/>
      <c r="BQP82" s="379"/>
      <c r="BQQ82" s="379"/>
      <c r="BQR82" s="379"/>
      <c r="BQS82" s="379"/>
      <c r="BQT82" s="379"/>
      <c r="BQU82" s="379"/>
      <c r="BQV82" s="379"/>
      <c r="BQW82" s="379"/>
      <c r="BQX82" s="379"/>
      <c r="BQY82" s="379"/>
      <c r="BQZ82" s="379"/>
      <c r="BRA82" s="379"/>
      <c r="BRB82" s="379"/>
      <c r="BRC82" s="379"/>
      <c r="BRD82" s="379"/>
      <c r="BRE82" s="379"/>
      <c r="BRF82" s="379"/>
      <c r="BRG82" s="379"/>
      <c r="BRH82" s="379"/>
      <c r="BRI82" s="379"/>
      <c r="BRJ82" s="379"/>
      <c r="BRK82" s="379"/>
      <c r="BRL82" s="379"/>
      <c r="BRM82" s="379"/>
      <c r="BRN82" s="379"/>
      <c r="BRO82" s="379"/>
      <c r="BRP82" s="379"/>
      <c r="BRQ82" s="379"/>
      <c r="BRR82" s="379"/>
      <c r="BRS82" s="379"/>
      <c r="BRT82" s="379"/>
      <c r="BRU82" s="379"/>
      <c r="BRV82" s="379"/>
      <c r="BRW82" s="379"/>
      <c r="BRX82" s="379"/>
      <c r="BRY82" s="379"/>
      <c r="BRZ82" s="379"/>
      <c r="BSA82" s="379"/>
      <c r="BSB82" s="379"/>
      <c r="BSC82" s="379"/>
      <c r="BSD82" s="379"/>
      <c r="BSE82" s="379"/>
      <c r="BSF82" s="379"/>
      <c r="BSG82" s="379"/>
      <c r="BSH82" s="379"/>
      <c r="BSI82" s="379"/>
      <c r="BSJ82" s="379"/>
      <c r="BSK82" s="379"/>
      <c r="BSL82" s="379"/>
      <c r="BSM82" s="379"/>
      <c r="BSN82" s="379"/>
      <c r="BSO82" s="379"/>
      <c r="BSP82" s="379"/>
      <c r="BSQ82" s="379"/>
      <c r="BSR82" s="379"/>
      <c r="BSS82" s="379"/>
      <c r="BST82" s="379"/>
      <c r="BSU82" s="379"/>
      <c r="BSV82" s="379"/>
      <c r="BSW82" s="379"/>
      <c r="BSX82" s="379"/>
      <c r="BSY82" s="379"/>
      <c r="BSZ82" s="379"/>
      <c r="BTA82" s="379"/>
      <c r="BTB82" s="379"/>
      <c r="BTC82" s="379"/>
      <c r="BTD82" s="379"/>
      <c r="BTE82" s="379"/>
      <c r="BTF82" s="379"/>
      <c r="BTG82" s="379"/>
      <c r="BTH82" s="379"/>
      <c r="BTI82" s="379"/>
      <c r="BTJ82" s="379"/>
      <c r="BTK82" s="379"/>
      <c r="BTL82" s="379"/>
      <c r="BTM82" s="379"/>
      <c r="BTN82" s="379"/>
      <c r="BTO82" s="379"/>
      <c r="BTP82" s="379"/>
      <c r="BTQ82" s="379"/>
      <c r="BTR82" s="379"/>
      <c r="BTS82" s="379"/>
      <c r="BTT82" s="379"/>
      <c r="BTU82" s="379"/>
      <c r="BTV82" s="379"/>
      <c r="BTW82" s="379"/>
      <c r="BTX82" s="379"/>
      <c r="BTY82" s="379"/>
      <c r="BTZ82" s="379"/>
      <c r="BUA82" s="379"/>
      <c r="BUB82" s="379"/>
      <c r="BUC82" s="379"/>
      <c r="BUD82" s="379"/>
      <c r="BUE82" s="379"/>
      <c r="BUF82" s="379"/>
      <c r="BUG82" s="379"/>
      <c r="BUH82" s="379"/>
      <c r="BUI82" s="379"/>
      <c r="BUJ82" s="379"/>
      <c r="BUK82" s="379"/>
      <c r="BUL82" s="379"/>
      <c r="BUM82" s="379"/>
      <c r="BUN82" s="379"/>
      <c r="BUO82" s="379"/>
      <c r="BUP82" s="379"/>
      <c r="BUQ82" s="379"/>
      <c r="BUR82" s="379"/>
      <c r="BUS82" s="379"/>
      <c r="BUT82" s="379"/>
      <c r="BUU82" s="379"/>
      <c r="BUV82" s="379"/>
      <c r="BUW82" s="379"/>
      <c r="BUX82" s="379"/>
      <c r="BUY82" s="379"/>
      <c r="BUZ82" s="379"/>
      <c r="BVA82" s="379"/>
      <c r="BVB82" s="379"/>
      <c r="BVC82" s="379"/>
      <c r="BVD82" s="379"/>
      <c r="BVE82" s="379"/>
      <c r="BVF82" s="379"/>
      <c r="BVG82" s="379"/>
      <c r="BVH82" s="379"/>
      <c r="BVI82" s="379"/>
      <c r="BVJ82" s="379"/>
      <c r="BVK82" s="379"/>
      <c r="BVL82" s="379"/>
      <c r="BVM82" s="379"/>
      <c r="BVN82" s="379"/>
      <c r="BVO82" s="379"/>
      <c r="BVP82" s="379"/>
      <c r="BVQ82" s="379"/>
      <c r="BVR82" s="379"/>
      <c r="BVS82" s="379"/>
      <c r="BVT82" s="379"/>
      <c r="BVU82" s="379"/>
      <c r="BVV82" s="379"/>
      <c r="BVW82" s="379"/>
      <c r="BVX82" s="379"/>
      <c r="BVY82" s="379"/>
      <c r="BVZ82" s="379"/>
      <c r="BWA82" s="379"/>
      <c r="BWB82" s="379"/>
      <c r="BWC82" s="379"/>
      <c r="BWD82" s="379"/>
      <c r="BWE82" s="379"/>
      <c r="BWF82" s="379"/>
      <c r="BWG82" s="379"/>
      <c r="BWH82" s="379"/>
      <c r="BWI82" s="379"/>
      <c r="BWJ82" s="379"/>
      <c r="BWK82" s="379"/>
      <c r="BWL82" s="379"/>
      <c r="BWM82" s="379"/>
      <c r="BWN82" s="379"/>
      <c r="BWO82" s="379"/>
      <c r="BWP82" s="379"/>
      <c r="BWQ82" s="379"/>
      <c r="BWR82" s="379"/>
      <c r="BWS82" s="379"/>
      <c r="BWT82" s="379"/>
      <c r="BWU82" s="379"/>
      <c r="BWV82" s="379"/>
      <c r="BWW82" s="379"/>
      <c r="BWX82" s="379"/>
      <c r="BWY82" s="379"/>
      <c r="BWZ82" s="379"/>
      <c r="BXA82" s="379"/>
      <c r="BXB82" s="379"/>
      <c r="BXC82" s="379"/>
      <c r="BXD82" s="379"/>
      <c r="BXE82" s="379"/>
      <c r="BXF82" s="379"/>
      <c r="BXG82" s="379"/>
      <c r="BXH82" s="379"/>
      <c r="BXI82" s="379"/>
      <c r="BXJ82" s="379"/>
      <c r="BXK82" s="379"/>
      <c r="BXL82" s="379"/>
      <c r="BXM82" s="379"/>
      <c r="BXN82" s="379"/>
      <c r="BXO82" s="379"/>
      <c r="BXP82" s="379"/>
      <c r="BXQ82" s="379"/>
      <c r="BXR82" s="379"/>
      <c r="BXS82" s="379"/>
      <c r="BXT82" s="379"/>
      <c r="BXU82" s="379"/>
      <c r="BXV82" s="379"/>
      <c r="BXW82" s="379"/>
      <c r="BXX82" s="379"/>
      <c r="BXY82" s="379"/>
      <c r="BXZ82" s="379"/>
      <c r="BYA82" s="379"/>
      <c r="BYB82" s="379"/>
      <c r="BYC82" s="379"/>
      <c r="BYD82" s="379"/>
      <c r="BYE82" s="379"/>
      <c r="BYF82" s="379"/>
      <c r="BYG82" s="379"/>
      <c r="BYH82" s="379"/>
      <c r="BYI82" s="379"/>
      <c r="BYJ82" s="379"/>
      <c r="BYK82" s="379"/>
      <c r="BYL82" s="379"/>
      <c r="BYM82" s="379"/>
      <c r="BYN82" s="379"/>
      <c r="BYO82" s="379"/>
      <c r="BYP82" s="379"/>
      <c r="BYQ82" s="379"/>
      <c r="BYR82" s="379"/>
      <c r="BYS82" s="379"/>
      <c r="BYT82" s="379"/>
      <c r="BYU82" s="379"/>
      <c r="BYV82" s="379"/>
      <c r="BYW82" s="379"/>
      <c r="BYX82" s="379"/>
      <c r="BYY82" s="379"/>
      <c r="BYZ82" s="379"/>
      <c r="BZA82" s="379"/>
      <c r="BZB82" s="379"/>
      <c r="BZC82" s="379"/>
      <c r="BZD82" s="379"/>
      <c r="BZE82" s="379"/>
      <c r="BZF82" s="379"/>
      <c r="BZG82" s="379"/>
      <c r="BZH82" s="379"/>
      <c r="BZI82" s="379"/>
      <c r="BZJ82" s="379"/>
      <c r="BZK82" s="379"/>
      <c r="BZL82" s="379"/>
      <c r="BZM82" s="379"/>
      <c r="BZN82" s="379"/>
      <c r="BZO82" s="379"/>
      <c r="BZP82" s="379"/>
      <c r="BZQ82" s="379"/>
      <c r="BZR82" s="379"/>
      <c r="BZS82" s="379"/>
      <c r="BZT82" s="379"/>
      <c r="BZU82" s="379"/>
      <c r="BZV82" s="379"/>
      <c r="BZW82" s="379"/>
      <c r="BZX82" s="379"/>
      <c r="BZY82" s="379"/>
      <c r="BZZ82" s="379"/>
      <c r="CAA82" s="379"/>
      <c r="CAB82" s="379"/>
      <c r="CAC82" s="379"/>
      <c r="CAD82" s="379"/>
      <c r="CAE82" s="379"/>
      <c r="CAF82" s="379"/>
      <c r="CAG82" s="379"/>
      <c r="CAH82" s="379"/>
      <c r="CAI82" s="379"/>
      <c r="CAJ82" s="379"/>
      <c r="CAK82" s="379"/>
      <c r="CAL82" s="379"/>
      <c r="CAM82" s="379"/>
      <c r="CAN82" s="379"/>
      <c r="CAO82" s="379"/>
      <c r="CAP82" s="379"/>
      <c r="CAQ82" s="379"/>
      <c r="CAR82" s="379"/>
      <c r="CAS82" s="379"/>
      <c r="CAT82" s="379"/>
      <c r="CAU82" s="379"/>
      <c r="CAV82" s="379"/>
      <c r="CAW82" s="379"/>
      <c r="CAX82" s="379"/>
      <c r="CAY82" s="379"/>
      <c r="CAZ82" s="379"/>
      <c r="CBA82" s="379"/>
      <c r="CBB82" s="379"/>
      <c r="CBC82" s="379"/>
      <c r="CBD82" s="379"/>
      <c r="CBE82" s="379"/>
      <c r="CBF82" s="379"/>
      <c r="CBG82" s="379"/>
      <c r="CBH82" s="379"/>
      <c r="CBI82" s="379"/>
      <c r="CBJ82" s="379"/>
      <c r="CBK82" s="379"/>
      <c r="CBL82" s="379"/>
      <c r="CBM82" s="379"/>
      <c r="CBN82" s="379"/>
      <c r="CBO82" s="379"/>
      <c r="CBP82" s="379"/>
      <c r="CBQ82" s="379"/>
      <c r="CBR82" s="379"/>
      <c r="CBS82" s="379"/>
      <c r="CBT82" s="379"/>
      <c r="CBU82" s="379"/>
      <c r="CBV82" s="379"/>
      <c r="CBW82" s="379"/>
      <c r="CBX82" s="379"/>
      <c r="CBY82" s="379"/>
      <c r="CBZ82" s="379"/>
      <c r="CCA82" s="379"/>
      <c r="CCB82" s="379"/>
      <c r="CCC82" s="379"/>
      <c r="CCD82" s="379"/>
      <c r="CCE82" s="379"/>
      <c r="CCF82" s="379"/>
      <c r="CCG82" s="379"/>
      <c r="CCH82" s="379"/>
      <c r="CCI82" s="379"/>
      <c r="CCJ82" s="379"/>
      <c r="CCK82" s="379"/>
      <c r="CCL82" s="379"/>
      <c r="CCM82" s="379"/>
      <c r="CCN82" s="379"/>
      <c r="CCO82" s="379"/>
      <c r="CCP82" s="379"/>
      <c r="CCQ82" s="379"/>
      <c r="CCR82" s="379"/>
      <c r="CCS82" s="379"/>
      <c r="CCT82" s="379"/>
      <c r="CCU82" s="379"/>
      <c r="CCV82" s="379"/>
      <c r="CCW82" s="379"/>
      <c r="CCX82" s="379"/>
      <c r="CCY82" s="379"/>
      <c r="CCZ82" s="379"/>
      <c r="CDA82" s="379"/>
      <c r="CDB82" s="379"/>
      <c r="CDC82" s="379"/>
      <c r="CDD82" s="379"/>
      <c r="CDE82" s="379"/>
      <c r="CDF82" s="379"/>
      <c r="CDG82" s="379"/>
      <c r="CDH82" s="379"/>
      <c r="CDI82" s="379"/>
      <c r="CDJ82" s="379"/>
      <c r="CDK82" s="379"/>
      <c r="CDL82" s="379"/>
      <c r="CDM82" s="379"/>
      <c r="CDN82" s="379"/>
      <c r="CDO82" s="379"/>
      <c r="CDP82" s="379"/>
      <c r="CDQ82" s="379"/>
      <c r="CDR82" s="379"/>
      <c r="CDS82" s="379"/>
      <c r="CDT82" s="379"/>
      <c r="CDU82" s="379"/>
      <c r="CDV82" s="379"/>
      <c r="CDW82" s="379"/>
      <c r="CDX82" s="379"/>
      <c r="CDY82" s="379"/>
      <c r="CDZ82" s="379"/>
      <c r="CEA82" s="379"/>
      <c r="CEB82" s="379"/>
      <c r="CEC82" s="379"/>
      <c r="CED82" s="379"/>
      <c r="CEE82" s="379"/>
      <c r="CEF82" s="379"/>
      <c r="CEG82" s="379"/>
      <c r="CEH82" s="379"/>
      <c r="CEI82" s="379"/>
      <c r="CEJ82" s="379"/>
      <c r="CEK82" s="379"/>
      <c r="CEL82" s="379"/>
      <c r="CEM82" s="379"/>
      <c r="CEN82" s="379"/>
      <c r="CEO82" s="379"/>
      <c r="CEP82" s="379"/>
      <c r="CEQ82" s="379"/>
      <c r="CER82" s="379"/>
      <c r="CES82" s="379"/>
      <c r="CET82" s="379"/>
      <c r="CEU82" s="379"/>
      <c r="CEV82" s="379"/>
      <c r="CEW82" s="379"/>
      <c r="CEX82" s="379"/>
      <c r="CEY82" s="379"/>
      <c r="CEZ82" s="379"/>
      <c r="CFA82" s="379"/>
      <c r="CFB82" s="379"/>
      <c r="CFC82" s="379"/>
      <c r="CFD82" s="379"/>
      <c r="CFE82" s="379"/>
      <c r="CFF82" s="379"/>
      <c r="CFG82" s="379"/>
      <c r="CFH82" s="379"/>
      <c r="CFI82" s="379"/>
      <c r="CFJ82" s="379"/>
      <c r="CFK82" s="379"/>
      <c r="CFL82" s="379"/>
      <c r="CFM82" s="379"/>
      <c r="CFN82" s="379"/>
      <c r="CFO82" s="379"/>
      <c r="CFP82" s="379"/>
      <c r="CFQ82" s="379"/>
      <c r="CFR82" s="379"/>
      <c r="CFS82" s="379"/>
      <c r="CFT82" s="379"/>
      <c r="CFU82" s="379"/>
      <c r="CFV82" s="379"/>
      <c r="CFW82" s="379"/>
      <c r="CFX82" s="379"/>
      <c r="CFY82" s="379"/>
      <c r="CFZ82" s="379"/>
      <c r="CGA82" s="379"/>
      <c r="CGB82" s="379"/>
      <c r="CGC82" s="379"/>
      <c r="CGD82" s="379"/>
      <c r="CGE82" s="379"/>
      <c r="CGF82" s="379"/>
      <c r="CGG82" s="379"/>
      <c r="CGH82" s="379"/>
      <c r="CGI82" s="379"/>
      <c r="CGJ82" s="379"/>
      <c r="CGK82" s="379"/>
      <c r="CGL82" s="379"/>
      <c r="CGM82" s="379"/>
      <c r="CGN82" s="379"/>
      <c r="CGO82" s="379"/>
      <c r="CGP82" s="379"/>
      <c r="CGQ82" s="379"/>
      <c r="CGR82" s="379"/>
      <c r="CGS82" s="379"/>
      <c r="CGT82" s="379"/>
      <c r="CGU82" s="379"/>
      <c r="CGV82" s="379"/>
      <c r="CGW82" s="379"/>
      <c r="CGX82" s="379"/>
      <c r="CGY82" s="379"/>
      <c r="CGZ82" s="379"/>
      <c r="CHA82" s="379"/>
      <c r="CHB82" s="379"/>
      <c r="CHC82" s="379"/>
      <c r="CHD82" s="379"/>
      <c r="CHE82" s="379"/>
      <c r="CHF82" s="379"/>
      <c r="CHG82" s="379"/>
      <c r="CHH82" s="379"/>
      <c r="CHI82" s="379"/>
      <c r="CHJ82" s="379"/>
      <c r="CHK82" s="379"/>
      <c r="CHL82" s="379"/>
      <c r="CHM82" s="379"/>
      <c r="CHN82" s="379"/>
      <c r="CHO82" s="379"/>
      <c r="CHP82" s="379"/>
      <c r="CHQ82" s="379"/>
      <c r="CHR82" s="379"/>
      <c r="CHS82" s="379"/>
      <c r="CHT82" s="379"/>
      <c r="CHU82" s="379"/>
      <c r="CHV82" s="379"/>
      <c r="CHW82" s="379"/>
      <c r="CHX82" s="379"/>
      <c r="CHY82" s="379"/>
      <c r="CHZ82" s="379"/>
      <c r="CIA82" s="379"/>
      <c r="CIB82" s="379"/>
      <c r="CIC82" s="379"/>
      <c r="CID82" s="379"/>
      <c r="CIE82" s="379"/>
      <c r="CIF82" s="379"/>
      <c r="CIG82" s="379"/>
      <c r="CIH82" s="379"/>
      <c r="CII82" s="379"/>
      <c r="CIJ82" s="379"/>
      <c r="CIK82" s="379"/>
      <c r="CIL82" s="379"/>
      <c r="CIM82" s="379"/>
      <c r="CIN82" s="379"/>
      <c r="CIO82" s="379"/>
      <c r="CIP82" s="379"/>
      <c r="CIQ82" s="379"/>
      <c r="CIR82" s="379"/>
      <c r="CIS82" s="379"/>
      <c r="CIT82" s="379"/>
      <c r="CIU82" s="379"/>
      <c r="CIV82" s="379"/>
      <c r="CIW82" s="379"/>
      <c r="CIX82" s="379"/>
      <c r="CIY82" s="379"/>
      <c r="CIZ82" s="379"/>
      <c r="CJA82" s="379"/>
      <c r="CJB82" s="379"/>
      <c r="CJC82" s="379"/>
      <c r="CJD82" s="379"/>
      <c r="CJE82" s="379"/>
      <c r="CJF82" s="379"/>
      <c r="CJG82" s="379"/>
      <c r="CJH82" s="379"/>
      <c r="CJI82" s="379"/>
      <c r="CJJ82" s="379"/>
      <c r="CJK82" s="379"/>
      <c r="CJL82" s="379"/>
      <c r="CJM82" s="379"/>
      <c r="CJN82" s="379"/>
      <c r="CJO82" s="379"/>
      <c r="CJP82" s="379"/>
      <c r="CJQ82" s="379"/>
      <c r="CJR82" s="379"/>
      <c r="CJS82" s="379"/>
      <c r="CJT82" s="379"/>
      <c r="CJU82" s="379"/>
      <c r="CJV82" s="379"/>
      <c r="CJW82" s="379"/>
      <c r="CJX82" s="379"/>
      <c r="CJY82" s="379"/>
      <c r="CJZ82" s="379"/>
      <c r="CKA82" s="379"/>
      <c r="CKB82" s="379"/>
      <c r="CKC82" s="379"/>
      <c r="CKD82" s="379"/>
      <c r="CKE82" s="379"/>
      <c r="CKF82" s="379"/>
      <c r="CKG82" s="379"/>
      <c r="CKH82" s="379"/>
      <c r="CKI82" s="379"/>
      <c r="CKJ82" s="379"/>
      <c r="CKK82" s="379"/>
      <c r="CKL82" s="379"/>
      <c r="CKM82" s="379"/>
      <c r="CKN82" s="379"/>
      <c r="CKO82" s="379"/>
      <c r="CKP82" s="379"/>
      <c r="CKQ82" s="379"/>
      <c r="CKR82" s="379"/>
      <c r="CKS82" s="379"/>
      <c r="CKT82" s="379"/>
      <c r="CKU82" s="379"/>
      <c r="CKV82" s="379"/>
      <c r="CKW82" s="379"/>
      <c r="CKX82" s="379"/>
      <c r="CKY82" s="379"/>
      <c r="CKZ82" s="379"/>
      <c r="CLA82" s="379"/>
      <c r="CLB82" s="379"/>
      <c r="CLC82" s="379"/>
      <c r="CLD82" s="379"/>
      <c r="CLE82" s="379"/>
      <c r="CLF82" s="379"/>
      <c r="CLG82" s="379"/>
      <c r="CLH82" s="379"/>
      <c r="CLI82" s="379"/>
      <c r="CLJ82" s="379"/>
      <c r="CLK82" s="379"/>
      <c r="CLL82" s="379"/>
      <c r="CLM82" s="379"/>
      <c r="CLN82" s="379"/>
      <c r="CLO82" s="379"/>
      <c r="CLP82" s="379"/>
      <c r="CLQ82" s="379"/>
      <c r="CLR82" s="379"/>
      <c r="CLS82" s="379"/>
      <c r="CLT82" s="379"/>
      <c r="CLU82" s="379"/>
      <c r="CLV82" s="379"/>
      <c r="CLW82" s="379"/>
      <c r="CLX82" s="379"/>
      <c r="CLY82" s="379"/>
      <c r="CLZ82" s="379"/>
      <c r="CMA82" s="379"/>
      <c r="CMB82" s="379"/>
      <c r="CMC82" s="379"/>
      <c r="CMD82" s="379"/>
      <c r="CME82" s="379"/>
      <c r="CMF82" s="379"/>
      <c r="CMG82" s="379"/>
      <c r="CMH82" s="379"/>
      <c r="CMI82" s="379"/>
      <c r="CMJ82" s="379"/>
      <c r="CMK82" s="379"/>
      <c r="CML82" s="379"/>
      <c r="CMM82" s="379"/>
      <c r="CMN82" s="379"/>
      <c r="CMO82" s="379"/>
      <c r="CMP82" s="379"/>
      <c r="CMQ82" s="379"/>
      <c r="CMR82" s="379"/>
      <c r="CMS82" s="379"/>
      <c r="CMT82" s="379"/>
      <c r="CMU82" s="379"/>
      <c r="CMV82" s="379"/>
      <c r="CMW82" s="379"/>
      <c r="CMX82" s="379"/>
      <c r="CMY82" s="379"/>
      <c r="CMZ82" s="379"/>
      <c r="CNA82" s="379"/>
      <c r="CNB82" s="379"/>
      <c r="CNC82" s="379"/>
      <c r="CND82" s="379"/>
      <c r="CNE82" s="379"/>
      <c r="CNF82" s="379"/>
      <c r="CNG82" s="379"/>
      <c r="CNH82" s="379"/>
      <c r="CNI82" s="379"/>
      <c r="CNJ82" s="379"/>
      <c r="CNK82" s="379"/>
      <c r="CNL82" s="379"/>
      <c r="CNM82" s="379"/>
      <c r="CNN82" s="379"/>
      <c r="CNO82" s="379"/>
      <c r="CNP82" s="379"/>
      <c r="CNQ82" s="379"/>
      <c r="CNR82" s="379"/>
      <c r="CNS82" s="379"/>
      <c r="CNT82" s="379"/>
      <c r="CNU82" s="379"/>
      <c r="CNV82" s="379"/>
      <c r="CNW82" s="379"/>
      <c r="CNX82" s="379"/>
      <c r="CNY82" s="379"/>
      <c r="CNZ82" s="379"/>
      <c r="COA82" s="379"/>
      <c r="COB82" s="379"/>
      <c r="COC82" s="379"/>
      <c r="COD82" s="379"/>
      <c r="COE82" s="379"/>
      <c r="COF82" s="379"/>
      <c r="COG82" s="379"/>
      <c r="COH82" s="379"/>
      <c r="COI82" s="379"/>
      <c r="COJ82" s="379"/>
      <c r="COK82" s="379"/>
      <c r="COL82" s="379"/>
      <c r="COM82" s="379"/>
      <c r="CON82" s="379"/>
      <c r="COO82" s="379"/>
      <c r="COP82" s="379"/>
      <c r="COQ82" s="379"/>
      <c r="COR82" s="379"/>
      <c r="COS82" s="379"/>
      <c r="COT82" s="379"/>
      <c r="COU82" s="379"/>
      <c r="COV82" s="379"/>
      <c r="COW82" s="379"/>
      <c r="COX82" s="379"/>
      <c r="COY82" s="379"/>
      <c r="COZ82" s="379"/>
      <c r="CPA82" s="379"/>
      <c r="CPB82" s="379"/>
      <c r="CPC82" s="379"/>
      <c r="CPD82" s="379"/>
      <c r="CPE82" s="379"/>
      <c r="CPF82" s="379"/>
      <c r="CPG82" s="379"/>
      <c r="CPH82" s="379"/>
      <c r="CPI82" s="379"/>
      <c r="CPJ82" s="379"/>
      <c r="CPK82" s="379"/>
      <c r="CPL82" s="379"/>
      <c r="CPM82" s="379"/>
      <c r="CPN82" s="379"/>
      <c r="CPO82" s="379"/>
      <c r="CPP82" s="379"/>
      <c r="CPQ82" s="379"/>
      <c r="CPR82" s="379"/>
      <c r="CPS82" s="379"/>
      <c r="CPT82" s="379"/>
      <c r="CPU82" s="379"/>
      <c r="CPV82" s="379"/>
      <c r="CPW82" s="379"/>
      <c r="CPX82" s="379"/>
      <c r="CPY82" s="379"/>
      <c r="CPZ82" s="379"/>
      <c r="CQA82" s="379"/>
      <c r="CQB82" s="379"/>
      <c r="CQC82" s="379"/>
      <c r="CQD82" s="379"/>
      <c r="CQE82" s="379"/>
      <c r="CQF82" s="379"/>
      <c r="CQG82" s="379"/>
      <c r="CQH82" s="379"/>
      <c r="CQI82" s="379"/>
      <c r="CQJ82" s="379"/>
      <c r="CQK82" s="379"/>
      <c r="CQL82" s="379"/>
      <c r="CQM82" s="379"/>
      <c r="CQN82" s="379"/>
      <c r="CQO82" s="379"/>
      <c r="CQP82" s="379"/>
      <c r="CQQ82" s="379"/>
      <c r="CQR82" s="379"/>
      <c r="CQS82" s="379"/>
      <c r="CQT82" s="379"/>
      <c r="CQU82" s="379"/>
      <c r="CQV82" s="379"/>
      <c r="CQW82" s="379"/>
      <c r="CQX82" s="379"/>
      <c r="CQY82" s="379"/>
      <c r="CQZ82" s="379"/>
      <c r="CRA82" s="379"/>
      <c r="CRB82" s="379"/>
      <c r="CRC82" s="379"/>
      <c r="CRD82" s="379"/>
      <c r="CRE82" s="379"/>
      <c r="CRF82" s="379"/>
      <c r="CRG82" s="379"/>
      <c r="CRH82" s="379"/>
      <c r="CRI82" s="379"/>
      <c r="CRJ82" s="379"/>
      <c r="CRK82" s="379"/>
      <c r="CRL82" s="379"/>
      <c r="CRM82" s="379"/>
      <c r="CRN82" s="379"/>
      <c r="CRO82" s="379"/>
      <c r="CRP82" s="379"/>
      <c r="CRQ82" s="379"/>
      <c r="CRR82" s="379"/>
      <c r="CRS82" s="379"/>
      <c r="CRT82" s="379"/>
      <c r="CRU82" s="379"/>
      <c r="CRV82" s="379"/>
      <c r="CRW82" s="379"/>
      <c r="CRX82" s="379"/>
      <c r="CRY82" s="379"/>
      <c r="CRZ82" s="379"/>
      <c r="CSA82" s="379"/>
      <c r="CSB82" s="379"/>
      <c r="CSC82" s="379"/>
      <c r="CSD82" s="379"/>
      <c r="CSE82" s="379"/>
      <c r="CSF82" s="379"/>
      <c r="CSG82" s="379"/>
      <c r="CSH82" s="379"/>
      <c r="CSI82" s="379"/>
      <c r="CSJ82" s="379"/>
      <c r="CSK82" s="379"/>
      <c r="CSL82" s="379"/>
      <c r="CSM82" s="379"/>
      <c r="CSN82" s="379"/>
      <c r="CSO82" s="379"/>
      <c r="CSP82" s="379"/>
      <c r="CSQ82" s="379"/>
      <c r="CSR82" s="379"/>
      <c r="CSS82" s="379"/>
      <c r="CST82" s="379"/>
      <c r="CSU82" s="379"/>
      <c r="CSV82" s="379"/>
      <c r="CSW82" s="379"/>
      <c r="CSX82" s="379"/>
      <c r="CSY82" s="379"/>
      <c r="CSZ82" s="379"/>
      <c r="CTA82" s="379"/>
      <c r="CTB82" s="379"/>
      <c r="CTC82" s="379"/>
      <c r="CTD82" s="379"/>
      <c r="CTE82" s="379"/>
      <c r="CTF82" s="379"/>
      <c r="CTG82" s="379"/>
      <c r="CTH82" s="379"/>
      <c r="CTI82" s="379"/>
      <c r="CTJ82" s="379"/>
      <c r="CTK82" s="379"/>
      <c r="CTL82" s="379"/>
      <c r="CTM82" s="379"/>
      <c r="CTN82" s="379"/>
      <c r="CTO82" s="379"/>
      <c r="CTP82" s="379"/>
      <c r="CTQ82" s="379"/>
      <c r="CTR82" s="379"/>
      <c r="CTS82" s="379"/>
      <c r="CTT82" s="379"/>
      <c r="CTU82" s="379"/>
      <c r="CTV82" s="379"/>
      <c r="CTW82" s="379"/>
      <c r="CTX82" s="379"/>
      <c r="CTY82" s="379"/>
      <c r="CTZ82" s="379"/>
      <c r="CUA82" s="379"/>
      <c r="CUB82" s="379"/>
      <c r="CUC82" s="379"/>
      <c r="CUD82" s="379"/>
      <c r="CUE82" s="379"/>
      <c r="CUF82" s="379"/>
      <c r="CUG82" s="379"/>
      <c r="CUH82" s="379"/>
      <c r="CUI82" s="379"/>
      <c r="CUJ82" s="379"/>
      <c r="CUK82" s="379"/>
      <c r="CUL82" s="379"/>
      <c r="CUM82" s="379"/>
      <c r="CUN82" s="379"/>
      <c r="CUO82" s="379"/>
      <c r="CUP82" s="379"/>
      <c r="CUQ82" s="379"/>
      <c r="CUR82" s="379"/>
      <c r="CUS82" s="379"/>
      <c r="CUT82" s="379"/>
      <c r="CUU82" s="379"/>
      <c r="CUV82" s="379"/>
      <c r="CUW82" s="379"/>
      <c r="CUX82" s="379"/>
      <c r="CUY82" s="379"/>
      <c r="CUZ82" s="379"/>
      <c r="CVA82" s="379"/>
      <c r="CVB82" s="379"/>
      <c r="CVC82" s="379"/>
      <c r="CVD82" s="379"/>
      <c r="CVE82" s="379"/>
      <c r="CVF82" s="379"/>
      <c r="CVG82" s="379"/>
      <c r="CVH82" s="379"/>
      <c r="CVI82" s="379"/>
      <c r="CVJ82" s="379"/>
      <c r="CVK82" s="379"/>
      <c r="CVL82" s="379"/>
      <c r="CVM82" s="379"/>
      <c r="CVN82" s="379"/>
      <c r="CVO82" s="379"/>
      <c r="CVP82" s="379"/>
      <c r="CVQ82" s="379"/>
      <c r="CVR82" s="379"/>
      <c r="CVS82" s="379"/>
      <c r="CVT82" s="379"/>
      <c r="CVU82" s="379"/>
      <c r="CVV82" s="379"/>
      <c r="CVW82" s="379"/>
      <c r="CVX82" s="379"/>
      <c r="CVY82" s="379"/>
      <c r="CVZ82" s="379"/>
      <c r="CWA82" s="379"/>
      <c r="CWB82" s="379"/>
      <c r="CWC82" s="379"/>
      <c r="CWD82" s="379"/>
      <c r="CWE82" s="379"/>
      <c r="CWF82" s="379"/>
      <c r="CWG82" s="379"/>
      <c r="CWH82" s="379"/>
      <c r="CWI82" s="379"/>
      <c r="CWJ82" s="379"/>
      <c r="CWK82" s="379"/>
      <c r="CWL82" s="379"/>
      <c r="CWM82" s="379"/>
      <c r="CWN82" s="379"/>
      <c r="CWO82" s="379"/>
      <c r="CWP82" s="379"/>
      <c r="CWQ82" s="379"/>
      <c r="CWR82" s="379"/>
      <c r="CWS82" s="379"/>
      <c r="CWT82" s="379"/>
      <c r="CWU82" s="379"/>
      <c r="CWV82" s="379"/>
      <c r="CWW82" s="379"/>
      <c r="CWX82" s="379"/>
      <c r="CWY82" s="379"/>
      <c r="CWZ82" s="379"/>
      <c r="CXA82" s="379"/>
      <c r="CXB82" s="379"/>
      <c r="CXC82" s="379"/>
      <c r="CXD82" s="379"/>
      <c r="CXE82" s="379"/>
      <c r="CXF82" s="379"/>
      <c r="CXG82" s="379"/>
      <c r="CXH82" s="379"/>
      <c r="CXI82" s="379"/>
      <c r="CXJ82" s="379"/>
      <c r="CXK82" s="379"/>
      <c r="CXL82" s="379"/>
      <c r="CXM82" s="379"/>
      <c r="CXN82" s="379"/>
      <c r="CXO82" s="379"/>
      <c r="CXP82" s="379"/>
      <c r="CXQ82" s="379"/>
      <c r="CXR82" s="379"/>
      <c r="CXS82" s="379"/>
      <c r="CXT82" s="379"/>
      <c r="CXU82" s="379"/>
      <c r="CXV82" s="379"/>
      <c r="CXW82" s="379"/>
      <c r="CXX82" s="379"/>
      <c r="CXY82" s="379"/>
      <c r="CXZ82" s="379"/>
      <c r="CYA82" s="379"/>
      <c r="CYB82" s="379"/>
      <c r="CYC82" s="379"/>
      <c r="CYD82" s="379"/>
      <c r="CYE82" s="379"/>
      <c r="CYF82" s="379"/>
      <c r="CYG82" s="379"/>
      <c r="CYH82" s="379"/>
      <c r="CYI82" s="379"/>
      <c r="CYJ82" s="379"/>
      <c r="CYK82" s="379"/>
      <c r="CYL82" s="379"/>
      <c r="CYM82" s="379"/>
      <c r="CYN82" s="379"/>
      <c r="CYO82" s="379"/>
      <c r="CYP82" s="379"/>
      <c r="CYQ82" s="379"/>
      <c r="CYR82" s="379"/>
      <c r="CYS82" s="379"/>
      <c r="CYT82" s="379"/>
      <c r="CYU82" s="379"/>
      <c r="CYV82" s="379"/>
      <c r="CYW82" s="379"/>
      <c r="CYX82" s="379"/>
      <c r="CYY82" s="379"/>
      <c r="CYZ82" s="379"/>
      <c r="CZA82" s="379"/>
      <c r="CZB82" s="379"/>
      <c r="CZC82" s="379"/>
      <c r="CZD82" s="379"/>
      <c r="CZE82" s="379"/>
      <c r="CZF82" s="379"/>
      <c r="CZG82" s="379"/>
      <c r="CZH82" s="379"/>
      <c r="CZI82" s="379"/>
      <c r="CZJ82" s="379"/>
      <c r="CZK82" s="379"/>
      <c r="CZL82" s="379"/>
      <c r="CZM82" s="379"/>
      <c r="CZN82" s="379"/>
      <c r="CZO82" s="379"/>
      <c r="CZP82" s="379"/>
      <c r="CZQ82" s="379"/>
      <c r="CZR82" s="379"/>
      <c r="CZS82" s="379"/>
      <c r="CZT82" s="379"/>
      <c r="CZU82" s="379"/>
      <c r="CZV82" s="379"/>
      <c r="CZW82" s="379"/>
      <c r="CZX82" s="379"/>
      <c r="CZY82" s="379"/>
      <c r="CZZ82" s="379"/>
      <c r="DAA82" s="379"/>
      <c r="DAB82" s="379"/>
      <c r="DAC82" s="379"/>
      <c r="DAD82" s="379"/>
      <c r="DAE82" s="379"/>
      <c r="DAF82" s="379"/>
      <c r="DAG82" s="379"/>
      <c r="DAH82" s="379"/>
      <c r="DAI82" s="379"/>
      <c r="DAJ82" s="379"/>
      <c r="DAK82" s="379"/>
      <c r="DAL82" s="379"/>
      <c r="DAM82" s="379"/>
      <c r="DAN82" s="379"/>
      <c r="DAO82" s="379"/>
      <c r="DAP82" s="379"/>
      <c r="DAQ82" s="379"/>
      <c r="DAR82" s="379"/>
      <c r="DAS82" s="379"/>
      <c r="DAT82" s="379"/>
      <c r="DAU82" s="379"/>
      <c r="DAV82" s="379"/>
      <c r="DAW82" s="379"/>
      <c r="DAX82" s="379"/>
      <c r="DAY82" s="379"/>
      <c r="DAZ82" s="379"/>
      <c r="DBA82" s="379"/>
      <c r="DBB82" s="379"/>
      <c r="DBC82" s="379"/>
      <c r="DBD82" s="379"/>
      <c r="DBE82" s="379"/>
      <c r="DBF82" s="379"/>
      <c r="DBG82" s="379"/>
      <c r="DBH82" s="379"/>
      <c r="DBI82" s="379"/>
      <c r="DBJ82" s="379"/>
      <c r="DBK82" s="379"/>
      <c r="DBL82" s="379"/>
      <c r="DBM82" s="379"/>
      <c r="DBN82" s="379"/>
      <c r="DBO82" s="379"/>
      <c r="DBP82" s="379"/>
      <c r="DBQ82" s="379"/>
      <c r="DBR82" s="379"/>
      <c r="DBS82" s="379"/>
      <c r="DBT82" s="379"/>
      <c r="DBU82" s="379"/>
      <c r="DBV82" s="379"/>
      <c r="DBW82" s="379"/>
      <c r="DBX82" s="379"/>
      <c r="DBY82" s="379"/>
      <c r="DBZ82" s="379"/>
      <c r="DCA82" s="379"/>
      <c r="DCB82" s="379"/>
      <c r="DCC82" s="379"/>
      <c r="DCD82" s="379"/>
      <c r="DCE82" s="379"/>
      <c r="DCF82" s="379"/>
      <c r="DCG82" s="379"/>
      <c r="DCH82" s="379"/>
      <c r="DCI82" s="379"/>
      <c r="DCJ82" s="379"/>
      <c r="DCK82" s="379"/>
      <c r="DCL82" s="379"/>
      <c r="DCM82" s="379"/>
      <c r="DCN82" s="379"/>
      <c r="DCO82" s="379"/>
      <c r="DCP82" s="379"/>
      <c r="DCQ82" s="379"/>
      <c r="DCR82" s="379"/>
      <c r="DCS82" s="379"/>
      <c r="DCT82" s="379"/>
      <c r="DCU82" s="379"/>
      <c r="DCV82" s="379"/>
      <c r="DCW82" s="379"/>
      <c r="DCX82" s="379"/>
      <c r="DCY82" s="379"/>
      <c r="DCZ82" s="379"/>
      <c r="DDA82" s="379"/>
      <c r="DDB82" s="379"/>
      <c r="DDC82" s="379"/>
      <c r="DDD82" s="379"/>
      <c r="DDE82" s="379"/>
      <c r="DDF82" s="379"/>
      <c r="DDG82" s="379"/>
      <c r="DDH82" s="379"/>
      <c r="DDI82" s="379"/>
      <c r="DDJ82" s="379"/>
      <c r="DDK82" s="379"/>
      <c r="DDL82" s="379"/>
      <c r="DDM82" s="379"/>
      <c r="DDN82" s="379"/>
      <c r="DDO82" s="379"/>
      <c r="DDP82" s="379"/>
      <c r="DDQ82" s="379"/>
      <c r="DDR82" s="379"/>
      <c r="DDS82" s="379"/>
      <c r="DDT82" s="379"/>
      <c r="DDU82" s="379"/>
      <c r="DDV82" s="379"/>
      <c r="DDW82" s="379"/>
      <c r="DDX82" s="379"/>
      <c r="DDY82" s="379"/>
      <c r="DDZ82" s="379"/>
      <c r="DEA82" s="379"/>
      <c r="DEB82" s="379"/>
      <c r="DEC82" s="379"/>
      <c r="DED82" s="379"/>
      <c r="DEE82" s="379"/>
      <c r="DEF82" s="379"/>
      <c r="DEG82" s="379"/>
      <c r="DEH82" s="379"/>
      <c r="DEI82" s="379"/>
      <c r="DEJ82" s="379"/>
      <c r="DEK82" s="379"/>
      <c r="DEL82" s="379"/>
      <c r="DEM82" s="379"/>
      <c r="DEN82" s="379"/>
      <c r="DEO82" s="379"/>
      <c r="DEP82" s="379"/>
      <c r="DEQ82" s="379"/>
      <c r="DER82" s="379"/>
      <c r="DES82" s="379"/>
      <c r="DET82" s="379"/>
      <c r="DEU82" s="379"/>
      <c r="DEV82" s="379"/>
      <c r="DEW82" s="379"/>
      <c r="DEX82" s="379"/>
      <c r="DEY82" s="379"/>
      <c r="DEZ82" s="379"/>
      <c r="DFA82" s="379"/>
      <c r="DFB82" s="379"/>
      <c r="DFC82" s="379"/>
      <c r="DFD82" s="379"/>
      <c r="DFE82" s="379"/>
      <c r="DFF82" s="379"/>
      <c r="DFG82" s="379"/>
      <c r="DFH82" s="379"/>
      <c r="DFI82" s="379"/>
      <c r="DFJ82" s="379"/>
      <c r="DFK82" s="379"/>
      <c r="DFL82" s="379"/>
      <c r="DFM82" s="379"/>
      <c r="DFN82" s="379"/>
      <c r="DFO82" s="379"/>
      <c r="DFP82" s="379"/>
      <c r="DFQ82" s="379"/>
      <c r="DFR82" s="379"/>
      <c r="DFS82" s="379"/>
      <c r="DFT82" s="379"/>
      <c r="DFU82" s="379"/>
      <c r="DFV82" s="379"/>
      <c r="DFW82" s="379"/>
      <c r="DFX82" s="379"/>
      <c r="DFY82" s="379"/>
      <c r="DFZ82" s="379"/>
      <c r="DGA82" s="379"/>
      <c r="DGB82" s="379"/>
      <c r="DGC82" s="379"/>
      <c r="DGD82" s="379"/>
      <c r="DGE82" s="379"/>
      <c r="DGF82" s="379"/>
      <c r="DGG82" s="379"/>
      <c r="DGH82" s="379"/>
      <c r="DGI82" s="379"/>
      <c r="DGJ82" s="379"/>
      <c r="DGK82" s="379"/>
      <c r="DGL82" s="379"/>
      <c r="DGM82" s="379"/>
      <c r="DGN82" s="379"/>
      <c r="DGO82" s="379"/>
      <c r="DGP82" s="379"/>
      <c r="DGQ82" s="379"/>
      <c r="DGR82" s="379"/>
      <c r="DGS82" s="379"/>
      <c r="DGT82" s="379"/>
      <c r="DGU82" s="379"/>
      <c r="DGV82" s="379"/>
      <c r="DGW82" s="379"/>
      <c r="DGX82" s="379"/>
      <c r="DGY82" s="379"/>
      <c r="DGZ82" s="379"/>
      <c r="DHA82" s="379"/>
      <c r="DHB82" s="379"/>
      <c r="DHC82" s="379"/>
      <c r="DHD82" s="379"/>
      <c r="DHE82" s="379"/>
      <c r="DHF82" s="379"/>
      <c r="DHG82" s="379"/>
      <c r="DHH82" s="379"/>
      <c r="DHI82" s="379"/>
      <c r="DHJ82" s="379"/>
      <c r="DHK82" s="379"/>
      <c r="DHL82" s="379"/>
      <c r="DHM82" s="379"/>
      <c r="DHN82" s="379"/>
      <c r="DHO82" s="379"/>
      <c r="DHP82" s="379"/>
      <c r="DHQ82" s="379"/>
      <c r="DHR82" s="379"/>
      <c r="DHS82" s="379"/>
      <c r="DHT82" s="379"/>
      <c r="DHU82" s="379"/>
      <c r="DHV82" s="379"/>
      <c r="DHW82" s="379"/>
      <c r="DHX82" s="379"/>
      <c r="DHY82" s="379"/>
      <c r="DHZ82" s="379"/>
      <c r="DIA82" s="379"/>
      <c r="DIB82" s="379"/>
      <c r="DIC82" s="379"/>
      <c r="DID82" s="379"/>
      <c r="DIE82" s="379"/>
      <c r="DIF82" s="379"/>
      <c r="DIG82" s="379"/>
      <c r="DIH82" s="379"/>
      <c r="DII82" s="379"/>
      <c r="DIJ82" s="379"/>
      <c r="DIK82" s="379"/>
      <c r="DIL82" s="379"/>
      <c r="DIM82" s="379"/>
      <c r="DIN82" s="379"/>
      <c r="DIO82" s="379"/>
      <c r="DIP82" s="379"/>
      <c r="DIQ82" s="379"/>
      <c r="DIR82" s="379"/>
      <c r="DIS82" s="379"/>
      <c r="DIT82" s="379"/>
      <c r="DIU82" s="379"/>
      <c r="DIV82" s="379"/>
      <c r="DIW82" s="379"/>
      <c r="DIX82" s="379"/>
      <c r="DIY82" s="379"/>
      <c r="DIZ82" s="379"/>
      <c r="DJA82" s="379"/>
      <c r="DJB82" s="379"/>
      <c r="DJC82" s="379"/>
      <c r="DJD82" s="379"/>
      <c r="DJE82" s="379"/>
      <c r="DJF82" s="379"/>
      <c r="DJG82" s="379"/>
      <c r="DJH82" s="379"/>
      <c r="DJI82" s="379"/>
      <c r="DJJ82" s="379"/>
      <c r="DJK82" s="379"/>
      <c r="DJL82" s="379"/>
      <c r="DJM82" s="379"/>
      <c r="DJN82" s="379"/>
      <c r="DJO82" s="379"/>
      <c r="DJP82" s="379"/>
      <c r="DJQ82" s="379"/>
      <c r="DJR82" s="379"/>
      <c r="DJS82" s="379"/>
      <c r="DJT82" s="379"/>
      <c r="DJU82" s="379"/>
      <c r="DJV82" s="379"/>
      <c r="DJW82" s="379"/>
      <c r="DJX82" s="379"/>
      <c r="DJY82" s="379"/>
      <c r="DJZ82" s="379"/>
      <c r="DKA82" s="379"/>
      <c r="DKB82" s="379"/>
      <c r="DKC82" s="379"/>
      <c r="DKD82" s="379"/>
      <c r="DKE82" s="379"/>
      <c r="DKF82" s="379"/>
      <c r="DKG82" s="379"/>
      <c r="DKH82" s="379"/>
      <c r="DKI82" s="379"/>
      <c r="DKJ82" s="379"/>
      <c r="DKK82" s="379"/>
      <c r="DKL82" s="379"/>
      <c r="DKM82" s="379"/>
      <c r="DKN82" s="379"/>
      <c r="DKO82" s="379"/>
      <c r="DKP82" s="379"/>
      <c r="DKQ82" s="379"/>
      <c r="DKR82" s="379"/>
      <c r="DKS82" s="379"/>
      <c r="DKT82" s="379"/>
      <c r="DKU82" s="379"/>
      <c r="DKV82" s="379"/>
      <c r="DKW82" s="379"/>
      <c r="DKX82" s="379"/>
      <c r="DKY82" s="379"/>
      <c r="DKZ82" s="379"/>
      <c r="DLA82" s="379"/>
      <c r="DLB82" s="379"/>
      <c r="DLC82" s="379"/>
      <c r="DLD82" s="379"/>
      <c r="DLE82" s="379"/>
      <c r="DLF82" s="379"/>
      <c r="DLG82" s="379"/>
      <c r="DLH82" s="379"/>
      <c r="DLI82" s="379"/>
      <c r="DLJ82" s="379"/>
      <c r="DLK82" s="379"/>
      <c r="DLL82" s="379"/>
      <c r="DLM82" s="379"/>
      <c r="DLN82" s="379"/>
      <c r="DLO82" s="379"/>
      <c r="DLP82" s="379"/>
      <c r="DLQ82" s="379"/>
      <c r="DLR82" s="379"/>
      <c r="DLS82" s="379"/>
      <c r="DLT82" s="379"/>
      <c r="DLU82" s="379"/>
      <c r="DLV82" s="379"/>
      <c r="DLW82" s="379"/>
      <c r="DLX82" s="379"/>
      <c r="DLY82" s="379"/>
      <c r="DLZ82" s="379"/>
      <c r="DMA82" s="379"/>
      <c r="DMB82" s="379"/>
      <c r="DMC82" s="379"/>
      <c r="DMD82" s="379"/>
      <c r="DME82" s="379"/>
      <c r="DMF82" s="379"/>
      <c r="DMG82" s="379"/>
      <c r="DMH82" s="379"/>
      <c r="DMI82" s="379"/>
      <c r="DMJ82" s="379"/>
      <c r="DMK82" s="379"/>
      <c r="DML82" s="379"/>
      <c r="DMM82" s="379"/>
      <c r="DMN82" s="379"/>
      <c r="DMO82" s="379"/>
      <c r="DMP82" s="379"/>
      <c r="DMQ82" s="379"/>
      <c r="DMR82" s="379"/>
      <c r="DMS82" s="379"/>
      <c r="DMT82" s="379"/>
      <c r="DMU82" s="379"/>
      <c r="DMV82" s="379"/>
      <c r="DMW82" s="379"/>
      <c r="DMX82" s="379"/>
      <c r="DMY82" s="379"/>
      <c r="DMZ82" s="379"/>
      <c r="DNA82" s="379"/>
      <c r="DNB82" s="379"/>
      <c r="DNC82" s="379"/>
      <c r="DND82" s="379"/>
      <c r="DNE82" s="379"/>
      <c r="DNF82" s="379"/>
      <c r="DNG82" s="379"/>
      <c r="DNH82" s="379"/>
      <c r="DNI82" s="379"/>
      <c r="DNJ82" s="379"/>
      <c r="DNK82" s="379"/>
      <c r="DNL82" s="379"/>
      <c r="DNM82" s="379"/>
      <c r="DNN82" s="379"/>
      <c r="DNO82" s="379"/>
      <c r="DNP82" s="379"/>
      <c r="DNQ82" s="379"/>
      <c r="DNR82" s="379"/>
      <c r="DNS82" s="379"/>
      <c r="DNT82" s="379"/>
      <c r="DNU82" s="379"/>
      <c r="DNV82" s="379"/>
      <c r="DNW82" s="379"/>
      <c r="DNX82" s="379"/>
      <c r="DNY82" s="379"/>
      <c r="DNZ82" s="379"/>
      <c r="DOA82" s="379"/>
      <c r="DOB82" s="379"/>
      <c r="DOC82" s="379"/>
      <c r="DOD82" s="379"/>
      <c r="DOE82" s="379"/>
      <c r="DOF82" s="379"/>
      <c r="DOG82" s="379"/>
      <c r="DOH82" s="379"/>
      <c r="DOI82" s="379"/>
      <c r="DOJ82" s="379"/>
      <c r="DOK82" s="379"/>
      <c r="DOL82" s="379"/>
      <c r="DOM82" s="379"/>
      <c r="DON82" s="379"/>
      <c r="DOO82" s="379"/>
      <c r="DOP82" s="379"/>
      <c r="DOQ82" s="379"/>
      <c r="DOR82" s="379"/>
      <c r="DOS82" s="379"/>
      <c r="DOT82" s="379"/>
      <c r="DOU82" s="379"/>
      <c r="DOV82" s="379"/>
      <c r="DOW82" s="379"/>
      <c r="DOX82" s="379"/>
      <c r="DOY82" s="379"/>
      <c r="DOZ82" s="379"/>
      <c r="DPA82" s="379"/>
      <c r="DPB82" s="379"/>
      <c r="DPC82" s="379"/>
      <c r="DPD82" s="379"/>
      <c r="DPE82" s="379"/>
      <c r="DPF82" s="379"/>
      <c r="DPG82" s="379"/>
      <c r="DPH82" s="379"/>
      <c r="DPI82" s="379"/>
      <c r="DPJ82" s="379"/>
      <c r="DPK82" s="379"/>
      <c r="DPL82" s="379"/>
      <c r="DPM82" s="379"/>
      <c r="DPN82" s="379"/>
      <c r="DPO82" s="379"/>
      <c r="DPP82" s="379"/>
      <c r="DPQ82" s="379"/>
      <c r="DPR82" s="379"/>
      <c r="DPS82" s="379"/>
      <c r="DPT82" s="379"/>
      <c r="DPU82" s="379"/>
      <c r="DPV82" s="379"/>
      <c r="DPW82" s="379"/>
      <c r="DPX82" s="379"/>
      <c r="DPY82" s="379"/>
      <c r="DPZ82" s="379"/>
      <c r="DQA82" s="379"/>
      <c r="DQB82" s="379"/>
      <c r="DQC82" s="379"/>
      <c r="DQD82" s="379"/>
      <c r="DQE82" s="379"/>
      <c r="DQF82" s="379"/>
      <c r="DQG82" s="379"/>
      <c r="DQH82" s="379"/>
      <c r="DQI82" s="379"/>
      <c r="DQJ82" s="379"/>
      <c r="DQK82" s="379"/>
      <c r="DQL82" s="379"/>
      <c r="DQM82" s="379"/>
      <c r="DQN82" s="379"/>
      <c r="DQO82" s="379"/>
      <c r="DQP82" s="379"/>
      <c r="DQQ82" s="379"/>
      <c r="DQR82" s="379"/>
      <c r="DQS82" s="379"/>
      <c r="DQT82" s="379"/>
      <c r="DQU82" s="379"/>
      <c r="DQV82" s="379"/>
      <c r="DQW82" s="379"/>
      <c r="DQX82" s="379"/>
      <c r="DQY82" s="379"/>
      <c r="DQZ82" s="379"/>
      <c r="DRA82" s="379"/>
      <c r="DRB82" s="379"/>
      <c r="DRC82" s="379"/>
      <c r="DRD82" s="379"/>
      <c r="DRE82" s="379"/>
      <c r="DRF82" s="379"/>
      <c r="DRG82" s="379"/>
      <c r="DRH82" s="379"/>
      <c r="DRI82" s="379"/>
      <c r="DRJ82" s="379"/>
      <c r="DRK82" s="379"/>
      <c r="DRL82" s="379"/>
      <c r="DRM82" s="379"/>
      <c r="DRN82" s="379"/>
      <c r="DRO82" s="379"/>
      <c r="DRP82" s="379"/>
      <c r="DRQ82" s="379"/>
      <c r="DRR82" s="379"/>
      <c r="DRS82" s="379"/>
      <c r="DRT82" s="379"/>
      <c r="DRU82" s="379"/>
      <c r="DRV82" s="379"/>
      <c r="DRW82" s="379"/>
      <c r="DRX82" s="379"/>
      <c r="DRY82" s="379"/>
      <c r="DRZ82" s="379"/>
      <c r="DSA82" s="379"/>
      <c r="DSB82" s="379"/>
      <c r="DSC82" s="379"/>
      <c r="DSD82" s="379"/>
      <c r="DSE82" s="379"/>
      <c r="DSF82" s="379"/>
      <c r="DSG82" s="379"/>
      <c r="DSH82" s="379"/>
      <c r="DSI82" s="379"/>
      <c r="DSJ82" s="379"/>
      <c r="DSK82" s="379"/>
      <c r="DSL82" s="379"/>
      <c r="DSM82" s="379"/>
      <c r="DSN82" s="379"/>
      <c r="DSO82" s="379"/>
      <c r="DSP82" s="379"/>
      <c r="DSQ82" s="379"/>
      <c r="DSR82" s="379"/>
      <c r="DSS82" s="379"/>
      <c r="DST82" s="379"/>
      <c r="DSU82" s="379"/>
      <c r="DSV82" s="379"/>
      <c r="DSW82" s="379"/>
      <c r="DSX82" s="379"/>
      <c r="DSY82" s="379"/>
      <c r="DSZ82" s="379"/>
      <c r="DTA82" s="379"/>
      <c r="DTB82" s="379"/>
      <c r="DTC82" s="379"/>
      <c r="DTD82" s="379"/>
      <c r="DTE82" s="379"/>
      <c r="DTF82" s="379"/>
      <c r="DTG82" s="379"/>
      <c r="DTH82" s="379"/>
      <c r="DTI82" s="379"/>
      <c r="DTJ82" s="379"/>
      <c r="DTK82" s="379"/>
      <c r="DTL82" s="379"/>
      <c r="DTM82" s="379"/>
      <c r="DTN82" s="379"/>
      <c r="DTO82" s="379"/>
      <c r="DTP82" s="379"/>
      <c r="DTQ82" s="379"/>
      <c r="DTR82" s="379"/>
      <c r="DTS82" s="379"/>
      <c r="DTT82" s="379"/>
      <c r="DTU82" s="379"/>
      <c r="DTV82" s="379"/>
      <c r="DTW82" s="379"/>
      <c r="DTX82" s="379"/>
      <c r="DTY82" s="379"/>
      <c r="DTZ82" s="379"/>
      <c r="DUA82" s="379"/>
      <c r="DUB82" s="379"/>
      <c r="DUC82" s="379"/>
      <c r="DUD82" s="379"/>
      <c r="DUE82" s="379"/>
      <c r="DUF82" s="379"/>
      <c r="DUG82" s="379"/>
      <c r="DUH82" s="379"/>
      <c r="DUI82" s="379"/>
      <c r="DUJ82" s="379"/>
      <c r="DUK82" s="379"/>
      <c r="DUL82" s="379"/>
      <c r="DUM82" s="379"/>
      <c r="DUN82" s="379"/>
      <c r="DUO82" s="379"/>
      <c r="DUP82" s="379"/>
      <c r="DUQ82" s="379"/>
      <c r="DUR82" s="379"/>
      <c r="DUS82" s="379"/>
      <c r="DUT82" s="379"/>
      <c r="DUU82" s="379"/>
      <c r="DUV82" s="379"/>
      <c r="DUW82" s="379"/>
      <c r="DUX82" s="379"/>
      <c r="DUY82" s="379"/>
      <c r="DUZ82" s="379"/>
      <c r="DVA82" s="379"/>
      <c r="DVB82" s="379"/>
      <c r="DVC82" s="379"/>
      <c r="DVD82" s="379"/>
      <c r="DVE82" s="379"/>
      <c r="DVF82" s="379"/>
      <c r="DVG82" s="379"/>
      <c r="DVH82" s="379"/>
      <c r="DVI82" s="379"/>
      <c r="DVJ82" s="379"/>
      <c r="DVK82" s="379"/>
      <c r="DVL82" s="379"/>
      <c r="DVM82" s="379"/>
      <c r="DVN82" s="379"/>
      <c r="DVO82" s="379"/>
      <c r="DVP82" s="379"/>
      <c r="DVQ82" s="379"/>
      <c r="DVR82" s="379"/>
      <c r="DVS82" s="379"/>
      <c r="DVT82" s="379"/>
      <c r="DVU82" s="379"/>
      <c r="DVV82" s="379"/>
      <c r="DVW82" s="379"/>
      <c r="DVX82" s="379"/>
      <c r="DVY82" s="379"/>
      <c r="DVZ82" s="379"/>
      <c r="DWA82" s="379"/>
      <c r="DWB82" s="379"/>
      <c r="DWC82" s="379"/>
      <c r="DWD82" s="379"/>
      <c r="DWE82" s="379"/>
      <c r="DWF82" s="379"/>
      <c r="DWG82" s="379"/>
      <c r="DWH82" s="379"/>
      <c r="DWI82" s="379"/>
      <c r="DWJ82" s="379"/>
      <c r="DWK82" s="379"/>
      <c r="DWL82" s="379"/>
      <c r="DWM82" s="379"/>
      <c r="DWN82" s="379"/>
      <c r="DWO82" s="379"/>
      <c r="DWP82" s="379"/>
      <c r="DWQ82" s="379"/>
      <c r="DWR82" s="379"/>
      <c r="DWS82" s="379"/>
      <c r="DWT82" s="379"/>
      <c r="DWU82" s="379"/>
      <c r="DWV82" s="379"/>
      <c r="DWW82" s="379"/>
      <c r="DWX82" s="379"/>
      <c r="DWY82" s="379"/>
      <c r="DWZ82" s="379"/>
      <c r="DXA82" s="379"/>
      <c r="DXB82" s="379"/>
      <c r="DXC82" s="379"/>
      <c r="DXD82" s="379"/>
      <c r="DXE82" s="379"/>
      <c r="DXF82" s="379"/>
      <c r="DXG82" s="379"/>
      <c r="DXH82" s="379"/>
      <c r="DXI82" s="379"/>
      <c r="DXJ82" s="379"/>
      <c r="DXK82" s="379"/>
      <c r="DXL82" s="379"/>
      <c r="DXM82" s="379"/>
      <c r="DXN82" s="379"/>
      <c r="DXO82" s="379"/>
      <c r="DXP82" s="379"/>
      <c r="DXQ82" s="379"/>
      <c r="DXR82" s="379"/>
      <c r="DXS82" s="379"/>
      <c r="DXT82" s="379"/>
      <c r="DXU82" s="379"/>
      <c r="DXV82" s="379"/>
      <c r="DXW82" s="379"/>
      <c r="DXX82" s="379"/>
      <c r="DXY82" s="379"/>
      <c r="DXZ82" s="379"/>
      <c r="DYA82" s="379"/>
      <c r="DYB82" s="379"/>
      <c r="DYC82" s="379"/>
      <c r="DYD82" s="379"/>
      <c r="DYE82" s="379"/>
      <c r="DYF82" s="379"/>
      <c r="DYG82" s="379"/>
      <c r="DYH82" s="379"/>
      <c r="DYI82" s="379"/>
      <c r="DYJ82" s="379"/>
      <c r="DYK82" s="379"/>
      <c r="DYL82" s="379"/>
      <c r="DYM82" s="379"/>
      <c r="DYN82" s="379"/>
      <c r="DYO82" s="379"/>
      <c r="DYP82" s="379"/>
      <c r="DYQ82" s="379"/>
      <c r="DYR82" s="379"/>
      <c r="DYS82" s="379"/>
      <c r="DYT82" s="379"/>
      <c r="DYU82" s="379"/>
      <c r="DYV82" s="379"/>
      <c r="DYW82" s="379"/>
      <c r="DYX82" s="379"/>
      <c r="DYY82" s="379"/>
      <c r="DYZ82" s="379"/>
      <c r="DZA82" s="379"/>
      <c r="DZB82" s="379"/>
      <c r="DZC82" s="379"/>
      <c r="DZD82" s="379"/>
      <c r="DZE82" s="379"/>
      <c r="DZF82" s="379"/>
      <c r="DZG82" s="379"/>
      <c r="DZH82" s="379"/>
      <c r="DZI82" s="379"/>
      <c r="DZJ82" s="379"/>
      <c r="DZK82" s="379"/>
      <c r="DZL82" s="379"/>
      <c r="DZM82" s="379"/>
      <c r="DZN82" s="379"/>
      <c r="DZO82" s="379"/>
      <c r="DZP82" s="379"/>
      <c r="DZQ82" s="379"/>
      <c r="DZR82" s="379"/>
      <c r="DZS82" s="379"/>
      <c r="DZT82" s="379"/>
      <c r="DZU82" s="379"/>
      <c r="DZV82" s="379"/>
      <c r="DZW82" s="379"/>
      <c r="DZX82" s="379"/>
      <c r="DZY82" s="379"/>
      <c r="DZZ82" s="379"/>
      <c r="EAA82" s="379"/>
      <c r="EAB82" s="379"/>
      <c r="EAC82" s="379"/>
      <c r="EAD82" s="379"/>
      <c r="EAE82" s="379"/>
      <c r="EAF82" s="379"/>
      <c r="EAG82" s="379"/>
      <c r="EAH82" s="379"/>
      <c r="EAI82" s="379"/>
      <c r="EAJ82" s="379"/>
      <c r="EAK82" s="379"/>
      <c r="EAL82" s="379"/>
      <c r="EAM82" s="379"/>
      <c r="EAN82" s="379"/>
      <c r="EAO82" s="379"/>
      <c r="EAP82" s="379"/>
      <c r="EAQ82" s="379"/>
      <c r="EAR82" s="379"/>
      <c r="EAS82" s="379"/>
      <c r="EAT82" s="379"/>
      <c r="EAU82" s="379"/>
      <c r="EAV82" s="379"/>
      <c r="EAW82" s="379"/>
      <c r="EAX82" s="379"/>
      <c r="EAY82" s="379"/>
      <c r="EAZ82" s="379"/>
      <c r="EBA82" s="379"/>
      <c r="EBB82" s="379"/>
      <c r="EBC82" s="379"/>
      <c r="EBD82" s="379"/>
      <c r="EBE82" s="379"/>
      <c r="EBF82" s="379"/>
      <c r="EBG82" s="379"/>
      <c r="EBH82" s="379"/>
      <c r="EBI82" s="379"/>
      <c r="EBJ82" s="379"/>
      <c r="EBK82" s="379"/>
      <c r="EBL82" s="379"/>
      <c r="EBM82" s="379"/>
      <c r="EBN82" s="379"/>
      <c r="EBO82" s="379"/>
      <c r="EBP82" s="379"/>
      <c r="EBQ82" s="379"/>
      <c r="EBR82" s="379"/>
      <c r="EBS82" s="379"/>
      <c r="EBT82" s="379"/>
      <c r="EBU82" s="379"/>
      <c r="EBV82" s="379"/>
      <c r="EBW82" s="379"/>
      <c r="EBX82" s="379"/>
      <c r="EBY82" s="379"/>
      <c r="EBZ82" s="379"/>
      <c r="ECA82" s="379"/>
      <c r="ECB82" s="379"/>
      <c r="ECC82" s="379"/>
      <c r="ECD82" s="379"/>
      <c r="ECE82" s="379"/>
      <c r="ECF82" s="379"/>
      <c r="ECG82" s="379"/>
      <c r="ECH82" s="379"/>
      <c r="ECI82" s="379"/>
      <c r="ECJ82" s="379"/>
      <c r="ECK82" s="379"/>
      <c r="ECL82" s="379"/>
      <c r="ECM82" s="379"/>
      <c r="ECN82" s="379"/>
      <c r="ECO82" s="379"/>
      <c r="ECP82" s="379"/>
      <c r="ECQ82" s="379"/>
      <c r="ECR82" s="379"/>
      <c r="ECS82" s="379"/>
      <c r="ECT82" s="379"/>
      <c r="ECU82" s="379"/>
      <c r="ECV82" s="379"/>
      <c r="ECW82" s="379"/>
      <c r="ECX82" s="379"/>
      <c r="ECY82" s="379"/>
      <c r="ECZ82" s="379"/>
      <c r="EDA82" s="379"/>
      <c r="EDB82" s="379"/>
      <c r="EDC82" s="379"/>
      <c r="EDD82" s="379"/>
      <c r="EDE82" s="379"/>
      <c r="EDF82" s="379"/>
      <c r="EDG82" s="379"/>
      <c r="EDH82" s="379"/>
      <c r="EDI82" s="379"/>
      <c r="EDJ82" s="379"/>
      <c r="EDK82" s="379"/>
      <c r="EDL82" s="379"/>
      <c r="EDM82" s="379"/>
      <c r="EDN82" s="379"/>
      <c r="EDO82" s="379"/>
      <c r="EDP82" s="379"/>
      <c r="EDQ82" s="379"/>
      <c r="EDR82" s="379"/>
      <c r="EDS82" s="379"/>
      <c r="EDT82" s="379"/>
      <c r="EDU82" s="379"/>
      <c r="EDV82" s="379"/>
      <c r="EDW82" s="379"/>
      <c r="EDX82" s="379"/>
      <c r="EDY82" s="379"/>
      <c r="EDZ82" s="379"/>
      <c r="EEA82" s="379"/>
      <c r="EEB82" s="379"/>
      <c r="EEC82" s="379"/>
      <c r="EED82" s="379"/>
      <c r="EEE82" s="379"/>
      <c r="EEF82" s="379"/>
      <c r="EEG82" s="379"/>
      <c r="EEH82" s="379"/>
      <c r="EEI82" s="379"/>
      <c r="EEJ82" s="379"/>
      <c r="EEK82" s="379"/>
      <c r="EEL82" s="379"/>
      <c r="EEM82" s="379"/>
      <c r="EEN82" s="379"/>
      <c r="EEO82" s="379"/>
      <c r="EEP82" s="379"/>
      <c r="EEQ82" s="379"/>
      <c r="EER82" s="379"/>
      <c r="EES82" s="379"/>
      <c r="EET82" s="379"/>
      <c r="EEU82" s="379"/>
      <c r="EEV82" s="379"/>
      <c r="EEW82" s="379"/>
      <c r="EEX82" s="379"/>
      <c r="EEY82" s="379"/>
      <c r="EEZ82" s="379"/>
      <c r="EFA82" s="379"/>
      <c r="EFB82" s="379"/>
      <c r="EFC82" s="379"/>
      <c r="EFD82" s="379"/>
      <c r="EFE82" s="379"/>
      <c r="EFF82" s="379"/>
      <c r="EFG82" s="379"/>
      <c r="EFH82" s="379"/>
      <c r="EFI82" s="379"/>
      <c r="EFJ82" s="379"/>
      <c r="EFK82" s="379"/>
      <c r="EFL82" s="379"/>
      <c r="EFM82" s="379"/>
      <c r="EFN82" s="379"/>
      <c r="EFO82" s="379"/>
      <c r="EFP82" s="379"/>
      <c r="EFQ82" s="379"/>
      <c r="EFR82" s="379"/>
      <c r="EFS82" s="379"/>
      <c r="EFT82" s="379"/>
      <c r="EFU82" s="379"/>
      <c r="EFV82" s="379"/>
      <c r="EFW82" s="379"/>
      <c r="EFX82" s="379"/>
      <c r="EFY82" s="379"/>
      <c r="EFZ82" s="379"/>
      <c r="EGA82" s="379"/>
      <c r="EGB82" s="379"/>
      <c r="EGC82" s="379"/>
      <c r="EGD82" s="379"/>
      <c r="EGE82" s="379"/>
      <c r="EGF82" s="379"/>
      <c r="EGG82" s="379"/>
      <c r="EGH82" s="379"/>
      <c r="EGI82" s="379"/>
      <c r="EGJ82" s="379"/>
      <c r="EGK82" s="379"/>
      <c r="EGL82" s="379"/>
      <c r="EGM82" s="379"/>
      <c r="EGN82" s="379"/>
      <c r="EGO82" s="379"/>
      <c r="EGP82" s="379"/>
      <c r="EGQ82" s="379"/>
      <c r="EGR82" s="379"/>
      <c r="EGS82" s="379"/>
      <c r="EGT82" s="379"/>
      <c r="EGU82" s="379"/>
      <c r="EGV82" s="379"/>
      <c r="EGW82" s="379"/>
      <c r="EGX82" s="379"/>
      <c r="EGY82" s="379"/>
      <c r="EGZ82" s="379"/>
      <c r="EHA82" s="379"/>
      <c r="EHB82" s="379"/>
      <c r="EHC82" s="379"/>
      <c r="EHD82" s="379"/>
      <c r="EHE82" s="379"/>
      <c r="EHF82" s="379"/>
      <c r="EHG82" s="379"/>
      <c r="EHH82" s="379"/>
      <c r="EHI82" s="379"/>
      <c r="EHJ82" s="379"/>
      <c r="EHK82" s="379"/>
      <c r="EHL82" s="379"/>
      <c r="EHM82" s="379"/>
      <c r="EHN82" s="379"/>
      <c r="EHO82" s="379"/>
      <c r="EHP82" s="379"/>
      <c r="EHQ82" s="379"/>
      <c r="EHR82" s="379"/>
      <c r="EHS82" s="379"/>
      <c r="EHT82" s="379"/>
      <c r="EHU82" s="379"/>
      <c r="EHV82" s="379"/>
      <c r="EHW82" s="379"/>
      <c r="EHX82" s="379"/>
      <c r="EHY82" s="379"/>
      <c r="EHZ82" s="379"/>
      <c r="EIA82" s="379"/>
      <c r="EIB82" s="379"/>
      <c r="EIC82" s="379"/>
      <c r="EID82" s="379"/>
      <c r="EIE82" s="379"/>
      <c r="EIF82" s="379"/>
      <c r="EIG82" s="379"/>
      <c r="EIH82" s="379"/>
      <c r="EII82" s="379"/>
      <c r="EIJ82" s="379"/>
      <c r="EIK82" s="379"/>
      <c r="EIL82" s="379"/>
      <c r="EIM82" s="379"/>
      <c r="EIN82" s="379"/>
      <c r="EIO82" s="379"/>
      <c r="EIP82" s="379"/>
      <c r="EIQ82" s="379"/>
      <c r="EIR82" s="379"/>
      <c r="EIS82" s="379"/>
      <c r="EIT82" s="379"/>
      <c r="EIU82" s="379"/>
      <c r="EIV82" s="379"/>
      <c r="EIW82" s="379"/>
      <c r="EIX82" s="379"/>
      <c r="EIY82" s="379"/>
      <c r="EIZ82" s="379"/>
      <c r="EJA82" s="379"/>
      <c r="EJB82" s="379"/>
      <c r="EJC82" s="379"/>
      <c r="EJD82" s="379"/>
      <c r="EJE82" s="379"/>
      <c r="EJF82" s="379"/>
      <c r="EJG82" s="379"/>
      <c r="EJH82" s="379"/>
      <c r="EJI82" s="379"/>
      <c r="EJJ82" s="379"/>
      <c r="EJK82" s="379"/>
      <c r="EJL82" s="379"/>
      <c r="EJM82" s="379"/>
      <c r="EJN82" s="379"/>
      <c r="EJO82" s="379"/>
      <c r="EJP82" s="379"/>
      <c r="EJQ82" s="379"/>
      <c r="EJR82" s="379"/>
      <c r="EJS82" s="379"/>
      <c r="EJT82" s="379"/>
      <c r="EJU82" s="379"/>
      <c r="EJV82" s="379"/>
      <c r="EJW82" s="379"/>
      <c r="EJX82" s="379"/>
      <c r="EJY82" s="379"/>
      <c r="EJZ82" s="379"/>
      <c r="EKA82" s="379"/>
      <c r="EKB82" s="379"/>
      <c r="EKC82" s="379"/>
      <c r="EKD82" s="379"/>
      <c r="EKE82" s="379"/>
      <c r="EKF82" s="379"/>
      <c r="EKG82" s="379"/>
      <c r="EKH82" s="379"/>
      <c r="EKI82" s="379"/>
      <c r="EKJ82" s="379"/>
      <c r="EKK82" s="379"/>
      <c r="EKL82" s="379"/>
      <c r="EKM82" s="379"/>
      <c r="EKN82" s="379"/>
      <c r="EKO82" s="379"/>
      <c r="EKP82" s="379"/>
      <c r="EKQ82" s="379"/>
      <c r="EKR82" s="379"/>
      <c r="EKS82" s="379"/>
      <c r="EKT82" s="379"/>
      <c r="EKU82" s="379"/>
      <c r="EKV82" s="379"/>
      <c r="EKW82" s="379"/>
      <c r="EKX82" s="379"/>
      <c r="EKY82" s="379"/>
      <c r="EKZ82" s="379"/>
      <c r="ELA82" s="379"/>
      <c r="ELB82" s="379"/>
      <c r="ELC82" s="379"/>
      <c r="ELD82" s="379"/>
      <c r="ELE82" s="379"/>
      <c r="ELF82" s="379"/>
      <c r="ELG82" s="379"/>
      <c r="ELH82" s="379"/>
      <c r="ELI82" s="379"/>
      <c r="ELJ82" s="379"/>
      <c r="ELK82" s="379"/>
      <c r="ELL82" s="379"/>
      <c r="ELM82" s="379"/>
      <c r="ELN82" s="379"/>
      <c r="ELO82" s="379"/>
      <c r="ELP82" s="379"/>
      <c r="ELQ82" s="379"/>
      <c r="ELR82" s="379"/>
      <c r="ELS82" s="379"/>
      <c r="ELT82" s="379"/>
      <c r="ELU82" s="379"/>
      <c r="ELV82" s="379"/>
      <c r="ELW82" s="379"/>
      <c r="ELX82" s="379"/>
      <c r="ELY82" s="379"/>
      <c r="ELZ82" s="379"/>
      <c r="EMA82" s="379"/>
      <c r="EMB82" s="379"/>
      <c r="EMC82" s="379"/>
      <c r="EMD82" s="379"/>
      <c r="EME82" s="379"/>
      <c r="EMF82" s="379"/>
      <c r="EMG82" s="379"/>
      <c r="EMH82" s="379"/>
      <c r="EMI82" s="379"/>
      <c r="EMJ82" s="379"/>
      <c r="EMK82" s="379"/>
      <c r="EML82" s="379"/>
      <c r="EMM82" s="379"/>
      <c r="EMN82" s="379"/>
      <c r="EMO82" s="379"/>
      <c r="EMP82" s="379"/>
      <c r="EMQ82" s="379"/>
      <c r="EMR82" s="379"/>
      <c r="EMS82" s="379"/>
      <c r="EMT82" s="379"/>
      <c r="EMU82" s="379"/>
      <c r="EMV82" s="379"/>
      <c r="EMW82" s="379"/>
      <c r="EMX82" s="379"/>
      <c r="EMY82" s="379"/>
      <c r="EMZ82" s="379"/>
      <c r="ENA82" s="379"/>
      <c r="ENB82" s="379"/>
      <c r="ENC82" s="379"/>
      <c r="END82" s="379"/>
      <c r="ENE82" s="379"/>
      <c r="ENF82" s="379"/>
      <c r="ENG82" s="379"/>
      <c r="ENH82" s="379"/>
      <c r="ENI82" s="379"/>
      <c r="ENJ82" s="379"/>
      <c r="ENK82" s="379"/>
      <c r="ENL82" s="379"/>
      <c r="ENM82" s="379"/>
      <c r="ENN82" s="379"/>
      <c r="ENO82" s="379"/>
      <c r="ENP82" s="379"/>
      <c r="ENQ82" s="379"/>
      <c r="ENR82" s="379"/>
      <c r="ENS82" s="379"/>
      <c r="ENT82" s="379"/>
      <c r="ENU82" s="379"/>
      <c r="ENV82" s="379"/>
      <c r="ENW82" s="379"/>
      <c r="ENX82" s="379"/>
      <c r="ENY82" s="379"/>
      <c r="ENZ82" s="379"/>
      <c r="EOA82" s="379"/>
      <c r="EOB82" s="379"/>
      <c r="EOC82" s="379"/>
      <c r="EOD82" s="379"/>
      <c r="EOE82" s="379"/>
      <c r="EOF82" s="379"/>
      <c r="EOG82" s="379"/>
      <c r="EOH82" s="379"/>
      <c r="EOI82" s="379"/>
      <c r="EOJ82" s="379"/>
      <c r="EOK82" s="379"/>
      <c r="EOL82" s="379"/>
      <c r="EOM82" s="379"/>
      <c r="EON82" s="379"/>
      <c r="EOO82" s="379"/>
      <c r="EOP82" s="379"/>
      <c r="EOQ82" s="379"/>
      <c r="EOR82" s="379"/>
      <c r="EOS82" s="379"/>
      <c r="EOT82" s="379"/>
      <c r="EOU82" s="379"/>
      <c r="EOV82" s="379"/>
      <c r="EOW82" s="379"/>
      <c r="EOX82" s="379"/>
      <c r="EOY82" s="379"/>
      <c r="EOZ82" s="379"/>
      <c r="EPA82" s="379"/>
      <c r="EPB82" s="379"/>
      <c r="EPC82" s="379"/>
      <c r="EPD82" s="379"/>
      <c r="EPE82" s="379"/>
      <c r="EPF82" s="379"/>
      <c r="EPG82" s="379"/>
      <c r="EPH82" s="379"/>
      <c r="EPI82" s="379"/>
      <c r="EPJ82" s="379"/>
      <c r="EPK82" s="379"/>
      <c r="EPL82" s="379"/>
      <c r="EPM82" s="379"/>
      <c r="EPN82" s="379"/>
      <c r="EPO82" s="379"/>
      <c r="EPP82" s="379"/>
      <c r="EPQ82" s="379"/>
      <c r="EPR82" s="379"/>
      <c r="EPS82" s="379"/>
      <c r="EPT82" s="379"/>
      <c r="EPU82" s="379"/>
      <c r="EPV82" s="379"/>
      <c r="EPW82" s="379"/>
      <c r="EPX82" s="379"/>
      <c r="EPY82" s="379"/>
      <c r="EPZ82" s="379"/>
      <c r="EQA82" s="379"/>
      <c r="EQB82" s="379"/>
      <c r="EQC82" s="379"/>
      <c r="EQD82" s="379"/>
      <c r="EQE82" s="379"/>
      <c r="EQF82" s="379"/>
      <c r="EQG82" s="379"/>
      <c r="EQH82" s="379"/>
      <c r="EQI82" s="379"/>
      <c r="EQJ82" s="379"/>
      <c r="EQK82" s="379"/>
      <c r="EQL82" s="379"/>
      <c r="EQM82" s="379"/>
      <c r="EQN82" s="379"/>
      <c r="EQO82" s="379"/>
      <c r="EQP82" s="379"/>
      <c r="EQQ82" s="379"/>
      <c r="EQR82" s="379"/>
      <c r="EQS82" s="379"/>
      <c r="EQT82" s="379"/>
      <c r="EQU82" s="379"/>
      <c r="EQV82" s="379"/>
      <c r="EQW82" s="379"/>
      <c r="EQX82" s="379"/>
      <c r="EQY82" s="379"/>
      <c r="EQZ82" s="379"/>
      <c r="ERA82" s="379"/>
      <c r="ERB82" s="379"/>
      <c r="ERC82" s="379"/>
      <c r="ERD82" s="379"/>
      <c r="ERE82" s="379"/>
      <c r="ERF82" s="379"/>
      <c r="ERG82" s="379"/>
      <c r="ERH82" s="379"/>
      <c r="ERI82" s="379"/>
      <c r="ERJ82" s="379"/>
      <c r="ERK82" s="379"/>
      <c r="ERL82" s="379"/>
      <c r="ERM82" s="379"/>
      <c r="ERN82" s="379"/>
      <c r="ERO82" s="379"/>
      <c r="ERP82" s="379"/>
      <c r="ERQ82" s="379"/>
      <c r="ERR82" s="379"/>
      <c r="ERS82" s="379"/>
      <c r="ERT82" s="379"/>
      <c r="ERU82" s="379"/>
      <c r="ERV82" s="379"/>
      <c r="ERW82" s="379"/>
      <c r="ERX82" s="379"/>
      <c r="ERY82" s="379"/>
      <c r="ERZ82" s="379"/>
      <c r="ESA82" s="379"/>
      <c r="ESB82" s="379"/>
      <c r="ESC82" s="379"/>
      <c r="ESD82" s="379"/>
      <c r="ESE82" s="379"/>
      <c r="ESF82" s="379"/>
      <c r="ESG82" s="379"/>
      <c r="ESH82" s="379"/>
      <c r="ESI82" s="379"/>
      <c r="ESJ82" s="379"/>
      <c r="ESK82" s="379"/>
      <c r="ESL82" s="379"/>
      <c r="ESM82" s="379"/>
      <c r="ESN82" s="379"/>
      <c r="ESO82" s="379"/>
      <c r="ESP82" s="379"/>
      <c r="ESQ82" s="379"/>
      <c r="ESR82" s="379"/>
      <c r="ESS82" s="379"/>
      <c r="EST82" s="379"/>
      <c r="ESU82" s="379"/>
      <c r="ESV82" s="379"/>
      <c r="ESW82" s="379"/>
      <c r="ESX82" s="379"/>
      <c r="ESY82" s="379"/>
      <c r="ESZ82" s="379"/>
      <c r="ETA82" s="379"/>
      <c r="ETB82" s="379"/>
      <c r="ETC82" s="379"/>
      <c r="ETD82" s="379"/>
      <c r="ETE82" s="379"/>
      <c r="ETF82" s="379"/>
      <c r="ETG82" s="379"/>
      <c r="ETH82" s="379"/>
      <c r="ETI82" s="379"/>
      <c r="ETJ82" s="379"/>
      <c r="ETK82" s="379"/>
      <c r="ETL82" s="379"/>
      <c r="ETM82" s="379"/>
      <c r="ETN82" s="379"/>
      <c r="ETO82" s="379"/>
      <c r="ETP82" s="379"/>
      <c r="ETQ82" s="379"/>
      <c r="ETR82" s="379"/>
      <c r="ETS82" s="379"/>
      <c r="ETT82" s="379"/>
      <c r="ETU82" s="379"/>
      <c r="ETV82" s="379"/>
      <c r="ETW82" s="379"/>
      <c r="ETX82" s="379"/>
      <c r="ETY82" s="379"/>
      <c r="ETZ82" s="379"/>
      <c r="EUA82" s="379"/>
      <c r="EUB82" s="379"/>
      <c r="EUC82" s="379"/>
      <c r="EUD82" s="379"/>
      <c r="EUE82" s="379"/>
      <c r="EUF82" s="379"/>
      <c r="EUG82" s="379"/>
      <c r="EUH82" s="379"/>
      <c r="EUI82" s="379"/>
      <c r="EUJ82" s="379"/>
      <c r="EUK82" s="379"/>
      <c r="EUL82" s="379"/>
      <c r="EUM82" s="379"/>
      <c r="EUN82" s="379"/>
      <c r="EUO82" s="379"/>
      <c r="EUP82" s="379"/>
      <c r="EUQ82" s="379"/>
      <c r="EUR82" s="379"/>
      <c r="EUS82" s="379"/>
      <c r="EUT82" s="379"/>
      <c r="EUU82" s="379"/>
      <c r="EUV82" s="379"/>
      <c r="EUW82" s="379"/>
      <c r="EUX82" s="379"/>
      <c r="EUY82" s="379"/>
      <c r="EUZ82" s="379"/>
      <c r="EVA82" s="379"/>
      <c r="EVB82" s="379"/>
      <c r="EVC82" s="379"/>
      <c r="EVD82" s="379"/>
      <c r="EVE82" s="379"/>
      <c r="EVF82" s="379"/>
      <c r="EVG82" s="379"/>
      <c r="EVH82" s="379"/>
      <c r="EVI82" s="379"/>
      <c r="EVJ82" s="379"/>
      <c r="EVK82" s="379"/>
      <c r="EVL82" s="379"/>
      <c r="EVM82" s="379"/>
      <c r="EVN82" s="379"/>
      <c r="EVO82" s="379"/>
      <c r="EVP82" s="379"/>
      <c r="EVQ82" s="379"/>
      <c r="EVR82" s="379"/>
      <c r="EVS82" s="379"/>
      <c r="EVT82" s="379"/>
      <c r="EVU82" s="379"/>
      <c r="EVV82" s="379"/>
      <c r="EVW82" s="379"/>
      <c r="EVX82" s="379"/>
      <c r="EVY82" s="379"/>
      <c r="EVZ82" s="379"/>
      <c r="EWA82" s="379"/>
      <c r="EWB82" s="379"/>
      <c r="EWC82" s="379"/>
      <c r="EWD82" s="379"/>
      <c r="EWE82" s="379"/>
      <c r="EWF82" s="379"/>
      <c r="EWG82" s="379"/>
      <c r="EWH82" s="379"/>
      <c r="EWI82" s="379"/>
      <c r="EWJ82" s="379"/>
      <c r="EWK82" s="379"/>
      <c r="EWL82" s="379"/>
      <c r="EWM82" s="379"/>
      <c r="EWN82" s="379"/>
      <c r="EWO82" s="379"/>
      <c r="EWP82" s="379"/>
      <c r="EWQ82" s="379"/>
      <c r="EWR82" s="379"/>
      <c r="EWS82" s="379"/>
      <c r="EWT82" s="379"/>
      <c r="EWU82" s="379"/>
      <c r="EWV82" s="379"/>
      <c r="EWW82" s="379"/>
      <c r="EWX82" s="379"/>
      <c r="EWY82" s="379"/>
      <c r="EWZ82" s="379"/>
      <c r="EXA82" s="379"/>
      <c r="EXB82" s="379"/>
      <c r="EXC82" s="379"/>
      <c r="EXD82" s="379"/>
      <c r="EXE82" s="379"/>
      <c r="EXF82" s="379"/>
      <c r="EXG82" s="379"/>
      <c r="EXH82" s="379"/>
      <c r="EXI82" s="379"/>
      <c r="EXJ82" s="379"/>
      <c r="EXK82" s="379"/>
      <c r="EXL82" s="379"/>
      <c r="EXM82" s="379"/>
      <c r="EXN82" s="379"/>
      <c r="EXO82" s="379"/>
      <c r="EXP82" s="379"/>
      <c r="EXQ82" s="379"/>
      <c r="EXR82" s="379"/>
      <c r="EXS82" s="379"/>
      <c r="EXT82" s="379"/>
      <c r="EXU82" s="379"/>
      <c r="EXV82" s="379"/>
      <c r="EXW82" s="379"/>
      <c r="EXX82" s="379"/>
      <c r="EXY82" s="379"/>
      <c r="EXZ82" s="379"/>
      <c r="EYA82" s="379"/>
      <c r="EYB82" s="379"/>
      <c r="EYC82" s="379"/>
      <c r="EYD82" s="379"/>
      <c r="EYE82" s="379"/>
      <c r="EYF82" s="379"/>
      <c r="EYG82" s="379"/>
      <c r="EYH82" s="379"/>
      <c r="EYI82" s="379"/>
      <c r="EYJ82" s="379"/>
      <c r="EYK82" s="379"/>
      <c r="EYL82" s="379"/>
      <c r="EYM82" s="379"/>
      <c r="EYN82" s="379"/>
      <c r="EYO82" s="379"/>
      <c r="EYP82" s="379"/>
      <c r="EYQ82" s="379"/>
      <c r="EYR82" s="379"/>
      <c r="EYS82" s="379"/>
      <c r="EYT82" s="379"/>
      <c r="EYU82" s="379"/>
      <c r="EYV82" s="379"/>
      <c r="EYW82" s="379"/>
      <c r="EYX82" s="379"/>
      <c r="EYY82" s="379"/>
      <c r="EYZ82" s="379"/>
      <c r="EZA82" s="379"/>
      <c r="EZB82" s="379"/>
      <c r="EZC82" s="379"/>
      <c r="EZD82" s="379"/>
      <c r="EZE82" s="379"/>
      <c r="EZF82" s="379"/>
      <c r="EZG82" s="379"/>
      <c r="EZH82" s="379"/>
      <c r="EZI82" s="379"/>
      <c r="EZJ82" s="379"/>
      <c r="EZK82" s="379"/>
      <c r="EZL82" s="379"/>
      <c r="EZM82" s="379"/>
      <c r="EZN82" s="379"/>
      <c r="EZO82" s="379"/>
      <c r="EZP82" s="379"/>
      <c r="EZQ82" s="379"/>
      <c r="EZR82" s="379"/>
      <c r="EZS82" s="379"/>
      <c r="EZT82" s="379"/>
      <c r="EZU82" s="379"/>
      <c r="EZV82" s="379"/>
      <c r="EZW82" s="379"/>
      <c r="EZX82" s="379"/>
      <c r="EZY82" s="379"/>
      <c r="EZZ82" s="379"/>
      <c r="FAA82" s="379"/>
      <c r="FAB82" s="379"/>
      <c r="FAC82" s="379"/>
      <c r="FAD82" s="379"/>
      <c r="FAE82" s="379"/>
      <c r="FAF82" s="379"/>
      <c r="FAG82" s="379"/>
      <c r="FAH82" s="379"/>
      <c r="FAI82" s="379"/>
      <c r="FAJ82" s="379"/>
      <c r="FAK82" s="379"/>
      <c r="FAL82" s="379"/>
      <c r="FAM82" s="379"/>
      <c r="FAN82" s="379"/>
      <c r="FAO82" s="379"/>
      <c r="FAP82" s="379"/>
      <c r="FAQ82" s="379"/>
      <c r="FAR82" s="379"/>
      <c r="FAS82" s="379"/>
      <c r="FAT82" s="379"/>
      <c r="FAU82" s="379"/>
      <c r="FAV82" s="379"/>
      <c r="FAW82" s="379"/>
      <c r="FAX82" s="379"/>
      <c r="FAY82" s="379"/>
      <c r="FAZ82" s="379"/>
      <c r="FBA82" s="379"/>
      <c r="FBB82" s="379"/>
      <c r="FBC82" s="379"/>
      <c r="FBD82" s="379"/>
      <c r="FBE82" s="379"/>
      <c r="FBF82" s="379"/>
      <c r="FBG82" s="379"/>
      <c r="FBH82" s="379"/>
      <c r="FBI82" s="379"/>
      <c r="FBJ82" s="379"/>
      <c r="FBK82" s="379"/>
      <c r="FBL82" s="379"/>
      <c r="FBM82" s="379"/>
      <c r="FBN82" s="379"/>
      <c r="FBO82" s="379"/>
      <c r="FBP82" s="379"/>
      <c r="FBQ82" s="379"/>
      <c r="FBR82" s="379"/>
      <c r="FBS82" s="379"/>
      <c r="FBT82" s="379"/>
      <c r="FBU82" s="379"/>
      <c r="FBV82" s="379"/>
      <c r="FBW82" s="379"/>
      <c r="FBX82" s="379"/>
      <c r="FBY82" s="379"/>
      <c r="FBZ82" s="379"/>
      <c r="FCA82" s="379"/>
      <c r="FCB82" s="379"/>
      <c r="FCC82" s="379"/>
      <c r="FCD82" s="379"/>
      <c r="FCE82" s="379"/>
      <c r="FCF82" s="379"/>
      <c r="FCG82" s="379"/>
      <c r="FCH82" s="379"/>
      <c r="FCI82" s="379"/>
      <c r="FCJ82" s="379"/>
      <c r="FCK82" s="379"/>
      <c r="FCL82" s="379"/>
      <c r="FCM82" s="379"/>
      <c r="FCN82" s="379"/>
      <c r="FCO82" s="379"/>
      <c r="FCP82" s="379"/>
      <c r="FCQ82" s="379"/>
      <c r="FCR82" s="379"/>
      <c r="FCS82" s="379"/>
      <c r="FCT82" s="379"/>
      <c r="FCU82" s="379"/>
      <c r="FCV82" s="379"/>
      <c r="FCW82" s="379"/>
      <c r="FCX82" s="379"/>
      <c r="FCY82" s="379"/>
      <c r="FCZ82" s="379"/>
      <c r="FDA82" s="379"/>
      <c r="FDB82" s="379"/>
      <c r="FDC82" s="379"/>
      <c r="FDD82" s="379"/>
      <c r="FDE82" s="379"/>
      <c r="FDF82" s="379"/>
      <c r="FDG82" s="379"/>
      <c r="FDH82" s="379"/>
      <c r="FDI82" s="379"/>
      <c r="FDJ82" s="379"/>
      <c r="FDK82" s="379"/>
      <c r="FDL82" s="379"/>
      <c r="FDM82" s="379"/>
      <c r="FDN82" s="379"/>
      <c r="FDO82" s="379"/>
      <c r="FDP82" s="379"/>
      <c r="FDQ82" s="379"/>
      <c r="FDR82" s="379"/>
      <c r="FDS82" s="379"/>
      <c r="FDT82" s="379"/>
      <c r="FDU82" s="379"/>
      <c r="FDV82" s="379"/>
      <c r="FDW82" s="379"/>
      <c r="FDX82" s="379"/>
      <c r="FDY82" s="379"/>
      <c r="FDZ82" s="379"/>
      <c r="FEA82" s="379"/>
      <c r="FEB82" s="379"/>
      <c r="FEC82" s="379"/>
      <c r="FED82" s="379"/>
      <c r="FEE82" s="379"/>
      <c r="FEF82" s="379"/>
      <c r="FEG82" s="379"/>
      <c r="FEH82" s="379"/>
      <c r="FEI82" s="379"/>
      <c r="FEJ82" s="379"/>
      <c r="FEK82" s="379"/>
      <c r="FEL82" s="379"/>
      <c r="FEM82" s="379"/>
      <c r="FEN82" s="379"/>
      <c r="FEO82" s="379"/>
      <c r="FEP82" s="379"/>
      <c r="FEQ82" s="379"/>
      <c r="FER82" s="379"/>
      <c r="FES82" s="379"/>
      <c r="FET82" s="379"/>
      <c r="FEU82" s="379"/>
      <c r="FEV82" s="379"/>
      <c r="FEW82" s="379"/>
      <c r="FEX82" s="379"/>
      <c r="FEY82" s="379"/>
      <c r="FEZ82" s="379"/>
      <c r="FFA82" s="379"/>
      <c r="FFB82" s="379"/>
      <c r="FFC82" s="379"/>
      <c r="FFD82" s="379"/>
      <c r="FFE82" s="379"/>
      <c r="FFF82" s="379"/>
      <c r="FFG82" s="379"/>
      <c r="FFH82" s="379"/>
      <c r="FFI82" s="379"/>
      <c r="FFJ82" s="379"/>
      <c r="FFK82" s="379"/>
      <c r="FFL82" s="379"/>
      <c r="FFM82" s="379"/>
      <c r="FFN82" s="379"/>
      <c r="FFO82" s="379"/>
      <c r="FFP82" s="379"/>
      <c r="FFQ82" s="379"/>
      <c r="FFR82" s="379"/>
      <c r="FFS82" s="379"/>
      <c r="FFT82" s="379"/>
      <c r="FFU82" s="379"/>
      <c r="FFV82" s="379"/>
      <c r="FFW82" s="379"/>
      <c r="FFX82" s="379"/>
      <c r="FFY82" s="379"/>
      <c r="FFZ82" s="379"/>
      <c r="FGA82" s="379"/>
      <c r="FGB82" s="379"/>
      <c r="FGC82" s="379"/>
      <c r="FGD82" s="379"/>
      <c r="FGE82" s="379"/>
      <c r="FGF82" s="379"/>
      <c r="FGG82" s="379"/>
      <c r="FGH82" s="379"/>
      <c r="FGI82" s="379"/>
      <c r="FGJ82" s="379"/>
      <c r="FGK82" s="379"/>
      <c r="FGL82" s="379"/>
      <c r="FGM82" s="379"/>
      <c r="FGN82" s="379"/>
      <c r="FGO82" s="379"/>
      <c r="FGP82" s="379"/>
      <c r="FGQ82" s="379"/>
      <c r="FGR82" s="379"/>
      <c r="FGS82" s="379"/>
      <c r="FGT82" s="379"/>
      <c r="FGU82" s="379"/>
      <c r="FGV82" s="379"/>
      <c r="FGW82" s="379"/>
      <c r="FGX82" s="379"/>
      <c r="FGY82" s="379"/>
      <c r="FGZ82" s="379"/>
      <c r="FHA82" s="379"/>
      <c r="FHB82" s="379"/>
      <c r="FHC82" s="379"/>
      <c r="FHD82" s="379"/>
      <c r="FHE82" s="379"/>
      <c r="FHF82" s="379"/>
      <c r="FHG82" s="379"/>
      <c r="FHH82" s="379"/>
      <c r="FHI82" s="379"/>
      <c r="FHJ82" s="379"/>
      <c r="FHK82" s="379"/>
      <c r="FHL82" s="379"/>
      <c r="FHM82" s="379"/>
      <c r="FHN82" s="379"/>
      <c r="FHO82" s="379"/>
      <c r="FHP82" s="379"/>
      <c r="FHQ82" s="379"/>
      <c r="FHR82" s="379"/>
      <c r="FHS82" s="379"/>
      <c r="FHT82" s="379"/>
      <c r="FHU82" s="379"/>
      <c r="FHV82" s="379"/>
      <c r="FHW82" s="379"/>
      <c r="FHX82" s="379"/>
      <c r="FHY82" s="379"/>
      <c r="FHZ82" s="379"/>
      <c r="FIA82" s="379"/>
      <c r="FIB82" s="379"/>
      <c r="FIC82" s="379"/>
      <c r="FID82" s="379"/>
      <c r="FIE82" s="379"/>
      <c r="FIF82" s="379"/>
      <c r="FIG82" s="379"/>
      <c r="FIH82" s="379"/>
      <c r="FII82" s="379"/>
      <c r="FIJ82" s="379"/>
      <c r="FIK82" s="379"/>
      <c r="FIL82" s="379"/>
      <c r="FIM82" s="379"/>
      <c r="FIN82" s="379"/>
      <c r="FIO82" s="379"/>
      <c r="FIP82" s="379"/>
      <c r="FIQ82" s="379"/>
      <c r="FIR82" s="379"/>
      <c r="FIS82" s="379"/>
      <c r="FIT82" s="379"/>
      <c r="FIU82" s="379"/>
      <c r="FIV82" s="379"/>
      <c r="FIW82" s="379"/>
      <c r="FIX82" s="379"/>
      <c r="FIY82" s="379"/>
      <c r="FIZ82" s="379"/>
      <c r="FJA82" s="379"/>
      <c r="FJB82" s="379"/>
      <c r="FJC82" s="379"/>
      <c r="FJD82" s="379"/>
      <c r="FJE82" s="379"/>
      <c r="FJF82" s="379"/>
      <c r="FJG82" s="379"/>
      <c r="FJH82" s="379"/>
      <c r="FJI82" s="379"/>
      <c r="FJJ82" s="379"/>
      <c r="FJK82" s="379"/>
      <c r="FJL82" s="379"/>
      <c r="FJM82" s="379"/>
      <c r="FJN82" s="379"/>
      <c r="FJO82" s="379"/>
      <c r="FJP82" s="379"/>
      <c r="FJQ82" s="379"/>
      <c r="FJR82" s="379"/>
      <c r="FJS82" s="379"/>
      <c r="FJT82" s="379"/>
      <c r="FJU82" s="379"/>
      <c r="FJV82" s="379"/>
      <c r="FJW82" s="379"/>
      <c r="FJX82" s="379"/>
      <c r="FJY82" s="379"/>
      <c r="FJZ82" s="379"/>
      <c r="FKA82" s="379"/>
      <c r="FKB82" s="379"/>
      <c r="FKC82" s="379"/>
      <c r="FKD82" s="379"/>
      <c r="FKE82" s="379"/>
      <c r="FKF82" s="379"/>
      <c r="FKG82" s="379"/>
      <c r="FKH82" s="379"/>
      <c r="FKI82" s="379"/>
      <c r="FKJ82" s="379"/>
      <c r="FKK82" s="379"/>
      <c r="FKL82" s="379"/>
      <c r="FKM82" s="379"/>
      <c r="FKN82" s="379"/>
      <c r="FKO82" s="379"/>
      <c r="FKP82" s="379"/>
      <c r="FKQ82" s="379"/>
      <c r="FKR82" s="379"/>
      <c r="FKS82" s="379"/>
      <c r="FKT82" s="379"/>
      <c r="FKU82" s="379"/>
      <c r="FKV82" s="379"/>
      <c r="FKW82" s="379"/>
      <c r="FKX82" s="379"/>
      <c r="FKY82" s="379"/>
      <c r="FKZ82" s="379"/>
      <c r="FLA82" s="379"/>
      <c r="FLB82" s="379"/>
      <c r="FLC82" s="379"/>
      <c r="FLD82" s="379"/>
      <c r="FLE82" s="379"/>
      <c r="FLF82" s="379"/>
      <c r="FLG82" s="379"/>
      <c r="FLH82" s="379"/>
      <c r="FLI82" s="379"/>
      <c r="FLJ82" s="379"/>
      <c r="FLK82" s="379"/>
      <c r="FLL82" s="379"/>
      <c r="FLM82" s="379"/>
      <c r="FLN82" s="379"/>
      <c r="FLO82" s="379"/>
      <c r="FLP82" s="379"/>
      <c r="FLQ82" s="379"/>
      <c r="FLR82" s="379"/>
      <c r="FLS82" s="379"/>
      <c r="FLT82" s="379"/>
      <c r="FLU82" s="379"/>
      <c r="FLV82" s="379"/>
      <c r="FLW82" s="379"/>
      <c r="FLX82" s="379"/>
      <c r="FLY82" s="379"/>
      <c r="FLZ82" s="379"/>
      <c r="FMA82" s="379"/>
      <c r="FMB82" s="379"/>
      <c r="FMC82" s="379"/>
      <c r="FMD82" s="379"/>
      <c r="FME82" s="379"/>
      <c r="FMF82" s="379"/>
      <c r="FMG82" s="379"/>
      <c r="FMH82" s="379"/>
      <c r="FMI82" s="379"/>
      <c r="FMJ82" s="379"/>
      <c r="FMK82" s="379"/>
      <c r="FML82" s="379"/>
      <c r="FMM82" s="379"/>
      <c r="FMN82" s="379"/>
      <c r="FMO82" s="379"/>
      <c r="FMP82" s="379"/>
      <c r="FMQ82" s="379"/>
      <c r="FMR82" s="379"/>
      <c r="FMS82" s="379"/>
      <c r="FMT82" s="379"/>
      <c r="FMU82" s="379"/>
      <c r="FMV82" s="379"/>
      <c r="FMW82" s="379"/>
      <c r="FMX82" s="379"/>
      <c r="FMY82" s="379"/>
      <c r="FMZ82" s="379"/>
      <c r="FNA82" s="379"/>
      <c r="FNB82" s="379"/>
      <c r="FNC82" s="379"/>
      <c r="FND82" s="379"/>
      <c r="FNE82" s="379"/>
      <c r="FNF82" s="379"/>
      <c r="FNG82" s="379"/>
      <c r="FNH82" s="379"/>
      <c r="FNI82" s="379"/>
      <c r="FNJ82" s="379"/>
      <c r="FNK82" s="379"/>
      <c r="FNL82" s="379"/>
      <c r="FNM82" s="379"/>
      <c r="FNN82" s="379"/>
      <c r="FNO82" s="379"/>
      <c r="FNP82" s="379"/>
      <c r="FNQ82" s="379"/>
      <c r="FNR82" s="379"/>
      <c r="FNS82" s="379"/>
      <c r="FNT82" s="379"/>
      <c r="FNU82" s="379"/>
      <c r="FNV82" s="379"/>
      <c r="FNW82" s="379"/>
      <c r="FNX82" s="379"/>
      <c r="FNY82" s="379"/>
      <c r="FNZ82" s="379"/>
      <c r="FOA82" s="379"/>
      <c r="FOB82" s="379"/>
      <c r="FOC82" s="379"/>
      <c r="FOD82" s="379"/>
      <c r="FOE82" s="379"/>
      <c r="FOF82" s="379"/>
      <c r="FOG82" s="379"/>
      <c r="FOH82" s="379"/>
      <c r="FOI82" s="379"/>
      <c r="FOJ82" s="379"/>
      <c r="FOK82" s="379"/>
      <c r="FOL82" s="379"/>
      <c r="FOM82" s="379"/>
      <c r="FON82" s="379"/>
      <c r="FOO82" s="379"/>
      <c r="FOP82" s="379"/>
      <c r="FOQ82" s="379"/>
      <c r="FOR82" s="379"/>
      <c r="FOS82" s="379"/>
      <c r="FOT82" s="379"/>
      <c r="FOU82" s="379"/>
      <c r="FOV82" s="379"/>
      <c r="FOW82" s="379"/>
      <c r="FOX82" s="379"/>
      <c r="FOY82" s="379"/>
      <c r="FOZ82" s="379"/>
      <c r="FPA82" s="379"/>
      <c r="FPB82" s="379"/>
      <c r="FPC82" s="379"/>
      <c r="FPD82" s="379"/>
      <c r="FPE82" s="379"/>
      <c r="FPF82" s="379"/>
      <c r="FPG82" s="379"/>
      <c r="FPH82" s="379"/>
      <c r="FPI82" s="379"/>
      <c r="FPJ82" s="379"/>
      <c r="FPK82" s="379"/>
      <c r="FPL82" s="379"/>
      <c r="FPM82" s="379"/>
      <c r="FPN82" s="379"/>
      <c r="FPO82" s="379"/>
      <c r="FPP82" s="379"/>
      <c r="FPQ82" s="379"/>
      <c r="FPR82" s="379"/>
      <c r="FPS82" s="379"/>
      <c r="FPT82" s="379"/>
      <c r="FPU82" s="379"/>
      <c r="FPV82" s="379"/>
      <c r="FPW82" s="379"/>
      <c r="FPX82" s="379"/>
      <c r="FPY82" s="379"/>
      <c r="FPZ82" s="379"/>
      <c r="FQA82" s="379"/>
      <c r="FQB82" s="379"/>
      <c r="FQC82" s="379"/>
      <c r="FQD82" s="379"/>
      <c r="FQE82" s="379"/>
      <c r="FQF82" s="379"/>
      <c r="FQG82" s="379"/>
      <c r="FQH82" s="379"/>
      <c r="FQI82" s="379"/>
      <c r="FQJ82" s="379"/>
      <c r="FQK82" s="379"/>
      <c r="FQL82" s="379"/>
      <c r="FQM82" s="379"/>
      <c r="FQN82" s="379"/>
      <c r="FQO82" s="379"/>
      <c r="FQP82" s="379"/>
      <c r="FQQ82" s="379"/>
      <c r="FQR82" s="379"/>
      <c r="FQS82" s="379"/>
      <c r="FQT82" s="379"/>
      <c r="FQU82" s="379"/>
      <c r="FQV82" s="379"/>
      <c r="FQW82" s="379"/>
      <c r="FQX82" s="379"/>
      <c r="FQY82" s="379"/>
      <c r="FQZ82" s="379"/>
      <c r="FRA82" s="379"/>
      <c r="FRB82" s="379"/>
      <c r="FRC82" s="379"/>
      <c r="FRD82" s="379"/>
      <c r="FRE82" s="379"/>
      <c r="FRF82" s="379"/>
      <c r="FRG82" s="379"/>
      <c r="FRH82" s="379"/>
      <c r="FRI82" s="379"/>
      <c r="FRJ82" s="379"/>
      <c r="FRK82" s="379"/>
      <c r="FRL82" s="379"/>
      <c r="FRM82" s="379"/>
      <c r="FRN82" s="379"/>
      <c r="FRO82" s="379"/>
      <c r="FRP82" s="379"/>
      <c r="FRQ82" s="379"/>
      <c r="FRR82" s="379"/>
      <c r="FRS82" s="379"/>
      <c r="FRT82" s="379"/>
      <c r="FRU82" s="379"/>
      <c r="FRV82" s="379"/>
      <c r="FRW82" s="379"/>
      <c r="FRX82" s="379"/>
      <c r="FRY82" s="379"/>
      <c r="FRZ82" s="379"/>
      <c r="FSA82" s="379"/>
      <c r="FSB82" s="379"/>
      <c r="FSC82" s="379"/>
      <c r="FSD82" s="379"/>
      <c r="FSE82" s="379"/>
      <c r="FSF82" s="379"/>
      <c r="FSG82" s="379"/>
      <c r="FSH82" s="379"/>
      <c r="FSI82" s="379"/>
      <c r="FSJ82" s="379"/>
      <c r="FSK82" s="379"/>
      <c r="FSL82" s="379"/>
      <c r="FSM82" s="379"/>
      <c r="FSN82" s="379"/>
      <c r="FSO82" s="379"/>
      <c r="FSP82" s="379"/>
      <c r="FSQ82" s="379"/>
      <c r="FSR82" s="379"/>
      <c r="FSS82" s="379"/>
      <c r="FST82" s="379"/>
      <c r="FSU82" s="379"/>
      <c r="FSV82" s="379"/>
      <c r="FSW82" s="379"/>
      <c r="FSX82" s="379"/>
      <c r="FSY82" s="379"/>
      <c r="FSZ82" s="379"/>
      <c r="FTA82" s="379"/>
      <c r="FTB82" s="379"/>
      <c r="FTC82" s="379"/>
      <c r="FTD82" s="379"/>
      <c r="FTE82" s="379"/>
      <c r="FTF82" s="379"/>
      <c r="FTG82" s="379"/>
      <c r="FTH82" s="379"/>
      <c r="FTI82" s="379"/>
      <c r="FTJ82" s="379"/>
      <c r="FTK82" s="379"/>
      <c r="FTL82" s="379"/>
      <c r="FTM82" s="379"/>
      <c r="FTN82" s="379"/>
      <c r="FTO82" s="379"/>
      <c r="FTP82" s="379"/>
      <c r="FTQ82" s="379"/>
      <c r="FTR82" s="379"/>
      <c r="FTS82" s="379"/>
      <c r="FTT82" s="379"/>
      <c r="FTU82" s="379"/>
      <c r="FTV82" s="379"/>
      <c r="FTW82" s="379"/>
      <c r="FTX82" s="379"/>
      <c r="FTY82" s="379"/>
      <c r="FTZ82" s="379"/>
      <c r="FUA82" s="379"/>
      <c r="FUB82" s="379"/>
      <c r="FUC82" s="379"/>
      <c r="FUD82" s="379"/>
      <c r="FUE82" s="379"/>
      <c r="FUF82" s="379"/>
      <c r="FUG82" s="379"/>
      <c r="FUH82" s="379"/>
      <c r="FUI82" s="379"/>
      <c r="FUJ82" s="379"/>
      <c r="FUK82" s="379"/>
      <c r="FUL82" s="379"/>
      <c r="FUM82" s="379"/>
      <c r="FUN82" s="379"/>
      <c r="FUO82" s="379"/>
      <c r="FUP82" s="379"/>
      <c r="FUQ82" s="379"/>
      <c r="FUR82" s="379"/>
      <c r="FUS82" s="379"/>
      <c r="FUT82" s="379"/>
      <c r="FUU82" s="379"/>
      <c r="FUV82" s="379"/>
      <c r="FUW82" s="379"/>
      <c r="FUX82" s="379"/>
      <c r="FUY82" s="379"/>
      <c r="FUZ82" s="379"/>
      <c r="FVA82" s="379"/>
      <c r="FVB82" s="379"/>
      <c r="FVC82" s="379"/>
      <c r="FVD82" s="379"/>
      <c r="FVE82" s="379"/>
      <c r="FVF82" s="379"/>
      <c r="FVG82" s="379"/>
      <c r="FVH82" s="379"/>
      <c r="FVI82" s="379"/>
      <c r="FVJ82" s="379"/>
      <c r="FVK82" s="379"/>
      <c r="FVL82" s="379"/>
      <c r="FVM82" s="379"/>
      <c r="FVN82" s="379"/>
      <c r="FVO82" s="379"/>
      <c r="FVP82" s="379"/>
      <c r="FVQ82" s="379"/>
      <c r="FVR82" s="379"/>
      <c r="FVS82" s="379"/>
      <c r="FVT82" s="379"/>
      <c r="FVU82" s="379"/>
      <c r="FVV82" s="379"/>
      <c r="FVW82" s="379"/>
      <c r="FVX82" s="379"/>
      <c r="FVY82" s="379"/>
      <c r="FVZ82" s="379"/>
      <c r="FWA82" s="379"/>
      <c r="FWB82" s="379"/>
      <c r="FWC82" s="379"/>
      <c r="FWD82" s="379"/>
      <c r="FWE82" s="379"/>
      <c r="FWF82" s="379"/>
      <c r="FWG82" s="379"/>
      <c r="FWH82" s="379"/>
      <c r="FWI82" s="379"/>
      <c r="FWJ82" s="379"/>
      <c r="FWK82" s="379"/>
      <c r="FWL82" s="379"/>
      <c r="FWM82" s="379"/>
      <c r="FWN82" s="379"/>
      <c r="FWO82" s="379"/>
      <c r="FWP82" s="379"/>
      <c r="FWQ82" s="379"/>
      <c r="FWR82" s="379"/>
      <c r="FWS82" s="379"/>
      <c r="FWT82" s="379"/>
      <c r="FWU82" s="379"/>
      <c r="FWV82" s="379"/>
      <c r="FWW82" s="379"/>
      <c r="FWX82" s="379"/>
      <c r="FWY82" s="379"/>
      <c r="FWZ82" s="379"/>
      <c r="FXA82" s="379"/>
      <c r="FXB82" s="379"/>
      <c r="FXC82" s="379"/>
      <c r="FXD82" s="379"/>
      <c r="FXE82" s="379"/>
      <c r="FXF82" s="379"/>
      <c r="FXG82" s="379"/>
      <c r="FXH82" s="379"/>
      <c r="FXI82" s="379"/>
      <c r="FXJ82" s="379"/>
      <c r="FXK82" s="379"/>
      <c r="FXL82" s="379"/>
      <c r="FXM82" s="379"/>
      <c r="FXN82" s="379"/>
      <c r="FXO82" s="379"/>
      <c r="FXP82" s="379"/>
      <c r="FXQ82" s="379"/>
      <c r="FXR82" s="379"/>
      <c r="FXS82" s="379"/>
      <c r="FXT82" s="379"/>
      <c r="FXU82" s="379"/>
      <c r="FXV82" s="379"/>
      <c r="FXW82" s="379"/>
      <c r="FXX82" s="379"/>
      <c r="FXY82" s="379"/>
      <c r="FXZ82" s="379"/>
      <c r="FYA82" s="379"/>
      <c r="FYB82" s="379"/>
      <c r="FYC82" s="379"/>
      <c r="FYD82" s="379"/>
      <c r="FYE82" s="379"/>
      <c r="FYF82" s="379"/>
      <c r="FYG82" s="379"/>
      <c r="FYH82" s="379"/>
      <c r="FYI82" s="379"/>
      <c r="FYJ82" s="379"/>
      <c r="FYK82" s="379"/>
      <c r="FYL82" s="379"/>
      <c r="FYM82" s="379"/>
      <c r="FYN82" s="379"/>
      <c r="FYO82" s="379"/>
      <c r="FYP82" s="379"/>
      <c r="FYQ82" s="379"/>
      <c r="FYR82" s="379"/>
      <c r="FYS82" s="379"/>
      <c r="FYT82" s="379"/>
      <c r="FYU82" s="379"/>
      <c r="FYV82" s="379"/>
      <c r="FYW82" s="379"/>
      <c r="FYX82" s="379"/>
      <c r="FYY82" s="379"/>
      <c r="FYZ82" s="379"/>
      <c r="FZA82" s="379"/>
      <c r="FZB82" s="379"/>
      <c r="FZC82" s="379"/>
      <c r="FZD82" s="379"/>
      <c r="FZE82" s="379"/>
      <c r="FZF82" s="379"/>
      <c r="FZG82" s="379"/>
      <c r="FZH82" s="379"/>
      <c r="FZI82" s="379"/>
      <c r="FZJ82" s="379"/>
      <c r="FZK82" s="379"/>
      <c r="FZL82" s="379"/>
      <c r="FZM82" s="379"/>
      <c r="FZN82" s="379"/>
      <c r="FZO82" s="379"/>
      <c r="FZP82" s="379"/>
      <c r="FZQ82" s="379"/>
      <c r="FZR82" s="379"/>
      <c r="FZS82" s="379"/>
      <c r="FZT82" s="379"/>
      <c r="FZU82" s="379"/>
      <c r="FZV82" s="379"/>
      <c r="FZW82" s="379"/>
      <c r="FZX82" s="379"/>
      <c r="FZY82" s="379"/>
      <c r="FZZ82" s="379"/>
      <c r="GAA82" s="379"/>
      <c r="GAB82" s="379"/>
      <c r="GAC82" s="379"/>
      <c r="GAD82" s="379"/>
      <c r="GAE82" s="379"/>
      <c r="GAF82" s="379"/>
      <c r="GAG82" s="379"/>
      <c r="GAH82" s="379"/>
      <c r="GAI82" s="379"/>
      <c r="GAJ82" s="379"/>
      <c r="GAK82" s="379"/>
      <c r="GAL82" s="379"/>
      <c r="GAM82" s="379"/>
      <c r="GAN82" s="379"/>
      <c r="GAO82" s="379"/>
      <c r="GAP82" s="379"/>
      <c r="GAQ82" s="379"/>
      <c r="GAR82" s="379"/>
      <c r="GAS82" s="379"/>
      <c r="GAT82" s="379"/>
      <c r="GAU82" s="379"/>
      <c r="GAV82" s="379"/>
      <c r="GAW82" s="379"/>
      <c r="GAX82" s="379"/>
      <c r="GAY82" s="379"/>
      <c r="GAZ82" s="379"/>
      <c r="GBA82" s="379"/>
      <c r="GBB82" s="379"/>
      <c r="GBC82" s="379"/>
      <c r="GBD82" s="379"/>
      <c r="GBE82" s="379"/>
      <c r="GBF82" s="379"/>
      <c r="GBG82" s="379"/>
      <c r="GBH82" s="379"/>
      <c r="GBI82" s="379"/>
      <c r="GBJ82" s="379"/>
      <c r="GBK82" s="379"/>
      <c r="GBL82" s="379"/>
      <c r="GBM82" s="379"/>
      <c r="GBN82" s="379"/>
      <c r="GBO82" s="379"/>
      <c r="GBP82" s="379"/>
      <c r="GBQ82" s="379"/>
      <c r="GBR82" s="379"/>
      <c r="GBS82" s="379"/>
      <c r="GBT82" s="379"/>
      <c r="GBU82" s="379"/>
      <c r="GBV82" s="379"/>
      <c r="GBW82" s="379"/>
      <c r="GBX82" s="379"/>
      <c r="GBY82" s="379"/>
      <c r="GBZ82" s="379"/>
      <c r="GCA82" s="379"/>
      <c r="GCB82" s="379"/>
      <c r="GCC82" s="379"/>
      <c r="GCD82" s="379"/>
      <c r="GCE82" s="379"/>
      <c r="GCF82" s="379"/>
      <c r="GCG82" s="379"/>
      <c r="GCH82" s="379"/>
      <c r="GCI82" s="379"/>
      <c r="GCJ82" s="379"/>
      <c r="GCK82" s="379"/>
      <c r="GCL82" s="379"/>
      <c r="GCM82" s="379"/>
      <c r="GCN82" s="379"/>
      <c r="GCO82" s="379"/>
      <c r="GCP82" s="379"/>
      <c r="GCQ82" s="379"/>
      <c r="GCR82" s="379"/>
      <c r="GCS82" s="379"/>
      <c r="GCT82" s="379"/>
      <c r="GCU82" s="379"/>
      <c r="GCV82" s="379"/>
      <c r="GCW82" s="379"/>
      <c r="GCX82" s="379"/>
      <c r="GCY82" s="379"/>
      <c r="GCZ82" s="379"/>
      <c r="GDA82" s="379"/>
      <c r="GDB82" s="379"/>
      <c r="GDC82" s="379"/>
      <c r="GDD82" s="379"/>
      <c r="GDE82" s="379"/>
      <c r="GDF82" s="379"/>
      <c r="GDG82" s="379"/>
      <c r="GDH82" s="379"/>
      <c r="GDI82" s="379"/>
      <c r="GDJ82" s="379"/>
      <c r="GDK82" s="379"/>
      <c r="GDL82" s="379"/>
      <c r="GDM82" s="379"/>
      <c r="GDN82" s="379"/>
      <c r="GDO82" s="379"/>
      <c r="GDP82" s="379"/>
      <c r="GDQ82" s="379"/>
      <c r="GDR82" s="379"/>
      <c r="GDS82" s="379"/>
      <c r="GDT82" s="379"/>
      <c r="GDU82" s="379"/>
      <c r="GDV82" s="379"/>
      <c r="GDW82" s="379"/>
      <c r="GDX82" s="379"/>
      <c r="GDY82" s="379"/>
      <c r="GDZ82" s="379"/>
      <c r="GEA82" s="379"/>
      <c r="GEB82" s="379"/>
      <c r="GEC82" s="379"/>
      <c r="GED82" s="379"/>
      <c r="GEE82" s="379"/>
      <c r="GEF82" s="379"/>
      <c r="GEG82" s="379"/>
      <c r="GEH82" s="379"/>
      <c r="GEI82" s="379"/>
      <c r="GEJ82" s="379"/>
      <c r="GEK82" s="379"/>
      <c r="GEL82" s="379"/>
      <c r="GEM82" s="379"/>
      <c r="GEN82" s="379"/>
      <c r="GEO82" s="379"/>
      <c r="GEP82" s="379"/>
      <c r="GEQ82" s="379"/>
      <c r="GER82" s="379"/>
      <c r="GES82" s="379"/>
      <c r="GET82" s="379"/>
      <c r="GEU82" s="379"/>
      <c r="GEV82" s="379"/>
      <c r="GEW82" s="379"/>
      <c r="GEX82" s="379"/>
      <c r="GEY82" s="379"/>
      <c r="GEZ82" s="379"/>
      <c r="GFA82" s="379"/>
      <c r="GFB82" s="379"/>
      <c r="GFC82" s="379"/>
      <c r="GFD82" s="379"/>
      <c r="GFE82" s="379"/>
      <c r="GFF82" s="379"/>
      <c r="GFG82" s="379"/>
      <c r="GFH82" s="379"/>
      <c r="GFI82" s="379"/>
      <c r="GFJ82" s="379"/>
      <c r="GFK82" s="379"/>
      <c r="GFL82" s="379"/>
      <c r="GFM82" s="379"/>
      <c r="GFN82" s="379"/>
      <c r="GFO82" s="379"/>
      <c r="GFP82" s="379"/>
      <c r="GFQ82" s="379"/>
      <c r="GFR82" s="379"/>
      <c r="GFS82" s="379"/>
      <c r="GFT82" s="379"/>
      <c r="GFU82" s="379"/>
      <c r="GFV82" s="379"/>
      <c r="GFW82" s="379"/>
      <c r="GFX82" s="379"/>
      <c r="GFY82" s="379"/>
      <c r="GFZ82" s="379"/>
      <c r="GGA82" s="379"/>
      <c r="GGB82" s="379"/>
      <c r="GGC82" s="379"/>
      <c r="GGD82" s="379"/>
      <c r="GGE82" s="379"/>
      <c r="GGF82" s="379"/>
      <c r="GGG82" s="379"/>
      <c r="GGH82" s="379"/>
      <c r="GGI82" s="379"/>
      <c r="GGJ82" s="379"/>
      <c r="GGK82" s="379"/>
      <c r="GGL82" s="379"/>
      <c r="GGM82" s="379"/>
      <c r="GGN82" s="379"/>
      <c r="GGO82" s="379"/>
      <c r="GGP82" s="379"/>
      <c r="GGQ82" s="379"/>
      <c r="GGR82" s="379"/>
      <c r="GGS82" s="379"/>
      <c r="GGT82" s="379"/>
      <c r="GGU82" s="379"/>
      <c r="GGV82" s="379"/>
      <c r="GGW82" s="379"/>
      <c r="GGX82" s="379"/>
      <c r="GGY82" s="379"/>
      <c r="GGZ82" s="379"/>
      <c r="GHA82" s="379"/>
      <c r="GHB82" s="379"/>
      <c r="GHC82" s="379"/>
      <c r="GHD82" s="379"/>
      <c r="GHE82" s="379"/>
      <c r="GHF82" s="379"/>
      <c r="GHG82" s="379"/>
      <c r="GHH82" s="379"/>
      <c r="GHI82" s="379"/>
      <c r="GHJ82" s="379"/>
      <c r="GHK82" s="379"/>
      <c r="GHL82" s="379"/>
      <c r="GHM82" s="379"/>
      <c r="GHN82" s="379"/>
      <c r="GHO82" s="379"/>
      <c r="GHP82" s="379"/>
      <c r="GHQ82" s="379"/>
      <c r="GHR82" s="379"/>
      <c r="GHS82" s="379"/>
      <c r="GHT82" s="379"/>
      <c r="GHU82" s="379"/>
      <c r="GHV82" s="379"/>
      <c r="GHW82" s="379"/>
      <c r="GHX82" s="379"/>
      <c r="GHY82" s="379"/>
      <c r="GHZ82" s="379"/>
      <c r="GIA82" s="379"/>
      <c r="GIB82" s="379"/>
      <c r="GIC82" s="379"/>
      <c r="GID82" s="379"/>
      <c r="GIE82" s="379"/>
      <c r="GIF82" s="379"/>
      <c r="GIG82" s="379"/>
      <c r="GIH82" s="379"/>
      <c r="GII82" s="379"/>
      <c r="GIJ82" s="379"/>
      <c r="GIK82" s="379"/>
      <c r="GIL82" s="379"/>
      <c r="GIM82" s="379"/>
      <c r="GIN82" s="379"/>
      <c r="GIO82" s="379"/>
      <c r="GIP82" s="379"/>
      <c r="GIQ82" s="379"/>
      <c r="GIR82" s="379"/>
      <c r="GIS82" s="379"/>
      <c r="GIT82" s="379"/>
      <c r="GIU82" s="379"/>
      <c r="GIV82" s="379"/>
      <c r="GIW82" s="379"/>
      <c r="GIX82" s="379"/>
      <c r="GIY82" s="379"/>
      <c r="GIZ82" s="379"/>
      <c r="GJA82" s="379"/>
      <c r="GJB82" s="379"/>
      <c r="GJC82" s="379"/>
      <c r="GJD82" s="379"/>
      <c r="GJE82" s="379"/>
      <c r="GJF82" s="379"/>
      <c r="GJG82" s="379"/>
      <c r="GJH82" s="379"/>
      <c r="GJI82" s="379"/>
      <c r="GJJ82" s="379"/>
      <c r="GJK82" s="379"/>
      <c r="GJL82" s="379"/>
      <c r="GJM82" s="379"/>
      <c r="GJN82" s="379"/>
      <c r="GJO82" s="379"/>
      <c r="GJP82" s="379"/>
      <c r="GJQ82" s="379"/>
      <c r="GJR82" s="379"/>
      <c r="GJS82" s="379"/>
      <c r="GJT82" s="379"/>
      <c r="GJU82" s="379"/>
      <c r="GJV82" s="379"/>
      <c r="GJW82" s="379"/>
      <c r="GJX82" s="379"/>
      <c r="GJY82" s="379"/>
      <c r="GJZ82" s="379"/>
      <c r="GKA82" s="379"/>
      <c r="GKB82" s="379"/>
      <c r="GKC82" s="379"/>
      <c r="GKD82" s="379"/>
      <c r="GKE82" s="379"/>
      <c r="GKF82" s="379"/>
      <c r="GKG82" s="379"/>
      <c r="GKH82" s="379"/>
      <c r="GKI82" s="379"/>
      <c r="GKJ82" s="379"/>
      <c r="GKK82" s="379"/>
      <c r="GKL82" s="379"/>
      <c r="GKM82" s="379"/>
      <c r="GKN82" s="379"/>
      <c r="GKO82" s="379"/>
      <c r="GKP82" s="379"/>
      <c r="GKQ82" s="379"/>
      <c r="GKR82" s="379"/>
      <c r="GKS82" s="379"/>
      <c r="GKT82" s="379"/>
      <c r="GKU82" s="379"/>
      <c r="GKV82" s="379"/>
      <c r="GKW82" s="379"/>
      <c r="GKX82" s="379"/>
      <c r="GKY82" s="379"/>
      <c r="GKZ82" s="379"/>
      <c r="GLA82" s="379"/>
      <c r="GLB82" s="379"/>
      <c r="GLC82" s="379"/>
      <c r="GLD82" s="379"/>
      <c r="GLE82" s="379"/>
      <c r="GLF82" s="379"/>
      <c r="GLG82" s="379"/>
      <c r="GLH82" s="379"/>
      <c r="GLI82" s="379"/>
      <c r="GLJ82" s="379"/>
      <c r="GLK82" s="379"/>
      <c r="GLL82" s="379"/>
      <c r="GLM82" s="379"/>
      <c r="GLN82" s="379"/>
      <c r="GLO82" s="379"/>
      <c r="GLP82" s="379"/>
      <c r="GLQ82" s="379"/>
      <c r="GLR82" s="379"/>
      <c r="GLS82" s="379"/>
      <c r="GLT82" s="379"/>
      <c r="GLU82" s="379"/>
      <c r="GLV82" s="379"/>
      <c r="GLW82" s="379"/>
      <c r="GLX82" s="379"/>
      <c r="GLY82" s="379"/>
      <c r="GLZ82" s="379"/>
      <c r="GMA82" s="379"/>
      <c r="GMB82" s="379"/>
      <c r="GMC82" s="379"/>
      <c r="GMD82" s="379"/>
      <c r="GME82" s="379"/>
      <c r="GMF82" s="379"/>
      <c r="GMG82" s="379"/>
      <c r="GMH82" s="379"/>
      <c r="GMI82" s="379"/>
      <c r="GMJ82" s="379"/>
      <c r="GMK82" s="379"/>
      <c r="GML82" s="379"/>
      <c r="GMM82" s="379"/>
      <c r="GMN82" s="379"/>
      <c r="GMO82" s="379"/>
      <c r="GMP82" s="379"/>
      <c r="GMQ82" s="379"/>
      <c r="GMR82" s="379"/>
      <c r="GMS82" s="379"/>
      <c r="GMT82" s="379"/>
      <c r="GMU82" s="379"/>
      <c r="GMV82" s="379"/>
      <c r="GMW82" s="379"/>
      <c r="GMX82" s="379"/>
      <c r="GMY82" s="379"/>
      <c r="GMZ82" s="379"/>
      <c r="GNA82" s="379"/>
      <c r="GNB82" s="379"/>
      <c r="GNC82" s="379"/>
      <c r="GND82" s="379"/>
      <c r="GNE82" s="379"/>
      <c r="GNF82" s="379"/>
      <c r="GNG82" s="379"/>
      <c r="GNH82" s="379"/>
      <c r="GNI82" s="379"/>
      <c r="GNJ82" s="379"/>
      <c r="GNK82" s="379"/>
      <c r="GNL82" s="379"/>
      <c r="GNM82" s="379"/>
      <c r="GNN82" s="379"/>
      <c r="GNO82" s="379"/>
      <c r="GNP82" s="379"/>
      <c r="GNQ82" s="379"/>
      <c r="GNR82" s="379"/>
      <c r="GNS82" s="379"/>
      <c r="GNT82" s="379"/>
      <c r="GNU82" s="379"/>
      <c r="GNV82" s="379"/>
      <c r="GNW82" s="379"/>
      <c r="GNX82" s="379"/>
      <c r="GNY82" s="379"/>
      <c r="GNZ82" s="379"/>
      <c r="GOA82" s="379"/>
      <c r="GOB82" s="379"/>
      <c r="GOC82" s="379"/>
      <c r="GOD82" s="379"/>
      <c r="GOE82" s="379"/>
      <c r="GOF82" s="379"/>
      <c r="GOG82" s="379"/>
      <c r="GOH82" s="379"/>
      <c r="GOI82" s="379"/>
      <c r="GOJ82" s="379"/>
      <c r="GOK82" s="379"/>
      <c r="GOL82" s="379"/>
      <c r="GOM82" s="379"/>
      <c r="GON82" s="379"/>
      <c r="GOO82" s="379"/>
      <c r="GOP82" s="379"/>
      <c r="GOQ82" s="379"/>
      <c r="GOR82" s="379"/>
      <c r="GOS82" s="379"/>
      <c r="GOT82" s="379"/>
      <c r="GOU82" s="379"/>
      <c r="GOV82" s="379"/>
      <c r="GOW82" s="379"/>
      <c r="GOX82" s="379"/>
      <c r="GOY82" s="379"/>
      <c r="GOZ82" s="379"/>
      <c r="GPA82" s="379"/>
      <c r="GPB82" s="379"/>
      <c r="GPC82" s="379"/>
      <c r="GPD82" s="379"/>
      <c r="GPE82" s="379"/>
      <c r="GPF82" s="379"/>
      <c r="GPG82" s="379"/>
      <c r="GPH82" s="379"/>
      <c r="GPI82" s="379"/>
      <c r="GPJ82" s="379"/>
      <c r="GPK82" s="379"/>
      <c r="GPL82" s="379"/>
      <c r="GPM82" s="379"/>
      <c r="GPN82" s="379"/>
      <c r="GPO82" s="379"/>
      <c r="GPP82" s="379"/>
      <c r="GPQ82" s="379"/>
      <c r="GPR82" s="379"/>
      <c r="GPS82" s="379"/>
      <c r="GPT82" s="379"/>
      <c r="GPU82" s="379"/>
      <c r="GPV82" s="379"/>
      <c r="GPW82" s="379"/>
      <c r="GPX82" s="379"/>
      <c r="GPY82" s="379"/>
      <c r="GPZ82" s="379"/>
      <c r="GQA82" s="379"/>
      <c r="GQB82" s="379"/>
      <c r="GQC82" s="379"/>
      <c r="GQD82" s="379"/>
      <c r="GQE82" s="379"/>
      <c r="GQF82" s="379"/>
      <c r="GQG82" s="379"/>
      <c r="GQH82" s="379"/>
      <c r="GQI82" s="379"/>
      <c r="GQJ82" s="379"/>
      <c r="GQK82" s="379"/>
      <c r="GQL82" s="379"/>
      <c r="GQM82" s="379"/>
      <c r="GQN82" s="379"/>
      <c r="GQO82" s="379"/>
      <c r="GQP82" s="379"/>
      <c r="GQQ82" s="379"/>
      <c r="GQR82" s="379"/>
      <c r="GQS82" s="379"/>
      <c r="GQT82" s="379"/>
      <c r="GQU82" s="379"/>
      <c r="GQV82" s="379"/>
      <c r="GQW82" s="379"/>
      <c r="GQX82" s="379"/>
      <c r="GQY82" s="379"/>
      <c r="GQZ82" s="379"/>
      <c r="GRA82" s="379"/>
      <c r="GRB82" s="379"/>
      <c r="GRC82" s="379"/>
      <c r="GRD82" s="379"/>
      <c r="GRE82" s="379"/>
      <c r="GRF82" s="379"/>
      <c r="GRG82" s="379"/>
      <c r="GRH82" s="379"/>
      <c r="GRI82" s="379"/>
      <c r="GRJ82" s="379"/>
      <c r="GRK82" s="379"/>
      <c r="GRL82" s="379"/>
      <c r="GRM82" s="379"/>
      <c r="GRN82" s="379"/>
      <c r="GRO82" s="379"/>
      <c r="GRP82" s="379"/>
      <c r="GRQ82" s="379"/>
      <c r="GRR82" s="379"/>
      <c r="GRS82" s="379"/>
      <c r="GRT82" s="379"/>
      <c r="GRU82" s="379"/>
      <c r="GRV82" s="379"/>
      <c r="GRW82" s="379"/>
      <c r="GRX82" s="379"/>
      <c r="GRY82" s="379"/>
      <c r="GRZ82" s="379"/>
      <c r="GSA82" s="379"/>
      <c r="GSB82" s="379"/>
      <c r="GSC82" s="379"/>
      <c r="GSD82" s="379"/>
      <c r="GSE82" s="379"/>
      <c r="GSF82" s="379"/>
      <c r="GSG82" s="379"/>
      <c r="GSH82" s="379"/>
      <c r="GSI82" s="379"/>
      <c r="GSJ82" s="379"/>
      <c r="GSK82" s="379"/>
      <c r="GSL82" s="379"/>
      <c r="GSM82" s="379"/>
      <c r="GSN82" s="379"/>
      <c r="GSO82" s="379"/>
      <c r="GSP82" s="379"/>
      <c r="GSQ82" s="379"/>
      <c r="GSR82" s="379"/>
      <c r="GSS82" s="379"/>
      <c r="GST82" s="379"/>
      <c r="GSU82" s="379"/>
      <c r="GSV82" s="379"/>
      <c r="GSW82" s="379"/>
      <c r="GSX82" s="379"/>
      <c r="GSY82" s="379"/>
      <c r="GSZ82" s="379"/>
      <c r="GTA82" s="379"/>
      <c r="GTB82" s="379"/>
      <c r="GTC82" s="379"/>
      <c r="GTD82" s="379"/>
      <c r="GTE82" s="379"/>
      <c r="GTF82" s="379"/>
      <c r="GTG82" s="379"/>
      <c r="GTH82" s="379"/>
      <c r="GTI82" s="379"/>
      <c r="GTJ82" s="379"/>
      <c r="GTK82" s="379"/>
      <c r="GTL82" s="379"/>
      <c r="GTM82" s="379"/>
      <c r="GTN82" s="379"/>
      <c r="GTO82" s="379"/>
      <c r="GTP82" s="379"/>
      <c r="GTQ82" s="379"/>
      <c r="GTR82" s="379"/>
      <c r="GTS82" s="379"/>
      <c r="GTT82" s="379"/>
      <c r="GTU82" s="379"/>
      <c r="GTV82" s="379"/>
      <c r="GTW82" s="379"/>
      <c r="GTX82" s="379"/>
      <c r="GTY82" s="379"/>
      <c r="GTZ82" s="379"/>
      <c r="GUA82" s="379"/>
      <c r="GUB82" s="379"/>
      <c r="GUC82" s="379"/>
      <c r="GUD82" s="379"/>
      <c r="GUE82" s="379"/>
      <c r="GUF82" s="379"/>
      <c r="GUG82" s="379"/>
      <c r="GUH82" s="379"/>
      <c r="GUI82" s="379"/>
      <c r="GUJ82" s="379"/>
      <c r="GUK82" s="379"/>
      <c r="GUL82" s="379"/>
      <c r="GUM82" s="379"/>
      <c r="GUN82" s="379"/>
      <c r="GUO82" s="379"/>
      <c r="GUP82" s="379"/>
      <c r="GUQ82" s="379"/>
      <c r="GUR82" s="379"/>
      <c r="GUS82" s="379"/>
      <c r="GUT82" s="379"/>
      <c r="GUU82" s="379"/>
      <c r="GUV82" s="379"/>
      <c r="GUW82" s="379"/>
      <c r="GUX82" s="379"/>
      <c r="GUY82" s="379"/>
      <c r="GUZ82" s="379"/>
      <c r="GVA82" s="379"/>
      <c r="GVB82" s="379"/>
      <c r="GVC82" s="379"/>
      <c r="GVD82" s="379"/>
      <c r="GVE82" s="379"/>
      <c r="GVF82" s="379"/>
      <c r="GVG82" s="379"/>
      <c r="GVH82" s="379"/>
      <c r="GVI82" s="379"/>
      <c r="GVJ82" s="379"/>
      <c r="GVK82" s="379"/>
      <c r="GVL82" s="379"/>
      <c r="GVM82" s="379"/>
      <c r="GVN82" s="379"/>
      <c r="GVO82" s="379"/>
      <c r="GVP82" s="379"/>
      <c r="GVQ82" s="379"/>
      <c r="GVR82" s="379"/>
      <c r="GVS82" s="379"/>
      <c r="GVT82" s="379"/>
      <c r="GVU82" s="379"/>
      <c r="GVV82" s="379"/>
      <c r="GVW82" s="379"/>
      <c r="GVX82" s="379"/>
      <c r="GVY82" s="379"/>
      <c r="GVZ82" s="379"/>
      <c r="GWA82" s="379"/>
      <c r="GWB82" s="379"/>
      <c r="GWC82" s="379"/>
      <c r="GWD82" s="379"/>
      <c r="GWE82" s="379"/>
      <c r="GWF82" s="379"/>
      <c r="GWG82" s="379"/>
      <c r="GWH82" s="379"/>
      <c r="GWI82" s="379"/>
      <c r="GWJ82" s="379"/>
      <c r="GWK82" s="379"/>
      <c r="GWL82" s="379"/>
      <c r="GWM82" s="379"/>
      <c r="GWN82" s="379"/>
      <c r="GWO82" s="379"/>
      <c r="GWP82" s="379"/>
      <c r="GWQ82" s="379"/>
      <c r="GWR82" s="379"/>
      <c r="GWS82" s="379"/>
      <c r="GWT82" s="379"/>
      <c r="GWU82" s="379"/>
      <c r="GWV82" s="379"/>
      <c r="GWW82" s="379"/>
      <c r="GWX82" s="379"/>
      <c r="GWY82" s="379"/>
      <c r="GWZ82" s="379"/>
      <c r="GXA82" s="379"/>
      <c r="GXB82" s="379"/>
      <c r="GXC82" s="379"/>
      <c r="GXD82" s="379"/>
      <c r="GXE82" s="379"/>
      <c r="GXF82" s="379"/>
      <c r="GXG82" s="379"/>
      <c r="GXH82" s="379"/>
      <c r="GXI82" s="379"/>
      <c r="GXJ82" s="379"/>
      <c r="GXK82" s="379"/>
      <c r="GXL82" s="379"/>
      <c r="GXM82" s="379"/>
      <c r="GXN82" s="379"/>
      <c r="GXO82" s="379"/>
      <c r="GXP82" s="379"/>
      <c r="GXQ82" s="379"/>
      <c r="GXR82" s="379"/>
      <c r="GXS82" s="379"/>
      <c r="GXT82" s="379"/>
      <c r="GXU82" s="379"/>
      <c r="GXV82" s="379"/>
      <c r="GXW82" s="379"/>
      <c r="GXX82" s="379"/>
      <c r="GXY82" s="379"/>
      <c r="GXZ82" s="379"/>
      <c r="GYA82" s="379"/>
      <c r="GYB82" s="379"/>
      <c r="GYC82" s="379"/>
      <c r="GYD82" s="379"/>
      <c r="GYE82" s="379"/>
      <c r="GYF82" s="379"/>
      <c r="GYG82" s="379"/>
      <c r="GYH82" s="379"/>
      <c r="GYI82" s="379"/>
      <c r="GYJ82" s="379"/>
      <c r="GYK82" s="379"/>
      <c r="GYL82" s="379"/>
      <c r="GYM82" s="379"/>
      <c r="GYN82" s="379"/>
      <c r="GYO82" s="379"/>
      <c r="GYP82" s="379"/>
      <c r="GYQ82" s="379"/>
      <c r="GYR82" s="379"/>
      <c r="GYS82" s="379"/>
      <c r="GYT82" s="379"/>
      <c r="GYU82" s="379"/>
      <c r="GYV82" s="379"/>
      <c r="GYW82" s="379"/>
      <c r="GYX82" s="379"/>
      <c r="GYY82" s="379"/>
      <c r="GYZ82" s="379"/>
      <c r="GZA82" s="379"/>
      <c r="GZB82" s="379"/>
      <c r="GZC82" s="379"/>
      <c r="GZD82" s="379"/>
      <c r="GZE82" s="379"/>
      <c r="GZF82" s="379"/>
      <c r="GZG82" s="379"/>
      <c r="GZH82" s="379"/>
      <c r="GZI82" s="379"/>
      <c r="GZJ82" s="379"/>
      <c r="GZK82" s="379"/>
      <c r="GZL82" s="379"/>
      <c r="GZM82" s="379"/>
      <c r="GZN82" s="379"/>
      <c r="GZO82" s="379"/>
      <c r="GZP82" s="379"/>
      <c r="GZQ82" s="379"/>
      <c r="GZR82" s="379"/>
      <c r="GZS82" s="379"/>
      <c r="GZT82" s="379"/>
      <c r="GZU82" s="379"/>
      <c r="GZV82" s="379"/>
      <c r="GZW82" s="379"/>
      <c r="GZX82" s="379"/>
      <c r="GZY82" s="379"/>
      <c r="GZZ82" s="379"/>
      <c r="HAA82" s="379"/>
      <c r="HAB82" s="379"/>
      <c r="HAC82" s="379"/>
      <c r="HAD82" s="379"/>
      <c r="HAE82" s="379"/>
      <c r="HAF82" s="379"/>
      <c r="HAG82" s="379"/>
      <c r="HAH82" s="379"/>
      <c r="HAI82" s="379"/>
      <c r="HAJ82" s="379"/>
      <c r="HAK82" s="379"/>
      <c r="HAL82" s="379"/>
      <c r="HAM82" s="379"/>
      <c r="HAN82" s="379"/>
      <c r="HAO82" s="379"/>
      <c r="HAP82" s="379"/>
      <c r="HAQ82" s="379"/>
      <c r="HAR82" s="379"/>
      <c r="HAS82" s="379"/>
      <c r="HAT82" s="379"/>
      <c r="HAU82" s="379"/>
      <c r="HAV82" s="379"/>
      <c r="HAW82" s="379"/>
      <c r="HAX82" s="379"/>
      <c r="HAY82" s="379"/>
      <c r="HAZ82" s="379"/>
      <c r="HBA82" s="379"/>
      <c r="HBB82" s="379"/>
      <c r="HBC82" s="379"/>
      <c r="HBD82" s="379"/>
      <c r="HBE82" s="379"/>
      <c r="HBF82" s="379"/>
      <c r="HBG82" s="379"/>
      <c r="HBH82" s="379"/>
      <c r="HBI82" s="379"/>
      <c r="HBJ82" s="379"/>
      <c r="HBK82" s="379"/>
      <c r="HBL82" s="379"/>
      <c r="HBM82" s="379"/>
      <c r="HBN82" s="379"/>
      <c r="HBO82" s="379"/>
      <c r="HBP82" s="379"/>
      <c r="HBQ82" s="379"/>
      <c r="HBR82" s="379"/>
      <c r="HBS82" s="379"/>
      <c r="HBT82" s="379"/>
      <c r="HBU82" s="379"/>
      <c r="HBV82" s="379"/>
      <c r="HBW82" s="379"/>
      <c r="HBX82" s="379"/>
      <c r="HBY82" s="379"/>
      <c r="HBZ82" s="379"/>
      <c r="HCA82" s="379"/>
      <c r="HCB82" s="379"/>
      <c r="HCC82" s="379"/>
      <c r="HCD82" s="379"/>
      <c r="HCE82" s="379"/>
      <c r="HCF82" s="379"/>
      <c r="HCG82" s="379"/>
      <c r="HCH82" s="379"/>
      <c r="HCI82" s="379"/>
      <c r="HCJ82" s="379"/>
      <c r="HCK82" s="379"/>
      <c r="HCL82" s="379"/>
      <c r="HCM82" s="379"/>
      <c r="HCN82" s="379"/>
      <c r="HCO82" s="379"/>
      <c r="HCP82" s="379"/>
      <c r="HCQ82" s="379"/>
      <c r="HCR82" s="379"/>
      <c r="HCS82" s="379"/>
      <c r="HCT82" s="379"/>
      <c r="HCU82" s="379"/>
      <c r="HCV82" s="379"/>
      <c r="HCW82" s="379"/>
      <c r="HCX82" s="379"/>
      <c r="HCY82" s="379"/>
      <c r="HCZ82" s="379"/>
      <c r="HDA82" s="379"/>
      <c r="HDB82" s="379"/>
      <c r="HDC82" s="379"/>
      <c r="HDD82" s="379"/>
      <c r="HDE82" s="379"/>
      <c r="HDF82" s="379"/>
      <c r="HDG82" s="379"/>
      <c r="HDH82" s="379"/>
      <c r="HDI82" s="379"/>
      <c r="HDJ82" s="379"/>
      <c r="HDK82" s="379"/>
      <c r="HDL82" s="379"/>
      <c r="HDM82" s="379"/>
      <c r="HDN82" s="379"/>
      <c r="HDO82" s="379"/>
      <c r="HDP82" s="379"/>
      <c r="HDQ82" s="379"/>
      <c r="HDR82" s="379"/>
      <c r="HDS82" s="379"/>
      <c r="HDT82" s="379"/>
      <c r="HDU82" s="379"/>
      <c r="HDV82" s="379"/>
      <c r="HDW82" s="379"/>
      <c r="HDX82" s="379"/>
      <c r="HDY82" s="379"/>
      <c r="HDZ82" s="379"/>
      <c r="HEA82" s="379"/>
      <c r="HEB82" s="379"/>
      <c r="HEC82" s="379"/>
      <c r="HED82" s="379"/>
      <c r="HEE82" s="379"/>
      <c r="HEF82" s="379"/>
      <c r="HEG82" s="379"/>
      <c r="HEH82" s="379"/>
      <c r="HEI82" s="379"/>
      <c r="HEJ82" s="379"/>
      <c r="HEK82" s="379"/>
      <c r="HEL82" s="379"/>
      <c r="HEM82" s="379"/>
      <c r="HEN82" s="379"/>
      <c r="HEO82" s="379"/>
      <c r="HEP82" s="379"/>
      <c r="HEQ82" s="379"/>
      <c r="HER82" s="379"/>
      <c r="HES82" s="379"/>
      <c r="HET82" s="379"/>
      <c r="HEU82" s="379"/>
      <c r="HEV82" s="379"/>
      <c r="HEW82" s="379"/>
      <c r="HEX82" s="379"/>
      <c r="HEY82" s="379"/>
      <c r="HEZ82" s="379"/>
      <c r="HFA82" s="379"/>
      <c r="HFB82" s="379"/>
      <c r="HFC82" s="379"/>
      <c r="HFD82" s="379"/>
      <c r="HFE82" s="379"/>
      <c r="HFF82" s="379"/>
      <c r="HFG82" s="379"/>
      <c r="HFH82" s="379"/>
      <c r="HFI82" s="379"/>
      <c r="HFJ82" s="379"/>
      <c r="HFK82" s="379"/>
      <c r="HFL82" s="379"/>
      <c r="HFM82" s="379"/>
      <c r="HFN82" s="379"/>
      <c r="HFO82" s="379"/>
      <c r="HFP82" s="379"/>
      <c r="HFQ82" s="379"/>
      <c r="HFR82" s="379"/>
      <c r="HFS82" s="379"/>
      <c r="HFT82" s="379"/>
      <c r="HFU82" s="379"/>
      <c r="HFV82" s="379"/>
      <c r="HFW82" s="379"/>
      <c r="HFX82" s="379"/>
      <c r="HFY82" s="379"/>
      <c r="HFZ82" s="379"/>
      <c r="HGA82" s="379"/>
      <c r="HGB82" s="379"/>
      <c r="HGC82" s="379"/>
      <c r="HGD82" s="379"/>
      <c r="HGE82" s="379"/>
      <c r="HGF82" s="379"/>
      <c r="HGG82" s="379"/>
      <c r="HGH82" s="379"/>
      <c r="HGI82" s="379"/>
      <c r="HGJ82" s="379"/>
      <c r="HGK82" s="379"/>
      <c r="HGL82" s="379"/>
      <c r="HGM82" s="379"/>
      <c r="HGN82" s="379"/>
      <c r="HGO82" s="379"/>
      <c r="HGP82" s="379"/>
      <c r="HGQ82" s="379"/>
      <c r="HGR82" s="379"/>
      <c r="HGS82" s="379"/>
      <c r="HGT82" s="379"/>
      <c r="HGU82" s="379"/>
      <c r="HGV82" s="379"/>
      <c r="HGW82" s="379"/>
      <c r="HGX82" s="379"/>
      <c r="HGY82" s="379"/>
      <c r="HGZ82" s="379"/>
      <c r="HHA82" s="379"/>
      <c r="HHB82" s="379"/>
      <c r="HHC82" s="379"/>
      <c r="HHD82" s="379"/>
      <c r="HHE82" s="379"/>
      <c r="HHF82" s="379"/>
      <c r="HHG82" s="379"/>
      <c r="HHH82" s="379"/>
      <c r="HHI82" s="379"/>
      <c r="HHJ82" s="379"/>
      <c r="HHK82" s="379"/>
      <c r="HHL82" s="379"/>
      <c r="HHM82" s="379"/>
      <c r="HHN82" s="379"/>
      <c r="HHO82" s="379"/>
      <c r="HHP82" s="379"/>
      <c r="HHQ82" s="379"/>
      <c r="HHR82" s="379"/>
      <c r="HHS82" s="379"/>
      <c r="HHT82" s="379"/>
      <c r="HHU82" s="379"/>
      <c r="HHV82" s="379"/>
      <c r="HHW82" s="379"/>
      <c r="HHX82" s="379"/>
      <c r="HHY82" s="379"/>
      <c r="HHZ82" s="379"/>
      <c r="HIA82" s="379"/>
      <c r="HIB82" s="379"/>
      <c r="HIC82" s="379"/>
      <c r="HID82" s="379"/>
      <c r="HIE82" s="379"/>
      <c r="HIF82" s="379"/>
      <c r="HIG82" s="379"/>
      <c r="HIH82" s="379"/>
      <c r="HII82" s="379"/>
      <c r="HIJ82" s="379"/>
      <c r="HIK82" s="379"/>
      <c r="HIL82" s="379"/>
      <c r="HIM82" s="379"/>
      <c r="HIN82" s="379"/>
      <c r="HIO82" s="379"/>
      <c r="HIP82" s="379"/>
      <c r="HIQ82" s="379"/>
      <c r="HIR82" s="379"/>
      <c r="HIS82" s="379"/>
      <c r="HIT82" s="379"/>
      <c r="HIU82" s="379"/>
      <c r="HIV82" s="379"/>
      <c r="HIW82" s="379"/>
      <c r="HIX82" s="379"/>
      <c r="HIY82" s="379"/>
      <c r="HIZ82" s="379"/>
      <c r="HJA82" s="379"/>
      <c r="HJB82" s="379"/>
      <c r="HJC82" s="379"/>
      <c r="HJD82" s="379"/>
      <c r="HJE82" s="379"/>
      <c r="HJF82" s="379"/>
      <c r="HJG82" s="379"/>
      <c r="HJH82" s="379"/>
      <c r="HJI82" s="379"/>
      <c r="HJJ82" s="379"/>
      <c r="HJK82" s="379"/>
      <c r="HJL82" s="379"/>
      <c r="HJM82" s="379"/>
      <c r="HJN82" s="379"/>
      <c r="HJO82" s="379"/>
      <c r="HJP82" s="379"/>
      <c r="HJQ82" s="379"/>
      <c r="HJR82" s="379"/>
      <c r="HJS82" s="379"/>
      <c r="HJT82" s="379"/>
      <c r="HJU82" s="379"/>
      <c r="HJV82" s="379"/>
      <c r="HJW82" s="379"/>
      <c r="HJX82" s="379"/>
      <c r="HJY82" s="379"/>
      <c r="HJZ82" s="379"/>
      <c r="HKA82" s="379"/>
      <c r="HKB82" s="379"/>
      <c r="HKC82" s="379"/>
      <c r="HKD82" s="379"/>
      <c r="HKE82" s="379"/>
      <c r="HKF82" s="379"/>
      <c r="HKG82" s="379"/>
      <c r="HKH82" s="379"/>
      <c r="HKI82" s="379"/>
      <c r="HKJ82" s="379"/>
      <c r="HKK82" s="379"/>
      <c r="HKL82" s="379"/>
      <c r="HKM82" s="379"/>
      <c r="HKN82" s="379"/>
      <c r="HKO82" s="379"/>
      <c r="HKP82" s="379"/>
      <c r="HKQ82" s="379"/>
      <c r="HKR82" s="379"/>
      <c r="HKS82" s="379"/>
      <c r="HKT82" s="379"/>
      <c r="HKU82" s="379"/>
      <c r="HKV82" s="379"/>
      <c r="HKW82" s="379"/>
      <c r="HKX82" s="379"/>
      <c r="HKY82" s="379"/>
      <c r="HKZ82" s="379"/>
      <c r="HLA82" s="379"/>
      <c r="HLB82" s="379"/>
      <c r="HLC82" s="379"/>
      <c r="HLD82" s="379"/>
      <c r="HLE82" s="379"/>
      <c r="HLF82" s="379"/>
      <c r="HLG82" s="379"/>
      <c r="HLH82" s="379"/>
      <c r="HLI82" s="379"/>
      <c r="HLJ82" s="379"/>
      <c r="HLK82" s="379"/>
      <c r="HLL82" s="379"/>
      <c r="HLM82" s="379"/>
      <c r="HLN82" s="379"/>
      <c r="HLO82" s="379"/>
      <c r="HLP82" s="379"/>
      <c r="HLQ82" s="379"/>
      <c r="HLR82" s="379"/>
      <c r="HLS82" s="379"/>
      <c r="HLT82" s="379"/>
      <c r="HLU82" s="379"/>
      <c r="HLV82" s="379"/>
      <c r="HLW82" s="379"/>
      <c r="HLX82" s="379"/>
      <c r="HLY82" s="379"/>
      <c r="HLZ82" s="379"/>
      <c r="HMA82" s="379"/>
      <c r="HMB82" s="379"/>
      <c r="HMC82" s="379"/>
      <c r="HMD82" s="379"/>
      <c r="HME82" s="379"/>
      <c r="HMF82" s="379"/>
      <c r="HMG82" s="379"/>
      <c r="HMH82" s="379"/>
      <c r="HMI82" s="379"/>
      <c r="HMJ82" s="379"/>
      <c r="HMK82" s="379"/>
      <c r="HML82" s="379"/>
      <c r="HMM82" s="379"/>
      <c r="HMN82" s="379"/>
      <c r="HMO82" s="379"/>
      <c r="HMP82" s="379"/>
      <c r="HMQ82" s="379"/>
      <c r="HMR82" s="379"/>
      <c r="HMS82" s="379"/>
      <c r="HMT82" s="379"/>
      <c r="HMU82" s="379"/>
      <c r="HMV82" s="379"/>
      <c r="HMW82" s="379"/>
      <c r="HMX82" s="379"/>
      <c r="HMY82" s="379"/>
      <c r="HMZ82" s="379"/>
      <c r="HNA82" s="379"/>
      <c r="HNB82" s="379"/>
      <c r="HNC82" s="379"/>
      <c r="HND82" s="379"/>
      <c r="HNE82" s="379"/>
      <c r="HNF82" s="379"/>
      <c r="HNG82" s="379"/>
      <c r="HNH82" s="379"/>
      <c r="HNI82" s="379"/>
      <c r="HNJ82" s="379"/>
      <c r="HNK82" s="379"/>
      <c r="HNL82" s="379"/>
      <c r="HNM82" s="379"/>
      <c r="HNN82" s="379"/>
      <c r="HNO82" s="379"/>
      <c r="HNP82" s="379"/>
      <c r="HNQ82" s="379"/>
      <c r="HNR82" s="379"/>
      <c r="HNS82" s="379"/>
      <c r="HNT82" s="379"/>
      <c r="HNU82" s="379"/>
      <c r="HNV82" s="379"/>
      <c r="HNW82" s="379"/>
      <c r="HNX82" s="379"/>
      <c r="HNY82" s="379"/>
      <c r="HNZ82" s="379"/>
      <c r="HOA82" s="379"/>
      <c r="HOB82" s="379"/>
      <c r="HOC82" s="379"/>
      <c r="HOD82" s="379"/>
      <c r="HOE82" s="379"/>
      <c r="HOF82" s="379"/>
      <c r="HOG82" s="379"/>
      <c r="HOH82" s="379"/>
      <c r="HOI82" s="379"/>
      <c r="HOJ82" s="379"/>
      <c r="HOK82" s="379"/>
      <c r="HOL82" s="379"/>
      <c r="HOM82" s="379"/>
      <c r="HON82" s="379"/>
      <c r="HOO82" s="379"/>
      <c r="HOP82" s="379"/>
      <c r="HOQ82" s="379"/>
      <c r="HOR82" s="379"/>
      <c r="HOS82" s="379"/>
      <c r="HOT82" s="379"/>
      <c r="HOU82" s="379"/>
      <c r="HOV82" s="379"/>
      <c r="HOW82" s="379"/>
      <c r="HOX82" s="379"/>
      <c r="HOY82" s="379"/>
      <c r="HOZ82" s="379"/>
      <c r="HPA82" s="379"/>
      <c r="HPB82" s="379"/>
      <c r="HPC82" s="379"/>
      <c r="HPD82" s="379"/>
      <c r="HPE82" s="379"/>
      <c r="HPF82" s="379"/>
      <c r="HPG82" s="379"/>
      <c r="HPH82" s="379"/>
      <c r="HPI82" s="379"/>
      <c r="HPJ82" s="379"/>
      <c r="HPK82" s="379"/>
      <c r="HPL82" s="379"/>
      <c r="HPM82" s="379"/>
      <c r="HPN82" s="379"/>
      <c r="HPO82" s="379"/>
      <c r="HPP82" s="379"/>
      <c r="HPQ82" s="379"/>
      <c r="HPR82" s="379"/>
      <c r="HPS82" s="379"/>
      <c r="HPT82" s="379"/>
      <c r="HPU82" s="379"/>
      <c r="HPV82" s="379"/>
      <c r="HPW82" s="379"/>
      <c r="HPX82" s="379"/>
      <c r="HPY82" s="379"/>
      <c r="HPZ82" s="379"/>
      <c r="HQA82" s="379"/>
      <c r="HQB82" s="379"/>
      <c r="HQC82" s="379"/>
      <c r="HQD82" s="379"/>
      <c r="HQE82" s="379"/>
      <c r="HQF82" s="379"/>
      <c r="HQG82" s="379"/>
      <c r="HQH82" s="379"/>
      <c r="HQI82" s="379"/>
      <c r="HQJ82" s="379"/>
      <c r="HQK82" s="379"/>
      <c r="HQL82" s="379"/>
      <c r="HQM82" s="379"/>
      <c r="HQN82" s="379"/>
      <c r="HQO82" s="379"/>
      <c r="HQP82" s="379"/>
      <c r="HQQ82" s="379"/>
      <c r="HQR82" s="379"/>
      <c r="HQS82" s="379"/>
      <c r="HQT82" s="379"/>
      <c r="HQU82" s="379"/>
      <c r="HQV82" s="379"/>
      <c r="HQW82" s="379"/>
      <c r="HQX82" s="379"/>
      <c r="HQY82" s="379"/>
      <c r="HQZ82" s="379"/>
      <c r="HRA82" s="379"/>
      <c r="HRB82" s="379"/>
      <c r="HRC82" s="379"/>
      <c r="HRD82" s="379"/>
      <c r="HRE82" s="379"/>
      <c r="HRF82" s="379"/>
      <c r="HRG82" s="379"/>
      <c r="HRH82" s="379"/>
      <c r="HRI82" s="379"/>
      <c r="HRJ82" s="379"/>
      <c r="HRK82" s="379"/>
      <c r="HRL82" s="379"/>
      <c r="HRM82" s="379"/>
      <c r="HRN82" s="379"/>
      <c r="HRO82" s="379"/>
      <c r="HRP82" s="379"/>
      <c r="HRQ82" s="379"/>
      <c r="HRR82" s="379"/>
      <c r="HRS82" s="379"/>
      <c r="HRT82" s="379"/>
      <c r="HRU82" s="379"/>
      <c r="HRV82" s="379"/>
      <c r="HRW82" s="379"/>
      <c r="HRX82" s="379"/>
      <c r="HRY82" s="379"/>
      <c r="HRZ82" s="379"/>
      <c r="HSA82" s="379"/>
      <c r="HSB82" s="379"/>
      <c r="HSC82" s="379"/>
      <c r="HSD82" s="379"/>
      <c r="HSE82" s="379"/>
      <c r="HSF82" s="379"/>
      <c r="HSG82" s="379"/>
      <c r="HSH82" s="379"/>
      <c r="HSI82" s="379"/>
      <c r="HSJ82" s="379"/>
      <c r="HSK82" s="379"/>
      <c r="HSL82" s="379"/>
      <c r="HSM82" s="379"/>
      <c r="HSN82" s="379"/>
      <c r="HSO82" s="379"/>
      <c r="HSP82" s="379"/>
      <c r="HSQ82" s="379"/>
      <c r="HSR82" s="379"/>
      <c r="HSS82" s="379"/>
      <c r="HST82" s="379"/>
      <c r="HSU82" s="379"/>
      <c r="HSV82" s="379"/>
      <c r="HSW82" s="379"/>
      <c r="HSX82" s="379"/>
      <c r="HSY82" s="379"/>
      <c r="HSZ82" s="379"/>
      <c r="HTA82" s="379"/>
      <c r="HTB82" s="379"/>
      <c r="HTC82" s="379"/>
      <c r="HTD82" s="379"/>
      <c r="HTE82" s="379"/>
      <c r="HTF82" s="379"/>
      <c r="HTG82" s="379"/>
      <c r="HTH82" s="379"/>
      <c r="HTI82" s="379"/>
      <c r="HTJ82" s="379"/>
      <c r="HTK82" s="379"/>
      <c r="HTL82" s="379"/>
      <c r="HTM82" s="379"/>
      <c r="HTN82" s="379"/>
      <c r="HTO82" s="379"/>
      <c r="HTP82" s="379"/>
      <c r="HTQ82" s="379"/>
      <c r="HTR82" s="379"/>
      <c r="HTS82" s="379"/>
      <c r="HTT82" s="379"/>
      <c r="HTU82" s="379"/>
      <c r="HTV82" s="379"/>
      <c r="HTW82" s="379"/>
      <c r="HTX82" s="379"/>
      <c r="HTY82" s="379"/>
      <c r="HTZ82" s="379"/>
      <c r="HUA82" s="379"/>
      <c r="HUB82" s="379"/>
      <c r="HUC82" s="379"/>
      <c r="HUD82" s="379"/>
      <c r="HUE82" s="379"/>
      <c r="HUF82" s="379"/>
      <c r="HUG82" s="379"/>
      <c r="HUH82" s="379"/>
      <c r="HUI82" s="379"/>
      <c r="HUJ82" s="379"/>
      <c r="HUK82" s="379"/>
      <c r="HUL82" s="379"/>
      <c r="HUM82" s="379"/>
      <c r="HUN82" s="379"/>
      <c r="HUO82" s="379"/>
      <c r="HUP82" s="379"/>
      <c r="HUQ82" s="379"/>
      <c r="HUR82" s="379"/>
      <c r="HUS82" s="379"/>
      <c r="HUT82" s="379"/>
      <c r="HUU82" s="379"/>
      <c r="HUV82" s="379"/>
      <c r="HUW82" s="379"/>
      <c r="HUX82" s="379"/>
      <c r="HUY82" s="379"/>
      <c r="HUZ82" s="379"/>
      <c r="HVA82" s="379"/>
      <c r="HVB82" s="379"/>
      <c r="HVC82" s="379"/>
      <c r="HVD82" s="379"/>
      <c r="HVE82" s="379"/>
      <c r="HVF82" s="379"/>
      <c r="HVG82" s="379"/>
      <c r="HVH82" s="379"/>
      <c r="HVI82" s="379"/>
      <c r="HVJ82" s="379"/>
      <c r="HVK82" s="379"/>
      <c r="HVL82" s="379"/>
      <c r="HVM82" s="379"/>
      <c r="HVN82" s="379"/>
      <c r="HVO82" s="379"/>
      <c r="HVP82" s="379"/>
      <c r="HVQ82" s="379"/>
      <c r="HVR82" s="379"/>
      <c r="HVS82" s="379"/>
      <c r="HVT82" s="379"/>
      <c r="HVU82" s="379"/>
      <c r="HVV82" s="379"/>
      <c r="HVW82" s="379"/>
      <c r="HVX82" s="379"/>
      <c r="HVY82" s="379"/>
      <c r="HVZ82" s="379"/>
      <c r="HWA82" s="379"/>
      <c r="HWB82" s="379"/>
      <c r="HWC82" s="379"/>
      <c r="HWD82" s="379"/>
      <c r="HWE82" s="379"/>
      <c r="HWF82" s="379"/>
      <c r="HWG82" s="379"/>
      <c r="HWH82" s="379"/>
      <c r="HWI82" s="379"/>
      <c r="HWJ82" s="379"/>
      <c r="HWK82" s="379"/>
      <c r="HWL82" s="379"/>
      <c r="HWM82" s="379"/>
      <c r="HWN82" s="379"/>
      <c r="HWO82" s="379"/>
      <c r="HWP82" s="379"/>
      <c r="HWQ82" s="379"/>
      <c r="HWR82" s="379"/>
      <c r="HWS82" s="379"/>
      <c r="HWT82" s="379"/>
      <c r="HWU82" s="379"/>
      <c r="HWV82" s="379"/>
      <c r="HWW82" s="379"/>
      <c r="HWX82" s="379"/>
      <c r="HWY82" s="379"/>
      <c r="HWZ82" s="379"/>
      <c r="HXA82" s="379"/>
      <c r="HXB82" s="379"/>
      <c r="HXC82" s="379"/>
      <c r="HXD82" s="379"/>
      <c r="HXE82" s="379"/>
      <c r="HXF82" s="379"/>
      <c r="HXG82" s="379"/>
      <c r="HXH82" s="379"/>
      <c r="HXI82" s="379"/>
      <c r="HXJ82" s="379"/>
      <c r="HXK82" s="379"/>
      <c r="HXL82" s="379"/>
      <c r="HXM82" s="379"/>
      <c r="HXN82" s="379"/>
      <c r="HXO82" s="379"/>
      <c r="HXP82" s="379"/>
      <c r="HXQ82" s="379"/>
      <c r="HXR82" s="379"/>
      <c r="HXS82" s="379"/>
      <c r="HXT82" s="379"/>
      <c r="HXU82" s="379"/>
      <c r="HXV82" s="379"/>
      <c r="HXW82" s="379"/>
      <c r="HXX82" s="379"/>
      <c r="HXY82" s="379"/>
      <c r="HXZ82" s="379"/>
      <c r="HYA82" s="379"/>
      <c r="HYB82" s="379"/>
      <c r="HYC82" s="379"/>
      <c r="HYD82" s="379"/>
      <c r="HYE82" s="379"/>
      <c r="HYF82" s="379"/>
      <c r="HYG82" s="379"/>
      <c r="HYH82" s="379"/>
      <c r="HYI82" s="379"/>
      <c r="HYJ82" s="379"/>
      <c r="HYK82" s="379"/>
      <c r="HYL82" s="379"/>
      <c r="HYM82" s="379"/>
      <c r="HYN82" s="379"/>
      <c r="HYO82" s="379"/>
      <c r="HYP82" s="379"/>
      <c r="HYQ82" s="379"/>
      <c r="HYR82" s="379"/>
      <c r="HYS82" s="379"/>
      <c r="HYT82" s="379"/>
      <c r="HYU82" s="379"/>
      <c r="HYV82" s="379"/>
      <c r="HYW82" s="379"/>
      <c r="HYX82" s="379"/>
      <c r="HYY82" s="379"/>
      <c r="HYZ82" s="379"/>
      <c r="HZA82" s="379"/>
      <c r="HZB82" s="379"/>
      <c r="HZC82" s="379"/>
      <c r="HZD82" s="379"/>
      <c r="HZE82" s="379"/>
      <c r="HZF82" s="379"/>
      <c r="HZG82" s="379"/>
      <c r="HZH82" s="379"/>
      <c r="HZI82" s="379"/>
      <c r="HZJ82" s="379"/>
      <c r="HZK82" s="379"/>
      <c r="HZL82" s="379"/>
      <c r="HZM82" s="379"/>
      <c r="HZN82" s="379"/>
      <c r="HZO82" s="379"/>
      <c r="HZP82" s="379"/>
      <c r="HZQ82" s="379"/>
      <c r="HZR82" s="379"/>
      <c r="HZS82" s="379"/>
      <c r="HZT82" s="379"/>
      <c r="HZU82" s="379"/>
      <c r="HZV82" s="379"/>
      <c r="HZW82" s="379"/>
      <c r="HZX82" s="379"/>
      <c r="HZY82" s="379"/>
      <c r="HZZ82" s="379"/>
      <c r="IAA82" s="379"/>
      <c r="IAB82" s="379"/>
      <c r="IAC82" s="379"/>
      <c r="IAD82" s="379"/>
      <c r="IAE82" s="379"/>
      <c r="IAF82" s="379"/>
      <c r="IAG82" s="379"/>
      <c r="IAH82" s="379"/>
      <c r="IAI82" s="379"/>
      <c r="IAJ82" s="379"/>
      <c r="IAK82" s="379"/>
      <c r="IAL82" s="379"/>
      <c r="IAM82" s="379"/>
      <c r="IAN82" s="379"/>
      <c r="IAO82" s="379"/>
      <c r="IAP82" s="379"/>
      <c r="IAQ82" s="379"/>
      <c r="IAR82" s="379"/>
      <c r="IAS82" s="379"/>
      <c r="IAT82" s="379"/>
      <c r="IAU82" s="379"/>
      <c r="IAV82" s="379"/>
      <c r="IAW82" s="379"/>
      <c r="IAX82" s="379"/>
      <c r="IAY82" s="379"/>
      <c r="IAZ82" s="379"/>
      <c r="IBA82" s="379"/>
      <c r="IBB82" s="379"/>
      <c r="IBC82" s="379"/>
      <c r="IBD82" s="379"/>
      <c r="IBE82" s="379"/>
      <c r="IBF82" s="379"/>
      <c r="IBG82" s="379"/>
      <c r="IBH82" s="379"/>
      <c r="IBI82" s="379"/>
      <c r="IBJ82" s="379"/>
      <c r="IBK82" s="379"/>
      <c r="IBL82" s="379"/>
      <c r="IBM82" s="379"/>
      <c r="IBN82" s="379"/>
      <c r="IBO82" s="379"/>
      <c r="IBP82" s="379"/>
      <c r="IBQ82" s="379"/>
      <c r="IBR82" s="379"/>
      <c r="IBS82" s="379"/>
      <c r="IBT82" s="379"/>
      <c r="IBU82" s="379"/>
      <c r="IBV82" s="379"/>
      <c r="IBW82" s="379"/>
      <c r="IBX82" s="379"/>
      <c r="IBY82" s="379"/>
      <c r="IBZ82" s="379"/>
      <c r="ICA82" s="379"/>
      <c r="ICB82" s="379"/>
      <c r="ICC82" s="379"/>
      <c r="ICD82" s="379"/>
      <c r="ICE82" s="379"/>
      <c r="ICF82" s="379"/>
      <c r="ICG82" s="379"/>
      <c r="ICH82" s="379"/>
      <c r="ICI82" s="379"/>
      <c r="ICJ82" s="379"/>
      <c r="ICK82" s="379"/>
      <c r="ICL82" s="379"/>
      <c r="ICM82" s="379"/>
      <c r="ICN82" s="379"/>
      <c r="ICO82" s="379"/>
      <c r="ICP82" s="379"/>
      <c r="ICQ82" s="379"/>
      <c r="ICR82" s="379"/>
      <c r="ICS82" s="379"/>
      <c r="ICT82" s="379"/>
      <c r="ICU82" s="379"/>
      <c r="ICV82" s="379"/>
      <c r="ICW82" s="379"/>
      <c r="ICX82" s="379"/>
      <c r="ICY82" s="379"/>
      <c r="ICZ82" s="379"/>
      <c r="IDA82" s="379"/>
      <c r="IDB82" s="379"/>
      <c r="IDC82" s="379"/>
      <c r="IDD82" s="379"/>
      <c r="IDE82" s="379"/>
      <c r="IDF82" s="379"/>
      <c r="IDG82" s="379"/>
      <c r="IDH82" s="379"/>
      <c r="IDI82" s="379"/>
      <c r="IDJ82" s="379"/>
      <c r="IDK82" s="379"/>
      <c r="IDL82" s="379"/>
      <c r="IDM82" s="379"/>
      <c r="IDN82" s="379"/>
      <c r="IDO82" s="379"/>
      <c r="IDP82" s="379"/>
      <c r="IDQ82" s="379"/>
      <c r="IDR82" s="379"/>
      <c r="IDS82" s="379"/>
      <c r="IDT82" s="379"/>
      <c r="IDU82" s="379"/>
      <c r="IDV82" s="379"/>
      <c r="IDW82" s="379"/>
      <c r="IDX82" s="379"/>
      <c r="IDY82" s="379"/>
      <c r="IDZ82" s="379"/>
      <c r="IEA82" s="379"/>
      <c r="IEB82" s="379"/>
      <c r="IEC82" s="379"/>
      <c r="IED82" s="379"/>
      <c r="IEE82" s="379"/>
      <c r="IEF82" s="379"/>
      <c r="IEG82" s="379"/>
      <c r="IEH82" s="379"/>
      <c r="IEI82" s="379"/>
      <c r="IEJ82" s="379"/>
      <c r="IEK82" s="379"/>
      <c r="IEL82" s="379"/>
      <c r="IEM82" s="379"/>
      <c r="IEN82" s="379"/>
      <c r="IEO82" s="379"/>
      <c r="IEP82" s="379"/>
      <c r="IEQ82" s="379"/>
      <c r="IER82" s="379"/>
      <c r="IES82" s="379"/>
      <c r="IET82" s="379"/>
      <c r="IEU82" s="379"/>
      <c r="IEV82" s="379"/>
      <c r="IEW82" s="379"/>
      <c r="IEX82" s="379"/>
      <c r="IEY82" s="379"/>
      <c r="IEZ82" s="379"/>
      <c r="IFA82" s="379"/>
      <c r="IFB82" s="379"/>
      <c r="IFC82" s="379"/>
      <c r="IFD82" s="379"/>
      <c r="IFE82" s="379"/>
      <c r="IFF82" s="379"/>
      <c r="IFG82" s="379"/>
      <c r="IFH82" s="379"/>
      <c r="IFI82" s="379"/>
      <c r="IFJ82" s="379"/>
      <c r="IFK82" s="379"/>
      <c r="IFL82" s="379"/>
      <c r="IFM82" s="379"/>
      <c r="IFN82" s="379"/>
      <c r="IFO82" s="379"/>
      <c r="IFP82" s="379"/>
      <c r="IFQ82" s="379"/>
      <c r="IFR82" s="379"/>
      <c r="IFS82" s="379"/>
      <c r="IFT82" s="379"/>
      <c r="IFU82" s="379"/>
      <c r="IFV82" s="379"/>
      <c r="IFW82" s="379"/>
      <c r="IFX82" s="379"/>
      <c r="IFY82" s="379"/>
      <c r="IFZ82" s="379"/>
      <c r="IGA82" s="379"/>
      <c r="IGB82" s="379"/>
      <c r="IGC82" s="379"/>
      <c r="IGD82" s="379"/>
      <c r="IGE82" s="379"/>
      <c r="IGF82" s="379"/>
      <c r="IGG82" s="379"/>
      <c r="IGH82" s="379"/>
      <c r="IGI82" s="379"/>
      <c r="IGJ82" s="379"/>
      <c r="IGK82" s="379"/>
      <c r="IGL82" s="379"/>
      <c r="IGM82" s="379"/>
      <c r="IGN82" s="379"/>
      <c r="IGO82" s="379"/>
      <c r="IGP82" s="379"/>
      <c r="IGQ82" s="379"/>
      <c r="IGR82" s="379"/>
      <c r="IGS82" s="379"/>
      <c r="IGT82" s="379"/>
      <c r="IGU82" s="379"/>
      <c r="IGV82" s="379"/>
      <c r="IGW82" s="379"/>
      <c r="IGX82" s="379"/>
      <c r="IGY82" s="379"/>
      <c r="IGZ82" s="379"/>
      <c r="IHA82" s="379"/>
      <c r="IHB82" s="379"/>
      <c r="IHC82" s="379"/>
      <c r="IHD82" s="379"/>
      <c r="IHE82" s="379"/>
      <c r="IHF82" s="379"/>
      <c r="IHG82" s="379"/>
      <c r="IHH82" s="379"/>
      <c r="IHI82" s="379"/>
      <c r="IHJ82" s="379"/>
      <c r="IHK82" s="379"/>
      <c r="IHL82" s="379"/>
      <c r="IHM82" s="379"/>
      <c r="IHN82" s="379"/>
      <c r="IHO82" s="379"/>
      <c r="IHP82" s="379"/>
      <c r="IHQ82" s="379"/>
      <c r="IHR82" s="379"/>
      <c r="IHS82" s="379"/>
      <c r="IHT82" s="379"/>
      <c r="IHU82" s="379"/>
      <c r="IHV82" s="379"/>
      <c r="IHW82" s="379"/>
      <c r="IHX82" s="379"/>
      <c r="IHY82" s="379"/>
      <c r="IHZ82" s="379"/>
      <c r="IIA82" s="379"/>
      <c r="IIB82" s="379"/>
      <c r="IIC82" s="379"/>
      <c r="IID82" s="379"/>
      <c r="IIE82" s="379"/>
      <c r="IIF82" s="379"/>
      <c r="IIG82" s="379"/>
      <c r="IIH82" s="379"/>
      <c r="III82" s="379"/>
      <c r="IIJ82" s="379"/>
      <c r="IIK82" s="379"/>
      <c r="IIL82" s="379"/>
      <c r="IIM82" s="379"/>
      <c r="IIN82" s="379"/>
      <c r="IIO82" s="379"/>
      <c r="IIP82" s="379"/>
      <c r="IIQ82" s="379"/>
      <c r="IIR82" s="379"/>
      <c r="IIS82" s="379"/>
      <c r="IIT82" s="379"/>
      <c r="IIU82" s="379"/>
      <c r="IIV82" s="379"/>
      <c r="IIW82" s="379"/>
      <c r="IIX82" s="379"/>
      <c r="IIY82" s="379"/>
      <c r="IIZ82" s="379"/>
      <c r="IJA82" s="379"/>
      <c r="IJB82" s="379"/>
      <c r="IJC82" s="379"/>
      <c r="IJD82" s="379"/>
      <c r="IJE82" s="379"/>
      <c r="IJF82" s="379"/>
      <c r="IJG82" s="379"/>
      <c r="IJH82" s="379"/>
      <c r="IJI82" s="379"/>
      <c r="IJJ82" s="379"/>
      <c r="IJK82" s="379"/>
      <c r="IJL82" s="379"/>
      <c r="IJM82" s="379"/>
      <c r="IJN82" s="379"/>
      <c r="IJO82" s="379"/>
      <c r="IJP82" s="379"/>
      <c r="IJQ82" s="379"/>
      <c r="IJR82" s="379"/>
      <c r="IJS82" s="379"/>
      <c r="IJT82" s="379"/>
      <c r="IJU82" s="379"/>
      <c r="IJV82" s="379"/>
      <c r="IJW82" s="379"/>
      <c r="IJX82" s="379"/>
      <c r="IJY82" s="379"/>
      <c r="IJZ82" s="379"/>
      <c r="IKA82" s="379"/>
      <c r="IKB82" s="379"/>
      <c r="IKC82" s="379"/>
      <c r="IKD82" s="379"/>
      <c r="IKE82" s="379"/>
      <c r="IKF82" s="379"/>
      <c r="IKG82" s="379"/>
      <c r="IKH82" s="379"/>
      <c r="IKI82" s="379"/>
      <c r="IKJ82" s="379"/>
      <c r="IKK82" s="379"/>
      <c r="IKL82" s="379"/>
      <c r="IKM82" s="379"/>
      <c r="IKN82" s="379"/>
      <c r="IKO82" s="379"/>
      <c r="IKP82" s="379"/>
      <c r="IKQ82" s="379"/>
      <c r="IKR82" s="379"/>
      <c r="IKS82" s="379"/>
      <c r="IKT82" s="379"/>
      <c r="IKU82" s="379"/>
      <c r="IKV82" s="379"/>
      <c r="IKW82" s="379"/>
      <c r="IKX82" s="379"/>
      <c r="IKY82" s="379"/>
      <c r="IKZ82" s="379"/>
      <c r="ILA82" s="379"/>
      <c r="ILB82" s="379"/>
      <c r="ILC82" s="379"/>
      <c r="ILD82" s="379"/>
      <c r="ILE82" s="379"/>
      <c r="ILF82" s="379"/>
      <c r="ILG82" s="379"/>
      <c r="ILH82" s="379"/>
      <c r="ILI82" s="379"/>
      <c r="ILJ82" s="379"/>
      <c r="ILK82" s="379"/>
      <c r="ILL82" s="379"/>
      <c r="ILM82" s="379"/>
      <c r="ILN82" s="379"/>
      <c r="ILO82" s="379"/>
      <c r="ILP82" s="379"/>
      <c r="ILQ82" s="379"/>
      <c r="ILR82" s="379"/>
      <c r="ILS82" s="379"/>
      <c r="ILT82" s="379"/>
      <c r="ILU82" s="379"/>
      <c r="ILV82" s="379"/>
      <c r="ILW82" s="379"/>
      <c r="ILX82" s="379"/>
      <c r="ILY82" s="379"/>
      <c r="ILZ82" s="379"/>
      <c r="IMA82" s="379"/>
      <c r="IMB82" s="379"/>
      <c r="IMC82" s="379"/>
      <c r="IMD82" s="379"/>
      <c r="IME82" s="379"/>
      <c r="IMF82" s="379"/>
      <c r="IMG82" s="379"/>
      <c r="IMH82" s="379"/>
      <c r="IMI82" s="379"/>
      <c r="IMJ82" s="379"/>
      <c r="IMK82" s="379"/>
      <c r="IML82" s="379"/>
      <c r="IMM82" s="379"/>
      <c r="IMN82" s="379"/>
      <c r="IMO82" s="379"/>
      <c r="IMP82" s="379"/>
      <c r="IMQ82" s="379"/>
      <c r="IMR82" s="379"/>
      <c r="IMS82" s="379"/>
      <c r="IMT82" s="379"/>
      <c r="IMU82" s="379"/>
      <c r="IMV82" s="379"/>
      <c r="IMW82" s="379"/>
      <c r="IMX82" s="379"/>
      <c r="IMY82" s="379"/>
      <c r="IMZ82" s="379"/>
      <c r="INA82" s="379"/>
      <c r="INB82" s="379"/>
      <c r="INC82" s="379"/>
      <c r="IND82" s="379"/>
      <c r="INE82" s="379"/>
      <c r="INF82" s="379"/>
      <c r="ING82" s="379"/>
      <c r="INH82" s="379"/>
      <c r="INI82" s="379"/>
      <c r="INJ82" s="379"/>
      <c r="INK82" s="379"/>
      <c r="INL82" s="379"/>
      <c r="INM82" s="379"/>
      <c r="INN82" s="379"/>
      <c r="INO82" s="379"/>
      <c r="INP82" s="379"/>
      <c r="INQ82" s="379"/>
      <c r="INR82" s="379"/>
      <c r="INS82" s="379"/>
      <c r="INT82" s="379"/>
      <c r="INU82" s="379"/>
      <c r="INV82" s="379"/>
      <c r="INW82" s="379"/>
      <c r="INX82" s="379"/>
      <c r="INY82" s="379"/>
      <c r="INZ82" s="379"/>
      <c r="IOA82" s="379"/>
      <c r="IOB82" s="379"/>
      <c r="IOC82" s="379"/>
      <c r="IOD82" s="379"/>
      <c r="IOE82" s="379"/>
      <c r="IOF82" s="379"/>
      <c r="IOG82" s="379"/>
      <c r="IOH82" s="379"/>
      <c r="IOI82" s="379"/>
      <c r="IOJ82" s="379"/>
      <c r="IOK82" s="379"/>
      <c r="IOL82" s="379"/>
      <c r="IOM82" s="379"/>
      <c r="ION82" s="379"/>
      <c r="IOO82" s="379"/>
      <c r="IOP82" s="379"/>
      <c r="IOQ82" s="379"/>
      <c r="IOR82" s="379"/>
      <c r="IOS82" s="379"/>
      <c r="IOT82" s="379"/>
      <c r="IOU82" s="379"/>
      <c r="IOV82" s="379"/>
      <c r="IOW82" s="379"/>
      <c r="IOX82" s="379"/>
      <c r="IOY82" s="379"/>
      <c r="IOZ82" s="379"/>
      <c r="IPA82" s="379"/>
      <c r="IPB82" s="379"/>
      <c r="IPC82" s="379"/>
      <c r="IPD82" s="379"/>
      <c r="IPE82" s="379"/>
      <c r="IPF82" s="379"/>
      <c r="IPG82" s="379"/>
      <c r="IPH82" s="379"/>
      <c r="IPI82" s="379"/>
      <c r="IPJ82" s="379"/>
      <c r="IPK82" s="379"/>
      <c r="IPL82" s="379"/>
      <c r="IPM82" s="379"/>
      <c r="IPN82" s="379"/>
      <c r="IPO82" s="379"/>
      <c r="IPP82" s="379"/>
      <c r="IPQ82" s="379"/>
      <c r="IPR82" s="379"/>
      <c r="IPS82" s="379"/>
      <c r="IPT82" s="379"/>
      <c r="IPU82" s="379"/>
      <c r="IPV82" s="379"/>
      <c r="IPW82" s="379"/>
      <c r="IPX82" s="379"/>
      <c r="IPY82" s="379"/>
      <c r="IPZ82" s="379"/>
      <c r="IQA82" s="379"/>
      <c r="IQB82" s="379"/>
      <c r="IQC82" s="379"/>
      <c r="IQD82" s="379"/>
      <c r="IQE82" s="379"/>
      <c r="IQF82" s="379"/>
      <c r="IQG82" s="379"/>
      <c r="IQH82" s="379"/>
      <c r="IQI82" s="379"/>
      <c r="IQJ82" s="379"/>
      <c r="IQK82" s="379"/>
      <c r="IQL82" s="379"/>
      <c r="IQM82" s="379"/>
      <c r="IQN82" s="379"/>
      <c r="IQO82" s="379"/>
      <c r="IQP82" s="379"/>
      <c r="IQQ82" s="379"/>
      <c r="IQR82" s="379"/>
      <c r="IQS82" s="379"/>
      <c r="IQT82" s="379"/>
      <c r="IQU82" s="379"/>
      <c r="IQV82" s="379"/>
      <c r="IQW82" s="379"/>
      <c r="IQX82" s="379"/>
      <c r="IQY82" s="379"/>
      <c r="IQZ82" s="379"/>
      <c r="IRA82" s="379"/>
      <c r="IRB82" s="379"/>
      <c r="IRC82" s="379"/>
      <c r="IRD82" s="379"/>
      <c r="IRE82" s="379"/>
      <c r="IRF82" s="379"/>
      <c r="IRG82" s="379"/>
      <c r="IRH82" s="379"/>
      <c r="IRI82" s="379"/>
      <c r="IRJ82" s="379"/>
      <c r="IRK82" s="379"/>
      <c r="IRL82" s="379"/>
      <c r="IRM82" s="379"/>
      <c r="IRN82" s="379"/>
      <c r="IRO82" s="379"/>
      <c r="IRP82" s="379"/>
      <c r="IRQ82" s="379"/>
      <c r="IRR82" s="379"/>
      <c r="IRS82" s="379"/>
      <c r="IRT82" s="379"/>
      <c r="IRU82" s="379"/>
      <c r="IRV82" s="379"/>
      <c r="IRW82" s="379"/>
      <c r="IRX82" s="379"/>
      <c r="IRY82" s="379"/>
      <c r="IRZ82" s="379"/>
      <c r="ISA82" s="379"/>
      <c r="ISB82" s="379"/>
      <c r="ISC82" s="379"/>
      <c r="ISD82" s="379"/>
      <c r="ISE82" s="379"/>
      <c r="ISF82" s="379"/>
      <c r="ISG82" s="379"/>
      <c r="ISH82" s="379"/>
      <c r="ISI82" s="379"/>
      <c r="ISJ82" s="379"/>
      <c r="ISK82" s="379"/>
      <c r="ISL82" s="379"/>
      <c r="ISM82" s="379"/>
      <c r="ISN82" s="379"/>
      <c r="ISO82" s="379"/>
      <c r="ISP82" s="379"/>
      <c r="ISQ82" s="379"/>
      <c r="ISR82" s="379"/>
      <c r="ISS82" s="379"/>
      <c r="IST82" s="379"/>
      <c r="ISU82" s="379"/>
      <c r="ISV82" s="379"/>
      <c r="ISW82" s="379"/>
      <c r="ISX82" s="379"/>
      <c r="ISY82" s="379"/>
      <c r="ISZ82" s="379"/>
      <c r="ITA82" s="379"/>
      <c r="ITB82" s="379"/>
      <c r="ITC82" s="379"/>
      <c r="ITD82" s="379"/>
      <c r="ITE82" s="379"/>
      <c r="ITF82" s="379"/>
      <c r="ITG82" s="379"/>
      <c r="ITH82" s="379"/>
      <c r="ITI82" s="379"/>
      <c r="ITJ82" s="379"/>
      <c r="ITK82" s="379"/>
      <c r="ITL82" s="379"/>
      <c r="ITM82" s="379"/>
      <c r="ITN82" s="379"/>
      <c r="ITO82" s="379"/>
      <c r="ITP82" s="379"/>
      <c r="ITQ82" s="379"/>
      <c r="ITR82" s="379"/>
      <c r="ITS82" s="379"/>
      <c r="ITT82" s="379"/>
      <c r="ITU82" s="379"/>
      <c r="ITV82" s="379"/>
      <c r="ITW82" s="379"/>
      <c r="ITX82" s="379"/>
      <c r="ITY82" s="379"/>
      <c r="ITZ82" s="379"/>
      <c r="IUA82" s="379"/>
      <c r="IUB82" s="379"/>
      <c r="IUC82" s="379"/>
      <c r="IUD82" s="379"/>
      <c r="IUE82" s="379"/>
      <c r="IUF82" s="379"/>
      <c r="IUG82" s="379"/>
      <c r="IUH82" s="379"/>
      <c r="IUI82" s="379"/>
      <c r="IUJ82" s="379"/>
      <c r="IUK82" s="379"/>
      <c r="IUL82" s="379"/>
      <c r="IUM82" s="379"/>
      <c r="IUN82" s="379"/>
      <c r="IUO82" s="379"/>
      <c r="IUP82" s="379"/>
      <c r="IUQ82" s="379"/>
      <c r="IUR82" s="379"/>
      <c r="IUS82" s="379"/>
      <c r="IUT82" s="379"/>
      <c r="IUU82" s="379"/>
      <c r="IUV82" s="379"/>
      <c r="IUW82" s="379"/>
      <c r="IUX82" s="379"/>
      <c r="IUY82" s="379"/>
      <c r="IUZ82" s="379"/>
      <c r="IVA82" s="379"/>
      <c r="IVB82" s="379"/>
      <c r="IVC82" s="379"/>
      <c r="IVD82" s="379"/>
      <c r="IVE82" s="379"/>
      <c r="IVF82" s="379"/>
      <c r="IVG82" s="379"/>
      <c r="IVH82" s="379"/>
      <c r="IVI82" s="379"/>
      <c r="IVJ82" s="379"/>
      <c r="IVK82" s="379"/>
      <c r="IVL82" s="379"/>
      <c r="IVM82" s="379"/>
      <c r="IVN82" s="379"/>
      <c r="IVO82" s="379"/>
      <c r="IVP82" s="379"/>
      <c r="IVQ82" s="379"/>
      <c r="IVR82" s="379"/>
      <c r="IVS82" s="379"/>
      <c r="IVT82" s="379"/>
      <c r="IVU82" s="379"/>
      <c r="IVV82" s="379"/>
      <c r="IVW82" s="379"/>
      <c r="IVX82" s="379"/>
      <c r="IVY82" s="379"/>
      <c r="IVZ82" s="379"/>
      <c r="IWA82" s="379"/>
      <c r="IWB82" s="379"/>
      <c r="IWC82" s="379"/>
      <c r="IWD82" s="379"/>
      <c r="IWE82" s="379"/>
      <c r="IWF82" s="379"/>
      <c r="IWG82" s="379"/>
      <c r="IWH82" s="379"/>
      <c r="IWI82" s="379"/>
      <c r="IWJ82" s="379"/>
      <c r="IWK82" s="379"/>
      <c r="IWL82" s="379"/>
      <c r="IWM82" s="379"/>
      <c r="IWN82" s="379"/>
      <c r="IWO82" s="379"/>
      <c r="IWP82" s="379"/>
      <c r="IWQ82" s="379"/>
      <c r="IWR82" s="379"/>
      <c r="IWS82" s="379"/>
      <c r="IWT82" s="379"/>
      <c r="IWU82" s="379"/>
      <c r="IWV82" s="379"/>
      <c r="IWW82" s="379"/>
      <c r="IWX82" s="379"/>
      <c r="IWY82" s="379"/>
      <c r="IWZ82" s="379"/>
      <c r="IXA82" s="379"/>
      <c r="IXB82" s="379"/>
      <c r="IXC82" s="379"/>
      <c r="IXD82" s="379"/>
      <c r="IXE82" s="379"/>
      <c r="IXF82" s="379"/>
      <c r="IXG82" s="379"/>
      <c r="IXH82" s="379"/>
      <c r="IXI82" s="379"/>
      <c r="IXJ82" s="379"/>
      <c r="IXK82" s="379"/>
      <c r="IXL82" s="379"/>
      <c r="IXM82" s="379"/>
      <c r="IXN82" s="379"/>
      <c r="IXO82" s="379"/>
      <c r="IXP82" s="379"/>
      <c r="IXQ82" s="379"/>
      <c r="IXR82" s="379"/>
      <c r="IXS82" s="379"/>
      <c r="IXT82" s="379"/>
      <c r="IXU82" s="379"/>
      <c r="IXV82" s="379"/>
      <c r="IXW82" s="379"/>
      <c r="IXX82" s="379"/>
      <c r="IXY82" s="379"/>
      <c r="IXZ82" s="379"/>
      <c r="IYA82" s="379"/>
      <c r="IYB82" s="379"/>
      <c r="IYC82" s="379"/>
      <c r="IYD82" s="379"/>
      <c r="IYE82" s="379"/>
      <c r="IYF82" s="379"/>
      <c r="IYG82" s="379"/>
      <c r="IYH82" s="379"/>
      <c r="IYI82" s="379"/>
      <c r="IYJ82" s="379"/>
      <c r="IYK82" s="379"/>
      <c r="IYL82" s="379"/>
      <c r="IYM82" s="379"/>
      <c r="IYN82" s="379"/>
      <c r="IYO82" s="379"/>
      <c r="IYP82" s="379"/>
      <c r="IYQ82" s="379"/>
      <c r="IYR82" s="379"/>
      <c r="IYS82" s="379"/>
      <c r="IYT82" s="379"/>
      <c r="IYU82" s="379"/>
      <c r="IYV82" s="379"/>
      <c r="IYW82" s="379"/>
      <c r="IYX82" s="379"/>
      <c r="IYY82" s="379"/>
      <c r="IYZ82" s="379"/>
      <c r="IZA82" s="379"/>
      <c r="IZB82" s="379"/>
      <c r="IZC82" s="379"/>
      <c r="IZD82" s="379"/>
      <c r="IZE82" s="379"/>
      <c r="IZF82" s="379"/>
      <c r="IZG82" s="379"/>
      <c r="IZH82" s="379"/>
      <c r="IZI82" s="379"/>
      <c r="IZJ82" s="379"/>
      <c r="IZK82" s="379"/>
      <c r="IZL82" s="379"/>
      <c r="IZM82" s="379"/>
      <c r="IZN82" s="379"/>
      <c r="IZO82" s="379"/>
      <c r="IZP82" s="379"/>
      <c r="IZQ82" s="379"/>
      <c r="IZR82" s="379"/>
      <c r="IZS82" s="379"/>
      <c r="IZT82" s="379"/>
      <c r="IZU82" s="379"/>
      <c r="IZV82" s="379"/>
      <c r="IZW82" s="379"/>
      <c r="IZX82" s="379"/>
      <c r="IZY82" s="379"/>
      <c r="IZZ82" s="379"/>
      <c r="JAA82" s="379"/>
      <c r="JAB82" s="379"/>
      <c r="JAC82" s="379"/>
      <c r="JAD82" s="379"/>
      <c r="JAE82" s="379"/>
      <c r="JAF82" s="379"/>
      <c r="JAG82" s="379"/>
      <c r="JAH82" s="379"/>
      <c r="JAI82" s="379"/>
      <c r="JAJ82" s="379"/>
      <c r="JAK82" s="379"/>
      <c r="JAL82" s="379"/>
      <c r="JAM82" s="379"/>
      <c r="JAN82" s="379"/>
      <c r="JAO82" s="379"/>
      <c r="JAP82" s="379"/>
      <c r="JAQ82" s="379"/>
      <c r="JAR82" s="379"/>
      <c r="JAS82" s="379"/>
      <c r="JAT82" s="379"/>
      <c r="JAU82" s="379"/>
      <c r="JAV82" s="379"/>
      <c r="JAW82" s="379"/>
      <c r="JAX82" s="379"/>
      <c r="JAY82" s="379"/>
      <c r="JAZ82" s="379"/>
      <c r="JBA82" s="379"/>
      <c r="JBB82" s="379"/>
      <c r="JBC82" s="379"/>
      <c r="JBD82" s="379"/>
      <c r="JBE82" s="379"/>
      <c r="JBF82" s="379"/>
      <c r="JBG82" s="379"/>
      <c r="JBH82" s="379"/>
      <c r="JBI82" s="379"/>
      <c r="JBJ82" s="379"/>
      <c r="JBK82" s="379"/>
      <c r="JBL82" s="379"/>
      <c r="JBM82" s="379"/>
      <c r="JBN82" s="379"/>
      <c r="JBO82" s="379"/>
      <c r="JBP82" s="379"/>
      <c r="JBQ82" s="379"/>
      <c r="JBR82" s="379"/>
      <c r="JBS82" s="379"/>
      <c r="JBT82" s="379"/>
      <c r="JBU82" s="379"/>
      <c r="JBV82" s="379"/>
      <c r="JBW82" s="379"/>
      <c r="JBX82" s="379"/>
      <c r="JBY82" s="379"/>
      <c r="JBZ82" s="379"/>
      <c r="JCA82" s="379"/>
      <c r="JCB82" s="379"/>
      <c r="JCC82" s="379"/>
      <c r="JCD82" s="379"/>
      <c r="JCE82" s="379"/>
      <c r="JCF82" s="379"/>
      <c r="JCG82" s="379"/>
      <c r="JCH82" s="379"/>
      <c r="JCI82" s="379"/>
      <c r="JCJ82" s="379"/>
      <c r="JCK82" s="379"/>
      <c r="JCL82" s="379"/>
      <c r="JCM82" s="379"/>
      <c r="JCN82" s="379"/>
      <c r="JCO82" s="379"/>
      <c r="JCP82" s="379"/>
      <c r="JCQ82" s="379"/>
      <c r="JCR82" s="379"/>
      <c r="JCS82" s="379"/>
      <c r="JCT82" s="379"/>
      <c r="JCU82" s="379"/>
      <c r="JCV82" s="379"/>
      <c r="JCW82" s="379"/>
      <c r="JCX82" s="379"/>
      <c r="JCY82" s="379"/>
      <c r="JCZ82" s="379"/>
      <c r="JDA82" s="379"/>
      <c r="JDB82" s="379"/>
      <c r="JDC82" s="379"/>
      <c r="JDD82" s="379"/>
      <c r="JDE82" s="379"/>
      <c r="JDF82" s="379"/>
      <c r="JDG82" s="379"/>
      <c r="JDH82" s="379"/>
      <c r="JDI82" s="379"/>
      <c r="JDJ82" s="379"/>
      <c r="JDK82" s="379"/>
      <c r="JDL82" s="379"/>
      <c r="JDM82" s="379"/>
      <c r="JDN82" s="379"/>
      <c r="JDO82" s="379"/>
      <c r="JDP82" s="379"/>
      <c r="JDQ82" s="379"/>
      <c r="JDR82" s="379"/>
      <c r="JDS82" s="379"/>
      <c r="JDT82" s="379"/>
      <c r="JDU82" s="379"/>
      <c r="JDV82" s="379"/>
      <c r="JDW82" s="379"/>
      <c r="JDX82" s="379"/>
      <c r="JDY82" s="379"/>
      <c r="JDZ82" s="379"/>
      <c r="JEA82" s="379"/>
      <c r="JEB82" s="379"/>
      <c r="JEC82" s="379"/>
      <c r="JED82" s="379"/>
      <c r="JEE82" s="379"/>
      <c r="JEF82" s="379"/>
      <c r="JEG82" s="379"/>
      <c r="JEH82" s="379"/>
      <c r="JEI82" s="379"/>
      <c r="JEJ82" s="379"/>
      <c r="JEK82" s="379"/>
      <c r="JEL82" s="379"/>
      <c r="JEM82" s="379"/>
      <c r="JEN82" s="379"/>
      <c r="JEO82" s="379"/>
      <c r="JEP82" s="379"/>
      <c r="JEQ82" s="379"/>
      <c r="JER82" s="379"/>
      <c r="JES82" s="379"/>
      <c r="JET82" s="379"/>
      <c r="JEU82" s="379"/>
      <c r="JEV82" s="379"/>
      <c r="JEW82" s="379"/>
      <c r="JEX82" s="379"/>
      <c r="JEY82" s="379"/>
      <c r="JEZ82" s="379"/>
      <c r="JFA82" s="379"/>
      <c r="JFB82" s="379"/>
      <c r="JFC82" s="379"/>
      <c r="JFD82" s="379"/>
      <c r="JFE82" s="379"/>
      <c r="JFF82" s="379"/>
      <c r="JFG82" s="379"/>
      <c r="JFH82" s="379"/>
      <c r="JFI82" s="379"/>
      <c r="JFJ82" s="379"/>
      <c r="JFK82" s="379"/>
      <c r="JFL82" s="379"/>
      <c r="JFM82" s="379"/>
      <c r="JFN82" s="379"/>
      <c r="JFO82" s="379"/>
      <c r="JFP82" s="379"/>
      <c r="JFQ82" s="379"/>
      <c r="JFR82" s="379"/>
      <c r="JFS82" s="379"/>
      <c r="JFT82" s="379"/>
      <c r="JFU82" s="379"/>
      <c r="JFV82" s="379"/>
      <c r="JFW82" s="379"/>
      <c r="JFX82" s="379"/>
      <c r="JFY82" s="379"/>
      <c r="JFZ82" s="379"/>
      <c r="JGA82" s="379"/>
      <c r="JGB82" s="379"/>
      <c r="JGC82" s="379"/>
      <c r="JGD82" s="379"/>
      <c r="JGE82" s="379"/>
      <c r="JGF82" s="379"/>
      <c r="JGG82" s="379"/>
      <c r="JGH82" s="379"/>
      <c r="JGI82" s="379"/>
      <c r="JGJ82" s="379"/>
      <c r="JGK82" s="379"/>
      <c r="JGL82" s="379"/>
      <c r="JGM82" s="379"/>
      <c r="JGN82" s="379"/>
      <c r="JGO82" s="379"/>
      <c r="JGP82" s="379"/>
      <c r="JGQ82" s="379"/>
      <c r="JGR82" s="379"/>
      <c r="JGS82" s="379"/>
      <c r="JGT82" s="379"/>
      <c r="JGU82" s="379"/>
      <c r="JGV82" s="379"/>
      <c r="JGW82" s="379"/>
      <c r="JGX82" s="379"/>
      <c r="JGY82" s="379"/>
      <c r="JGZ82" s="379"/>
      <c r="JHA82" s="379"/>
      <c r="JHB82" s="379"/>
      <c r="JHC82" s="379"/>
      <c r="JHD82" s="379"/>
      <c r="JHE82" s="379"/>
      <c r="JHF82" s="379"/>
      <c r="JHG82" s="379"/>
      <c r="JHH82" s="379"/>
      <c r="JHI82" s="379"/>
      <c r="JHJ82" s="379"/>
      <c r="JHK82" s="379"/>
      <c r="JHL82" s="379"/>
      <c r="JHM82" s="379"/>
      <c r="JHN82" s="379"/>
      <c r="JHO82" s="379"/>
      <c r="JHP82" s="379"/>
      <c r="JHQ82" s="379"/>
      <c r="JHR82" s="379"/>
      <c r="JHS82" s="379"/>
      <c r="JHT82" s="379"/>
      <c r="JHU82" s="379"/>
      <c r="JHV82" s="379"/>
      <c r="JHW82" s="379"/>
      <c r="JHX82" s="379"/>
      <c r="JHY82" s="379"/>
      <c r="JHZ82" s="379"/>
      <c r="JIA82" s="379"/>
      <c r="JIB82" s="379"/>
      <c r="JIC82" s="379"/>
      <c r="JID82" s="379"/>
      <c r="JIE82" s="379"/>
      <c r="JIF82" s="379"/>
      <c r="JIG82" s="379"/>
      <c r="JIH82" s="379"/>
      <c r="JII82" s="379"/>
      <c r="JIJ82" s="379"/>
      <c r="JIK82" s="379"/>
      <c r="JIL82" s="379"/>
      <c r="JIM82" s="379"/>
      <c r="JIN82" s="379"/>
      <c r="JIO82" s="379"/>
      <c r="JIP82" s="379"/>
      <c r="JIQ82" s="379"/>
      <c r="JIR82" s="379"/>
      <c r="JIS82" s="379"/>
      <c r="JIT82" s="379"/>
      <c r="JIU82" s="379"/>
      <c r="JIV82" s="379"/>
      <c r="JIW82" s="379"/>
      <c r="JIX82" s="379"/>
      <c r="JIY82" s="379"/>
      <c r="JIZ82" s="379"/>
      <c r="JJA82" s="379"/>
      <c r="JJB82" s="379"/>
      <c r="JJC82" s="379"/>
      <c r="JJD82" s="379"/>
      <c r="JJE82" s="379"/>
      <c r="JJF82" s="379"/>
      <c r="JJG82" s="379"/>
      <c r="JJH82" s="379"/>
      <c r="JJI82" s="379"/>
      <c r="JJJ82" s="379"/>
      <c r="JJK82" s="379"/>
      <c r="JJL82" s="379"/>
      <c r="JJM82" s="379"/>
      <c r="JJN82" s="379"/>
      <c r="JJO82" s="379"/>
      <c r="JJP82" s="379"/>
      <c r="JJQ82" s="379"/>
      <c r="JJR82" s="379"/>
      <c r="JJS82" s="379"/>
      <c r="JJT82" s="379"/>
      <c r="JJU82" s="379"/>
      <c r="JJV82" s="379"/>
      <c r="JJW82" s="379"/>
      <c r="JJX82" s="379"/>
      <c r="JJY82" s="379"/>
      <c r="JJZ82" s="379"/>
      <c r="JKA82" s="379"/>
      <c r="JKB82" s="379"/>
      <c r="JKC82" s="379"/>
      <c r="JKD82" s="379"/>
      <c r="JKE82" s="379"/>
      <c r="JKF82" s="379"/>
      <c r="JKG82" s="379"/>
      <c r="JKH82" s="379"/>
      <c r="JKI82" s="379"/>
      <c r="JKJ82" s="379"/>
      <c r="JKK82" s="379"/>
      <c r="JKL82" s="379"/>
      <c r="JKM82" s="379"/>
      <c r="JKN82" s="379"/>
      <c r="JKO82" s="379"/>
      <c r="JKP82" s="379"/>
      <c r="JKQ82" s="379"/>
      <c r="JKR82" s="379"/>
      <c r="JKS82" s="379"/>
      <c r="JKT82" s="379"/>
      <c r="JKU82" s="379"/>
      <c r="JKV82" s="379"/>
      <c r="JKW82" s="379"/>
      <c r="JKX82" s="379"/>
      <c r="JKY82" s="379"/>
      <c r="JKZ82" s="379"/>
      <c r="JLA82" s="379"/>
      <c r="JLB82" s="379"/>
      <c r="JLC82" s="379"/>
      <c r="JLD82" s="379"/>
      <c r="JLE82" s="379"/>
      <c r="JLF82" s="379"/>
      <c r="JLG82" s="379"/>
      <c r="JLH82" s="379"/>
      <c r="JLI82" s="379"/>
      <c r="JLJ82" s="379"/>
      <c r="JLK82" s="379"/>
      <c r="JLL82" s="379"/>
      <c r="JLM82" s="379"/>
      <c r="JLN82" s="379"/>
      <c r="JLO82" s="379"/>
      <c r="JLP82" s="379"/>
      <c r="JLQ82" s="379"/>
      <c r="JLR82" s="379"/>
      <c r="JLS82" s="379"/>
      <c r="JLT82" s="379"/>
      <c r="JLU82" s="379"/>
      <c r="JLV82" s="379"/>
      <c r="JLW82" s="379"/>
      <c r="JLX82" s="379"/>
      <c r="JLY82" s="379"/>
      <c r="JLZ82" s="379"/>
      <c r="JMA82" s="379"/>
      <c r="JMB82" s="379"/>
      <c r="JMC82" s="379"/>
      <c r="JMD82" s="379"/>
      <c r="JME82" s="379"/>
      <c r="JMF82" s="379"/>
      <c r="JMG82" s="379"/>
      <c r="JMH82" s="379"/>
      <c r="JMI82" s="379"/>
      <c r="JMJ82" s="379"/>
      <c r="JMK82" s="379"/>
      <c r="JML82" s="379"/>
      <c r="JMM82" s="379"/>
      <c r="JMN82" s="379"/>
      <c r="JMO82" s="379"/>
      <c r="JMP82" s="379"/>
      <c r="JMQ82" s="379"/>
      <c r="JMR82" s="379"/>
      <c r="JMS82" s="379"/>
      <c r="JMT82" s="379"/>
      <c r="JMU82" s="379"/>
      <c r="JMV82" s="379"/>
      <c r="JMW82" s="379"/>
      <c r="JMX82" s="379"/>
      <c r="JMY82" s="379"/>
      <c r="JMZ82" s="379"/>
      <c r="JNA82" s="379"/>
      <c r="JNB82" s="379"/>
      <c r="JNC82" s="379"/>
      <c r="JND82" s="379"/>
      <c r="JNE82" s="379"/>
      <c r="JNF82" s="379"/>
      <c r="JNG82" s="379"/>
      <c r="JNH82" s="379"/>
      <c r="JNI82" s="379"/>
      <c r="JNJ82" s="379"/>
      <c r="JNK82" s="379"/>
      <c r="JNL82" s="379"/>
      <c r="JNM82" s="379"/>
      <c r="JNN82" s="379"/>
      <c r="JNO82" s="379"/>
      <c r="JNP82" s="379"/>
      <c r="JNQ82" s="379"/>
      <c r="JNR82" s="379"/>
      <c r="JNS82" s="379"/>
      <c r="JNT82" s="379"/>
      <c r="JNU82" s="379"/>
      <c r="JNV82" s="379"/>
      <c r="JNW82" s="379"/>
      <c r="JNX82" s="379"/>
      <c r="JNY82" s="379"/>
      <c r="JNZ82" s="379"/>
      <c r="JOA82" s="379"/>
      <c r="JOB82" s="379"/>
      <c r="JOC82" s="379"/>
      <c r="JOD82" s="379"/>
      <c r="JOE82" s="379"/>
      <c r="JOF82" s="379"/>
      <c r="JOG82" s="379"/>
      <c r="JOH82" s="379"/>
      <c r="JOI82" s="379"/>
      <c r="JOJ82" s="379"/>
      <c r="JOK82" s="379"/>
      <c r="JOL82" s="379"/>
      <c r="JOM82" s="379"/>
      <c r="JON82" s="379"/>
      <c r="JOO82" s="379"/>
      <c r="JOP82" s="379"/>
      <c r="JOQ82" s="379"/>
      <c r="JOR82" s="379"/>
      <c r="JOS82" s="379"/>
      <c r="JOT82" s="379"/>
      <c r="JOU82" s="379"/>
      <c r="JOV82" s="379"/>
      <c r="JOW82" s="379"/>
      <c r="JOX82" s="379"/>
      <c r="JOY82" s="379"/>
      <c r="JOZ82" s="379"/>
      <c r="JPA82" s="379"/>
      <c r="JPB82" s="379"/>
      <c r="JPC82" s="379"/>
      <c r="JPD82" s="379"/>
      <c r="JPE82" s="379"/>
      <c r="JPF82" s="379"/>
      <c r="JPG82" s="379"/>
      <c r="JPH82" s="379"/>
      <c r="JPI82" s="379"/>
      <c r="JPJ82" s="379"/>
      <c r="JPK82" s="379"/>
      <c r="JPL82" s="379"/>
      <c r="JPM82" s="379"/>
      <c r="JPN82" s="379"/>
      <c r="JPO82" s="379"/>
      <c r="JPP82" s="379"/>
      <c r="JPQ82" s="379"/>
      <c r="JPR82" s="379"/>
      <c r="JPS82" s="379"/>
      <c r="JPT82" s="379"/>
      <c r="JPU82" s="379"/>
      <c r="JPV82" s="379"/>
      <c r="JPW82" s="379"/>
      <c r="JPX82" s="379"/>
      <c r="JPY82" s="379"/>
      <c r="JPZ82" s="379"/>
      <c r="JQA82" s="379"/>
      <c r="JQB82" s="379"/>
      <c r="JQC82" s="379"/>
      <c r="JQD82" s="379"/>
      <c r="JQE82" s="379"/>
      <c r="JQF82" s="379"/>
      <c r="JQG82" s="379"/>
      <c r="JQH82" s="379"/>
      <c r="JQI82" s="379"/>
      <c r="JQJ82" s="379"/>
      <c r="JQK82" s="379"/>
      <c r="JQL82" s="379"/>
      <c r="JQM82" s="379"/>
      <c r="JQN82" s="379"/>
      <c r="JQO82" s="379"/>
      <c r="JQP82" s="379"/>
      <c r="JQQ82" s="379"/>
      <c r="JQR82" s="379"/>
      <c r="JQS82" s="379"/>
      <c r="JQT82" s="379"/>
      <c r="JQU82" s="379"/>
      <c r="JQV82" s="379"/>
      <c r="JQW82" s="379"/>
      <c r="JQX82" s="379"/>
      <c r="JQY82" s="379"/>
      <c r="JQZ82" s="379"/>
      <c r="JRA82" s="379"/>
      <c r="JRB82" s="379"/>
      <c r="JRC82" s="379"/>
      <c r="JRD82" s="379"/>
      <c r="JRE82" s="379"/>
      <c r="JRF82" s="379"/>
      <c r="JRG82" s="379"/>
      <c r="JRH82" s="379"/>
      <c r="JRI82" s="379"/>
      <c r="JRJ82" s="379"/>
      <c r="JRK82" s="379"/>
      <c r="JRL82" s="379"/>
      <c r="JRM82" s="379"/>
      <c r="JRN82" s="379"/>
      <c r="JRO82" s="379"/>
      <c r="JRP82" s="379"/>
      <c r="JRQ82" s="379"/>
      <c r="JRR82" s="379"/>
      <c r="JRS82" s="379"/>
      <c r="JRT82" s="379"/>
      <c r="JRU82" s="379"/>
      <c r="JRV82" s="379"/>
      <c r="JRW82" s="379"/>
      <c r="JRX82" s="379"/>
      <c r="JRY82" s="379"/>
      <c r="JRZ82" s="379"/>
      <c r="JSA82" s="379"/>
      <c r="JSB82" s="379"/>
      <c r="JSC82" s="379"/>
      <c r="JSD82" s="379"/>
      <c r="JSE82" s="379"/>
      <c r="JSF82" s="379"/>
      <c r="JSG82" s="379"/>
      <c r="JSH82" s="379"/>
      <c r="JSI82" s="379"/>
      <c r="JSJ82" s="379"/>
      <c r="JSK82" s="379"/>
      <c r="JSL82" s="379"/>
      <c r="JSM82" s="379"/>
      <c r="JSN82" s="379"/>
      <c r="JSO82" s="379"/>
      <c r="JSP82" s="379"/>
      <c r="JSQ82" s="379"/>
      <c r="JSR82" s="379"/>
      <c r="JSS82" s="379"/>
      <c r="JST82" s="379"/>
      <c r="JSU82" s="379"/>
      <c r="JSV82" s="379"/>
      <c r="JSW82" s="379"/>
      <c r="JSX82" s="379"/>
      <c r="JSY82" s="379"/>
      <c r="JSZ82" s="379"/>
      <c r="JTA82" s="379"/>
      <c r="JTB82" s="379"/>
      <c r="JTC82" s="379"/>
      <c r="JTD82" s="379"/>
      <c r="JTE82" s="379"/>
      <c r="JTF82" s="379"/>
      <c r="JTG82" s="379"/>
      <c r="JTH82" s="379"/>
      <c r="JTI82" s="379"/>
      <c r="JTJ82" s="379"/>
      <c r="JTK82" s="379"/>
      <c r="JTL82" s="379"/>
      <c r="JTM82" s="379"/>
      <c r="JTN82" s="379"/>
      <c r="JTO82" s="379"/>
      <c r="JTP82" s="379"/>
      <c r="JTQ82" s="379"/>
      <c r="JTR82" s="379"/>
      <c r="JTS82" s="379"/>
      <c r="JTT82" s="379"/>
      <c r="JTU82" s="379"/>
      <c r="JTV82" s="379"/>
      <c r="JTW82" s="379"/>
      <c r="JTX82" s="379"/>
      <c r="JTY82" s="379"/>
      <c r="JTZ82" s="379"/>
      <c r="JUA82" s="379"/>
      <c r="JUB82" s="379"/>
      <c r="JUC82" s="379"/>
      <c r="JUD82" s="379"/>
      <c r="JUE82" s="379"/>
      <c r="JUF82" s="379"/>
      <c r="JUG82" s="379"/>
      <c r="JUH82" s="379"/>
      <c r="JUI82" s="379"/>
      <c r="JUJ82" s="379"/>
      <c r="JUK82" s="379"/>
      <c r="JUL82" s="379"/>
      <c r="JUM82" s="379"/>
      <c r="JUN82" s="379"/>
      <c r="JUO82" s="379"/>
      <c r="JUP82" s="379"/>
      <c r="JUQ82" s="379"/>
      <c r="JUR82" s="379"/>
      <c r="JUS82" s="379"/>
      <c r="JUT82" s="379"/>
      <c r="JUU82" s="379"/>
      <c r="JUV82" s="379"/>
      <c r="JUW82" s="379"/>
      <c r="JUX82" s="379"/>
      <c r="JUY82" s="379"/>
      <c r="JUZ82" s="379"/>
      <c r="JVA82" s="379"/>
      <c r="JVB82" s="379"/>
      <c r="JVC82" s="379"/>
      <c r="JVD82" s="379"/>
      <c r="JVE82" s="379"/>
      <c r="JVF82" s="379"/>
      <c r="JVG82" s="379"/>
      <c r="JVH82" s="379"/>
      <c r="JVI82" s="379"/>
      <c r="JVJ82" s="379"/>
      <c r="JVK82" s="379"/>
      <c r="JVL82" s="379"/>
      <c r="JVM82" s="379"/>
      <c r="JVN82" s="379"/>
      <c r="JVO82" s="379"/>
      <c r="JVP82" s="379"/>
      <c r="JVQ82" s="379"/>
      <c r="JVR82" s="379"/>
      <c r="JVS82" s="379"/>
      <c r="JVT82" s="379"/>
      <c r="JVU82" s="379"/>
      <c r="JVV82" s="379"/>
      <c r="JVW82" s="379"/>
      <c r="JVX82" s="379"/>
      <c r="JVY82" s="379"/>
      <c r="JVZ82" s="379"/>
      <c r="JWA82" s="379"/>
      <c r="JWB82" s="379"/>
      <c r="JWC82" s="379"/>
      <c r="JWD82" s="379"/>
      <c r="JWE82" s="379"/>
      <c r="JWF82" s="379"/>
      <c r="JWG82" s="379"/>
      <c r="JWH82" s="379"/>
      <c r="JWI82" s="379"/>
      <c r="JWJ82" s="379"/>
      <c r="JWK82" s="379"/>
      <c r="JWL82" s="379"/>
      <c r="JWM82" s="379"/>
      <c r="JWN82" s="379"/>
      <c r="JWO82" s="379"/>
      <c r="JWP82" s="379"/>
      <c r="JWQ82" s="379"/>
      <c r="JWR82" s="379"/>
      <c r="JWS82" s="379"/>
      <c r="JWT82" s="379"/>
      <c r="JWU82" s="379"/>
      <c r="JWV82" s="379"/>
      <c r="JWW82" s="379"/>
      <c r="JWX82" s="379"/>
      <c r="JWY82" s="379"/>
      <c r="JWZ82" s="379"/>
      <c r="JXA82" s="379"/>
      <c r="JXB82" s="379"/>
      <c r="JXC82" s="379"/>
      <c r="JXD82" s="379"/>
      <c r="JXE82" s="379"/>
      <c r="JXF82" s="379"/>
      <c r="JXG82" s="379"/>
      <c r="JXH82" s="379"/>
      <c r="JXI82" s="379"/>
      <c r="JXJ82" s="379"/>
      <c r="JXK82" s="379"/>
      <c r="JXL82" s="379"/>
      <c r="JXM82" s="379"/>
      <c r="JXN82" s="379"/>
      <c r="JXO82" s="379"/>
      <c r="JXP82" s="379"/>
      <c r="JXQ82" s="379"/>
      <c r="JXR82" s="379"/>
      <c r="JXS82" s="379"/>
      <c r="JXT82" s="379"/>
      <c r="JXU82" s="379"/>
      <c r="JXV82" s="379"/>
      <c r="JXW82" s="379"/>
      <c r="JXX82" s="379"/>
      <c r="JXY82" s="379"/>
      <c r="JXZ82" s="379"/>
      <c r="JYA82" s="379"/>
      <c r="JYB82" s="379"/>
      <c r="JYC82" s="379"/>
      <c r="JYD82" s="379"/>
      <c r="JYE82" s="379"/>
      <c r="JYF82" s="379"/>
      <c r="JYG82" s="379"/>
      <c r="JYH82" s="379"/>
      <c r="JYI82" s="379"/>
      <c r="JYJ82" s="379"/>
      <c r="JYK82" s="379"/>
      <c r="JYL82" s="379"/>
      <c r="JYM82" s="379"/>
      <c r="JYN82" s="379"/>
      <c r="JYO82" s="379"/>
      <c r="JYP82" s="379"/>
      <c r="JYQ82" s="379"/>
      <c r="JYR82" s="379"/>
      <c r="JYS82" s="379"/>
      <c r="JYT82" s="379"/>
      <c r="JYU82" s="379"/>
      <c r="JYV82" s="379"/>
      <c r="JYW82" s="379"/>
      <c r="JYX82" s="379"/>
      <c r="JYY82" s="379"/>
      <c r="JYZ82" s="379"/>
      <c r="JZA82" s="379"/>
      <c r="JZB82" s="379"/>
      <c r="JZC82" s="379"/>
      <c r="JZD82" s="379"/>
      <c r="JZE82" s="379"/>
      <c r="JZF82" s="379"/>
      <c r="JZG82" s="379"/>
      <c r="JZH82" s="379"/>
      <c r="JZI82" s="379"/>
      <c r="JZJ82" s="379"/>
      <c r="JZK82" s="379"/>
      <c r="JZL82" s="379"/>
      <c r="JZM82" s="379"/>
      <c r="JZN82" s="379"/>
      <c r="JZO82" s="379"/>
      <c r="JZP82" s="379"/>
      <c r="JZQ82" s="379"/>
      <c r="JZR82" s="379"/>
      <c r="JZS82" s="379"/>
      <c r="JZT82" s="379"/>
      <c r="JZU82" s="379"/>
      <c r="JZV82" s="379"/>
      <c r="JZW82" s="379"/>
      <c r="JZX82" s="379"/>
      <c r="JZY82" s="379"/>
      <c r="JZZ82" s="379"/>
      <c r="KAA82" s="379"/>
      <c r="KAB82" s="379"/>
      <c r="KAC82" s="379"/>
      <c r="KAD82" s="379"/>
      <c r="KAE82" s="379"/>
      <c r="KAF82" s="379"/>
      <c r="KAG82" s="379"/>
      <c r="KAH82" s="379"/>
      <c r="KAI82" s="379"/>
      <c r="KAJ82" s="379"/>
      <c r="KAK82" s="379"/>
      <c r="KAL82" s="379"/>
      <c r="KAM82" s="379"/>
      <c r="KAN82" s="379"/>
      <c r="KAO82" s="379"/>
      <c r="KAP82" s="379"/>
      <c r="KAQ82" s="379"/>
      <c r="KAR82" s="379"/>
      <c r="KAS82" s="379"/>
      <c r="KAT82" s="379"/>
      <c r="KAU82" s="379"/>
      <c r="KAV82" s="379"/>
      <c r="KAW82" s="379"/>
      <c r="KAX82" s="379"/>
      <c r="KAY82" s="379"/>
      <c r="KAZ82" s="379"/>
      <c r="KBA82" s="379"/>
      <c r="KBB82" s="379"/>
      <c r="KBC82" s="379"/>
      <c r="KBD82" s="379"/>
      <c r="KBE82" s="379"/>
      <c r="KBF82" s="379"/>
      <c r="KBG82" s="379"/>
      <c r="KBH82" s="379"/>
      <c r="KBI82" s="379"/>
      <c r="KBJ82" s="379"/>
      <c r="KBK82" s="379"/>
      <c r="KBL82" s="379"/>
      <c r="KBM82" s="379"/>
      <c r="KBN82" s="379"/>
      <c r="KBO82" s="379"/>
      <c r="KBP82" s="379"/>
      <c r="KBQ82" s="379"/>
      <c r="KBR82" s="379"/>
      <c r="KBS82" s="379"/>
      <c r="KBT82" s="379"/>
      <c r="KBU82" s="379"/>
      <c r="KBV82" s="379"/>
      <c r="KBW82" s="379"/>
      <c r="KBX82" s="379"/>
      <c r="KBY82" s="379"/>
      <c r="KBZ82" s="379"/>
      <c r="KCA82" s="379"/>
      <c r="KCB82" s="379"/>
      <c r="KCC82" s="379"/>
      <c r="KCD82" s="379"/>
      <c r="KCE82" s="379"/>
      <c r="KCF82" s="379"/>
      <c r="KCG82" s="379"/>
      <c r="KCH82" s="379"/>
      <c r="KCI82" s="379"/>
      <c r="KCJ82" s="379"/>
      <c r="KCK82" s="379"/>
      <c r="KCL82" s="379"/>
      <c r="KCM82" s="379"/>
      <c r="KCN82" s="379"/>
      <c r="KCO82" s="379"/>
      <c r="KCP82" s="379"/>
      <c r="KCQ82" s="379"/>
      <c r="KCR82" s="379"/>
      <c r="KCS82" s="379"/>
      <c r="KCT82" s="379"/>
      <c r="KCU82" s="379"/>
      <c r="KCV82" s="379"/>
      <c r="KCW82" s="379"/>
      <c r="KCX82" s="379"/>
      <c r="KCY82" s="379"/>
      <c r="KCZ82" s="379"/>
      <c r="KDA82" s="379"/>
      <c r="KDB82" s="379"/>
      <c r="KDC82" s="379"/>
      <c r="KDD82" s="379"/>
      <c r="KDE82" s="379"/>
      <c r="KDF82" s="379"/>
      <c r="KDG82" s="379"/>
      <c r="KDH82" s="379"/>
      <c r="KDI82" s="379"/>
      <c r="KDJ82" s="379"/>
      <c r="KDK82" s="379"/>
      <c r="KDL82" s="379"/>
      <c r="KDM82" s="379"/>
      <c r="KDN82" s="379"/>
      <c r="KDO82" s="379"/>
      <c r="KDP82" s="379"/>
      <c r="KDQ82" s="379"/>
      <c r="KDR82" s="379"/>
      <c r="KDS82" s="379"/>
      <c r="KDT82" s="379"/>
      <c r="KDU82" s="379"/>
      <c r="KDV82" s="379"/>
      <c r="KDW82" s="379"/>
      <c r="KDX82" s="379"/>
      <c r="KDY82" s="379"/>
      <c r="KDZ82" s="379"/>
      <c r="KEA82" s="379"/>
      <c r="KEB82" s="379"/>
      <c r="KEC82" s="379"/>
      <c r="KED82" s="379"/>
      <c r="KEE82" s="379"/>
      <c r="KEF82" s="379"/>
      <c r="KEG82" s="379"/>
      <c r="KEH82" s="379"/>
      <c r="KEI82" s="379"/>
      <c r="KEJ82" s="379"/>
      <c r="KEK82" s="379"/>
      <c r="KEL82" s="379"/>
      <c r="KEM82" s="379"/>
      <c r="KEN82" s="379"/>
      <c r="KEO82" s="379"/>
      <c r="KEP82" s="379"/>
      <c r="KEQ82" s="379"/>
      <c r="KER82" s="379"/>
      <c r="KES82" s="379"/>
      <c r="KET82" s="379"/>
      <c r="KEU82" s="379"/>
      <c r="KEV82" s="379"/>
      <c r="KEW82" s="379"/>
      <c r="KEX82" s="379"/>
      <c r="KEY82" s="379"/>
      <c r="KEZ82" s="379"/>
      <c r="KFA82" s="379"/>
      <c r="KFB82" s="379"/>
      <c r="KFC82" s="379"/>
      <c r="KFD82" s="379"/>
      <c r="KFE82" s="379"/>
      <c r="KFF82" s="379"/>
      <c r="KFG82" s="379"/>
      <c r="KFH82" s="379"/>
      <c r="KFI82" s="379"/>
      <c r="KFJ82" s="379"/>
      <c r="KFK82" s="379"/>
      <c r="KFL82" s="379"/>
      <c r="KFM82" s="379"/>
      <c r="KFN82" s="379"/>
      <c r="KFO82" s="379"/>
      <c r="KFP82" s="379"/>
      <c r="KFQ82" s="379"/>
      <c r="KFR82" s="379"/>
      <c r="KFS82" s="379"/>
      <c r="KFT82" s="379"/>
      <c r="KFU82" s="379"/>
      <c r="KFV82" s="379"/>
      <c r="KFW82" s="379"/>
      <c r="KFX82" s="379"/>
      <c r="KFY82" s="379"/>
      <c r="KFZ82" s="379"/>
      <c r="KGA82" s="379"/>
      <c r="KGB82" s="379"/>
      <c r="KGC82" s="379"/>
      <c r="KGD82" s="379"/>
      <c r="KGE82" s="379"/>
      <c r="KGF82" s="379"/>
      <c r="KGG82" s="379"/>
      <c r="KGH82" s="379"/>
      <c r="KGI82" s="379"/>
      <c r="KGJ82" s="379"/>
      <c r="KGK82" s="379"/>
      <c r="KGL82" s="379"/>
      <c r="KGM82" s="379"/>
      <c r="KGN82" s="379"/>
      <c r="KGO82" s="379"/>
      <c r="KGP82" s="379"/>
      <c r="KGQ82" s="379"/>
      <c r="KGR82" s="379"/>
      <c r="KGS82" s="379"/>
      <c r="KGT82" s="379"/>
      <c r="KGU82" s="379"/>
      <c r="KGV82" s="379"/>
      <c r="KGW82" s="379"/>
      <c r="KGX82" s="379"/>
      <c r="KGY82" s="379"/>
      <c r="KGZ82" s="379"/>
      <c r="KHA82" s="379"/>
      <c r="KHB82" s="379"/>
      <c r="KHC82" s="379"/>
      <c r="KHD82" s="379"/>
      <c r="KHE82" s="379"/>
      <c r="KHF82" s="379"/>
      <c r="KHG82" s="379"/>
      <c r="KHH82" s="379"/>
      <c r="KHI82" s="379"/>
      <c r="KHJ82" s="379"/>
      <c r="KHK82" s="379"/>
      <c r="KHL82" s="379"/>
      <c r="KHM82" s="379"/>
      <c r="KHN82" s="379"/>
      <c r="KHO82" s="379"/>
      <c r="KHP82" s="379"/>
      <c r="KHQ82" s="379"/>
      <c r="KHR82" s="379"/>
      <c r="KHS82" s="379"/>
      <c r="KHT82" s="379"/>
      <c r="KHU82" s="379"/>
      <c r="KHV82" s="379"/>
      <c r="KHW82" s="379"/>
      <c r="KHX82" s="379"/>
      <c r="KHY82" s="379"/>
      <c r="KHZ82" s="379"/>
      <c r="KIA82" s="379"/>
      <c r="KIB82" s="379"/>
      <c r="KIC82" s="379"/>
      <c r="KID82" s="379"/>
      <c r="KIE82" s="379"/>
      <c r="KIF82" s="379"/>
      <c r="KIG82" s="379"/>
      <c r="KIH82" s="379"/>
      <c r="KII82" s="379"/>
      <c r="KIJ82" s="379"/>
      <c r="KIK82" s="379"/>
      <c r="KIL82" s="379"/>
      <c r="KIM82" s="379"/>
      <c r="KIN82" s="379"/>
      <c r="KIO82" s="379"/>
      <c r="KIP82" s="379"/>
      <c r="KIQ82" s="379"/>
      <c r="KIR82" s="379"/>
      <c r="KIS82" s="379"/>
      <c r="KIT82" s="379"/>
      <c r="KIU82" s="379"/>
      <c r="KIV82" s="379"/>
      <c r="KIW82" s="379"/>
      <c r="KIX82" s="379"/>
      <c r="KIY82" s="379"/>
      <c r="KIZ82" s="379"/>
      <c r="KJA82" s="379"/>
      <c r="KJB82" s="379"/>
      <c r="KJC82" s="379"/>
      <c r="KJD82" s="379"/>
      <c r="KJE82" s="379"/>
      <c r="KJF82" s="379"/>
      <c r="KJG82" s="379"/>
      <c r="KJH82" s="379"/>
      <c r="KJI82" s="379"/>
      <c r="KJJ82" s="379"/>
      <c r="KJK82" s="379"/>
      <c r="KJL82" s="379"/>
      <c r="KJM82" s="379"/>
      <c r="KJN82" s="379"/>
      <c r="KJO82" s="379"/>
      <c r="KJP82" s="379"/>
      <c r="KJQ82" s="379"/>
      <c r="KJR82" s="379"/>
      <c r="KJS82" s="379"/>
      <c r="KJT82" s="379"/>
      <c r="KJU82" s="379"/>
      <c r="KJV82" s="379"/>
      <c r="KJW82" s="379"/>
      <c r="KJX82" s="379"/>
      <c r="KJY82" s="379"/>
      <c r="KJZ82" s="379"/>
      <c r="KKA82" s="379"/>
      <c r="KKB82" s="379"/>
      <c r="KKC82" s="379"/>
      <c r="KKD82" s="379"/>
      <c r="KKE82" s="379"/>
      <c r="KKF82" s="379"/>
      <c r="KKG82" s="379"/>
      <c r="KKH82" s="379"/>
      <c r="KKI82" s="379"/>
      <c r="KKJ82" s="379"/>
      <c r="KKK82" s="379"/>
      <c r="KKL82" s="379"/>
      <c r="KKM82" s="379"/>
      <c r="KKN82" s="379"/>
      <c r="KKO82" s="379"/>
      <c r="KKP82" s="379"/>
      <c r="KKQ82" s="379"/>
      <c r="KKR82" s="379"/>
      <c r="KKS82" s="379"/>
      <c r="KKT82" s="379"/>
      <c r="KKU82" s="379"/>
      <c r="KKV82" s="379"/>
      <c r="KKW82" s="379"/>
      <c r="KKX82" s="379"/>
      <c r="KKY82" s="379"/>
      <c r="KKZ82" s="379"/>
      <c r="KLA82" s="379"/>
      <c r="KLB82" s="379"/>
      <c r="KLC82" s="379"/>
      <c r="KLD82" s="379"/>
      <c r="KLE82" s="379"/>
      <c r="KLF82" s="379"/>
      <c r="KLG82" s="379"/>
      <c r="KLH82" s="379"/>
      <c r="KLI82" s="379"/>
      <c r="KLJ82" s="379"/>
      <c r="KLK82" s="379"/>
      <c r="KLL82" s="379"/>
      <c r="KLM82" s="379"/>
      <c r="KLN82" s="379"/>
      <c r="KLO82" s="379"/>
      <c r="KLP82" s="379"/>
      <c r="KLQ82" s="379"/>
      <c r="KLR82" s="379"/>
      <c r="KLS82" s="379"/>
      <c r="KLT82" s="379"/>
      <c r="KLU82" s="379"/>
      <c r="KLV82" s="379"/>
      <c r="KLW82" s="379"/>
      <c r="KLX82" s="379"/>
      <c r="KLY82" s="379"/>
      <c r="KLZ82" s="379"/>
      <c r="KMA82" s="379"/>
      <c r="KMB82" s="379"/>
      <c r="KMC82" s="379"/>
      <c r="KMD82" s="379"/>
      <c r="KME82" s="379"/>
      <c r="KMF82" s="379"/>
      <c r="KMG82" s="379"/>
      <c r="KMH82" s="379"/>
      <c r="KMI82" s="379"/>
      <c r="KMJ82" s="379"/>
      <c r="KMK82" s="379"/>
      <c r="KML82" s="379"/>
      <c r="KMM82" s="379"/>
      <c r="KMN82" s="379"/>
      <c r="KMO82" s="379"/>
      <c r="KMP82" s="379"/>
      <c r="KMQ82" s="379"/>
      <c r="KMR82" s="379"/>
      <c r="KMS82" s="379"/>
      <c r="KMT82" s="379"/>
      <c r="KMU82" s="379"/>
      <c r="KMV82" s="379"/>
      <c r="KMW82" s="379"/>
      <c r="KMX82" s="379"/>
      <c r="KMY82" s="379"/>
      <c r="KMZ82" s="379"/>
      <c r="KNA82" s="379"/>
      <c r="KNB82" s="379"/>
      <c r="KNC82" s="379"/>
      <c r="KND82" s="379"/>
      <c r="KNE82" s="379"/>
      <c r="KNF82" s="379"/>
      <c r="KNG82" s="379"/>
      <c r="KNH82" s="379"/>
      <c r="KNI82" s="379"/>
      <c r="KNJ82" s="379"/>
      <c r="KNK82" s="379"/>
      <c r="KNL82" s="379"/>
      <c r="KNM82" s="379"/>
      <c r="KNN82" s="379"/>
      <c r="KNO82" s="379"/>
      <c r="KNP82" s="379"/>
      <c r="KNQ82" s="379"/>
      <c r="KNR82" s="379"/>
      <c r="KNS82" s="379"/>
      <c r="KNT82" s="379"/>
      <c r="KNU82" s="379"/>
      <c r="KNV82" s="379"/>
      <c r="KNW82" s="379"/>
      <c r="KNX82" s="379"/>
      <c r="KNY82" s="379"/>
      <c r="KNZ82" s="379"/>
      <c r="KOA82" s="379"/>
      <c r="KOB82" s="379"/>
      <c r="KOC82" s="379"/>
      <c r="KOD82" s="379"/>
      <c r="KOE82" s="379"/>
      <c r="KOF82" s="379"/>
      <c r="KOG82" s="379"/>
      <c r="KOH82" s="379"/>
      <c r="KOI82" s="379"/>
      <c r="KOJ82" s="379"/>
      <c r="KOK82" s="379"/>
      <c r="KOL82" s="379"/>
      <c r="KOM82" s="379"/>
      <c r="KON82" s="379"/>
      <c r="KOO82" s="379"/>
      <c r="KOP82" s="379"/>
      <c r="KOQ82" s="379"/>
      <c r="KOR82" s="379"/>
      <c r="KOS82" s="379"/>
      <c r="KOT82" s="379"/>
      <c r="KOU82" s="379"/>
      <c r="KOV82" s="379"/>
      <c r="KOW82" s="379"/>
      <c r="KOX82" s="379"/>
      <c r="KOY82" s="379"/>
      <c r="KOZ82" s="379"/>
      <c r="KPA82" s="379"/>
      <c r="KPB82" s="379"/>
      <c r="KPC82" s="379"/>
      <c r="KPD82" s="379"/>
      <c r="KPE82" s="379"/>
      <c r="KPF82" s="379"/>
      <c r="KPG82" s="379"/>
      <c r="KPH82" s="379"/>
      <c r="KPI82" s="379"/>
      <c r="KPJ82" s="379"/>
      <c r="KPK82" s="379"/>
      <c r="KPL82" s="379"/>
      <c r="KPM82" s="379"/>
      <c r="KPN82" s="379"/>
      <c r="KPO82" s="379"/>
      <c r="KPP82" s="379"/>
      <c r="KPQ82" s="379"/>
      <c r="KPR82" s="379"/>
      <c r="KPS82" s="379"/>
      <c r="KPT82" s="379"/>
      <c r="KPU82" s="379"/>
      <c r="KPV82" s="379"/>
      <c r="KPW82" s="379"/>
      <c r="KPX82" s="379"/>
      <c r="KPY82" s="379"/>
      <c r="KPZ82" s="379"/>
      <c r="KQA82" s="379"/>
      <c r="KQB82" s="379"/>
      <c r="KQC82" s="379"/>
      <c r="KQD82" s="379"/>
      <c r="KQE82" s="379"/>
      <c r="KQF82" s="379"/>
      <c r="KQG82" s="379"/>
      <c r="KQH82" s="379"/>
      <c r="KQI82" s="379"/>
      <c r="KQJ82" s="379"/>
      <c r="KQK82" s="379"/>
      <c r="KQL82" s="379"/>
      <c r="KQM82" s="379"/>
      <c r="KQN82" s="379"/>
      <c r="KQO82" s="379"/>
      <c r="KQP82" s="379"/>
      <c r="KQQ82" s="379"/>
      <c r="KQR82" s="379"/>
      <c r="KQS82" s="379"/>
      <c r="KQT82" s="379"/>
      <c r="KQU82" s="379"/>
      <c r="KQV82" s="379"/>
      <c r="KQW82" s="379"/>
      <c r="KQX82" s="379"/>
      <c r="KQY82" s="379"/>
      <c r="KQZ82" s="379"/>
      <c r="KRA82" s="379"/>
      <c r="KRB82" s="379"/>
      <c r="KRC82" s="379"/>
      <c r="KRD82" s="379"/>
      <c r="KRE82" s="379"/>
      <c r="KRF82" s="379"/>
      <c r="KRG82" s="379"/>
      <c r="KRH82" s="379"/>
      <c r="KRI82" s="379"/>
      <c r="KRJ82" s="379"/>
      <c r="KRK82" s="379"/>
      <c r="KRL82" s="379"/>
      <c r="KRM82" s="379"/>
      <c r="KRN82" s="379"/>
      <c r="KRO82" s="379"/>
      <c r="KRP82" s="379"/>
      <c r="KRQ82" s="379"/>
      <c r="KRR82" s="379"/>
      <c r="KRS82" s="379"/>
      <c r="KRT82" s="379"/>
      <c r="KRU82" s="379"/>
      <c r="KRV82" s="379"/>
      <c r="KRW82" s="379"/>
      <c r="KRX82" s="379"/>
      <c r="KRY82" s="379"/>
      <c r="KRZ82" s="379"/>
      <c r="KSA82" s="379"/>
      <c r="KSB82" s="379"/>
      <c r="KSC82" s="379"/>
      <c r="KSD82" s="379"/>
      <c r="KSE82" s="379"/>
      <c r="KSF82" s="379"/>
      <c r="KSG82" s="379"/>
      <c r="KSH82" s="379"/>
      <c r="KSI82" s="379"/>
      <c r="KSJ82" s="379"/>
      <c r="KSK82" s="379"/>
      <c r="KSL82" s="379"/>
      <c r="KSM82" s="379"/>
      <c r="KSN82" s="379"/>
      <c r="KSO82" s="379"/>
      <c r="KSP82" s="379"/>
      <c r="KSQ82" s="379"/>
      <c r="KSR82" s="379"/>
      <c r="KSS82" s="379"/>
      <c r="KST82" s="379"/>
      <c r="KSU82" s="379"/>
      <c r="KSV82" s="379"/>
      <c r="KSW82" s="379"/>
      <c r="KSX82" s="379"/>
      <c r="KSY82" s="379"/>
      <c r="KSZ82" s="379"/>
      <c r="KTA82" s="379"/>
      <c r="KTB82" s="379"/>
      <c r="KTC82" s="379"/>
      <c r="KTD82" s="379"/>
      <c r="KTE82" s="379"/>
      <c r="KTF82" s="379"/>
      <c r="KTG82" s="379"/>
      <c r="KTH82" s="379"/>
      <c r="KTI82" s="379"/>
      <c r="KTJ82" s="379"/>
      <c r="KTK82" s="379"/>
      <c r="KTL82" s="379"/>
      <c r="KTM82" s="379"/>
      <c r="KTN82" s="379"/>
      <c r="KTO82" s="379"/>
      <c r="KTP82" s="379"/>
      <c r="KTQ82" s="379"/>
      <c r="KTR82" s="379"/>
      <c r="KTS82" s="379"/>
      <c r="KTT82" s="379"/>
      <c r="KTU82" s="379"/>
      <c r="KTV82" s="379"/>
      <c r="KTW82" s="379"/>
      <c r="KTX82" s="379"/>
      <c r="KTY82" s="379"/>
      <c r="KTZ82" s="379"/>
      <c r="KUA82" s="379"/>
      <c r="KUB82" s="379"/>
      <c r="KUC82" s="379"/>
      <c r="KUD82" s="379"/>
      <c r="KUE82" s="379"/>
      <c r="KUF82" s="379"/>
      <c r="KUG82" s="379"/>
      <c r="KUH82" s="379"/>
      <c r="KUI82" s="379"/>
      <c r="KUJ82" s="379"/>
      <c r="KUK82" s="379"/>
      <c r="KUL82" s="379"/>
      <c r="KUM82" s="379"/>
      <c r="KUN82" s="379"/>
      <c r="KUO82" s="379"/>
      <c r="KUP82" s="379"/>
      <c r="KUQ82" s="379"/>
      <c r="KUR82" s="379"/>
      <c r="KUS82" s="379"/>
      <c r="KUT82" s="379"/>
      <c r="KUU82" s="379"/>
      <c r="KUV82" s="379"/>
      <c r="KUW82" s="379"/>
      <c r="KUX82" s="379"/>
      <c r="KUY82" s="379"/>
      <c r="KUZ82" s="379"/>
      <c r="KVA82" s="379"/>
      <c r="KVB82" s="379"/>
      <c r="KVC82" s="379"/>
      <c r="KVD82" s="379"/>
      <c r="KVE82" s="379"/>
      <c r="KVF82" s="379"/>
      <c r="KVG82" s="379"/>
      <c r="KVH82" s="379"/>
      <c r="KVI82" s="379"/>
      <c r="KVJ82" s="379"/>
      <c r="KVK82" s="379"/>
      <c r="KVL82" s="379"/>
      <c r="KVM82" s="379"/>
      <c r="KVN82" s="379"/>
      <c r="KVO82" s="379"/>
      <c r="KVP82" s="379"/>
      <c r="KVQ82" s="379"/>
      <c r="KVR82" s="379"/>
      <c r="KVS82" s="379"/>
      <c r="KVT82" s="379"/>
      <c r="KVU82" s="379"/>
      <c r="KVV82" s="379"/>
      <c r="KVW82" s="379"/>
      <c r="KVX82" s="379"/>
      <c r="KVY82" s="379"/>
      <c r="KVZ82" s="379"/>
      <c r="KWA82" s="379"/>
      <c r="KWB82" s="379"/>
      <c r="KWC82" s="379"/>
      <c r="KWD82" s="379"/>
      <c r="KWE82" s="379"/>
      <c r="KWF82" s="379"/>
      <c r="KWG82" s="379"/>
      <c r="KWH82" s="379"/>
      <c r="KWI82" s="379"/>
      <c r="KWJ82" s="379"/>
      <c r="KWK82" s="379"/>
      <c r="KWL82" s="379"/>
      <c r="KWM82" s="379"/>
      <c r="KWN82" s="379"/>
      <c r="KWO82" s="379"/>
      <c r="KWP82" s="379"/>
      <c r="KWQ82" s="379"/>
      <c r="KWR82" s="379"/>
      <c r="KWS82" s="379"/>
      <c r="KWT82" s="379"/>
      <c r="KWU82" s="379"/>
      <c r="KWV82" s="379"/>
      <c r="KWW82" s="379"/>
      <c r="KWX82" s="379"/>
      <c r="KWY82" s="379"/>
      <c r="KWZ82" s="379"/>
      <c r="KXA82" s="379"/>
      <c r="KXB82" s="379"/>
      <c r="KXC82" s="379"/>
      <c r="KXD82" s="379"/>
      <c r="KXE82" s="379"/>
      <c r="KXF82" s="379"/>
      <c r="KXG82" s="379"/>
      <c r="KXH82" s="379"/>
      <c r="KXI82" s="379"/>
      <c r="KXJ82" s="379"/>
      <c r="KXK82" s="379"/>
      <c r="KXL82" s="379"/>
      <c r="KXM82" s="379"/>
      <c r="KXN82" s="379"/>
      <c r="KXO82" s="379"/>
      <c r="KXP82" s="379"/>
      <c r="KXQ82" s="379"/>
      <c r="KXR82" s="379"/>
      <c r="KXS82" s="379"/>
      <c r="KXT82" s="379"/>
      <c r="KXU82" s="379"/>
      <c r="KXV82" s="379"/>
      <c r="KXW82" s="379"/>
      <c r="KXX82" s="379"/>
      <c r="KXY82" s="379"/>
      <c r="KXZ82" s="379"/>
      <c r="KYA82" s="379"/>
      <c r="KYB82" s="379"/>
      <c r="KYC82" s="379"/>
      <c r="KYD82" s="379"/>
      <c r="KYE82" s="379"/>
      <c r="KYF82" s="379"/>
      <c r="KYG82" s="379"/>
      <c r="KYH82" s="379"/>
      <c r="KYI82" s="379"/>
      <c r="KYJ82" s="379"/>
      <c r="KYK82" s="379"/>
      <c r="KYL82" s="379"/>
      <c r="KYM82" s="379"/>
      <c r="KYN82" s="379"/>
      <c r="KYO82" s="379"/>
      <c r="KYP82" s="379"/>
      <c r="KYQ82" s="379"/>
      <c r="KYR82" s="379"/>
      <c r="KYS82" s="379"/>
      <c r="KYT82" s="379"/>
      <c r="KYU82" s="379"/>
      <c r="KYV82" s="379"/>
      <c r="KYW82" s="379"/>
      <c r="KYX82" s="379"/>
      <c r="KYY82" s="379"/>
      <c r="KYZ82" s="379"/>
      <c r="KZA82" s="379"/>
      <c r="KZB82" s="379"/>
      <c r="KZC82" s="379"/>
      <c r="KZD82" s="379"/>
      <c r="KZE82" s="379"/>
      <c r="KZF82" s="379"/>
      <c r="KZG82" s="379"/>
      <c r="KZH82" s="379"/>
      <c r="KZI82" s="379"/>
      <c r="KZJ82" s="379"/>
      <c r="KZK82" s="379"/>
      <c r="KZL82" s="379"/>
      <c r="KZM82" s="379"/>
      <c r="KZN82" s="379"/>
      <c r="KZO82" s="379"/>
      <c r="KZP82" s="379"/>
      <c r="KZQ82" s="379"/>
      <c r="KZR82" s="379"/>
      <c r="KZS82" s="379"/>
      <c r="KZT82" s="379"/>
      <c r="KZU82" s="379"/>
      <c r="KZV82" s="379"/>
      <c r="KZW82" s="379"/>
      <c r="KZX82" s="379"/>
      <c r="KZY82" s="379"/>
      <c r="KZZ82" s="379"/>
      <c r="LAA82" s="379"/>
      <c r="LAB82" s="379"/>
      <c r="LAC82" s="379"/>
      <c r="LAD82" s="379"/>
      <c r="LAE82" s="379"/>
      <c r="LAF82" s="379"/>
      <c r="LAG82" s="379"/>
      <c r="LAH82" s="379"/>
      <c r="LAI82" s="379"/>
      <c r="LAJ82" s="379"/>
      <c r="LAK82" s="379"/>
      <c r="LAL82" s="379"/>
      <c r="LAM82" s="379"/>
      <c r="LAN82" s="379"/>
      <c r="LAO82" s="379"/>
      <c r="LAP82" s="379"/>
      <c r="LAQ82" s="379"/>
      <c r="LAR82" s="379"/>
      <c r="LAS82" s="379"/>
      <c r="LAT82" s="379"/>
      <c r="LAU82" s="379"/>
      <c r="LAV82" s="379"/>
      <c r="LAW82" s="379"/>
      <c r="LAX82" s="379"/>
      <c r="LAY82" s="379"/>
      <c r="LAZ82" s="379"/>
      <c r="LBA82" s="379"/>
      <c r="LBB82" s="379"/>
      <c r="LBC82" s="379"/>
      <c r="LBD82" s="379"/>
      <c r="LBE82" s="379"/>
      <c r="LBF82" s="379"/>
      <c r="LBG82" s="379"/>
      <c r="LBH82" s="379"/>
      <c r="LBI82" s="379"/>
      <c r="LBJ82" s="379"/>
      <c r="LBK82" s="379"/>
      <c r="LBL82" s="379"/>
      <c r="LBM82" s="379"/>
      <c r="LBN82" s="379"/>
      <c r="LBO82" s="379"/>
      <c r="LBP82" s="379"/>
      <c r="LBQ82" s="379"/>
      <c r="LBR82" s="379"/>
      <c r="LBS82" s="379"/>
      <c r="LBT82" s="379"/>
      <c r="LBU82" s="379"/>
      <c r="LBV82" s="379"/>
      <c r="LBW82" s="379"/>
      <c r="LBX82" s="379"/>
      <c r="LBY82" s="379"/>
      <c r="LBZ82" s="379"/>
      <c r="LCA82" s="379"/>
      <c r="LCB82" s="379"/>
      <c r="LCC82" s="379"/>
      <c r="LCD82" s="379"/>
      <c r="LCE82" s="379"/>
      <c r="LCF82" s="379"/>
      <c r="LCG82" s="379"/>
      <c r="LCH82" s="379"/>
      <c r="LCI82" s="379"/>
      <c r="LCJ82" s="379"/>
      <c r="LCK82" s="379"/>
      <c r="LCL82" s="379"/>
      <c r="LCM82" s="379"/>
      <c r="LCN82" s="379"/>
      <c r="LCO82" s="379"/>
      <c r="LCP82" s="379"/>
      <c r="LCQ82" s="379"/>
      <c r="LCR82" s="379"/>
      <c r="LCS82" s="379"/>
      <c r="LCT82" s="379"/>
      <c r="LCU82" s="379"/>
      <c r="LCV82" s="379"/>
      <c r="LCW82" s="379"/>
      <c r="LCX82" s="379"/>
      <c r="LCY82" s="379"/>
      <c r="LCZ82" s="379"/>
      <c r="LDA82" s="379"/>
      <c r="LDB82" s="379"/>
      <c r="LDC82" s="379"/>
      <c r="LDD82" s="379"/>
      <c r="LDE82" s="379"/>
      <c r="LDF82" s="379"/>
      <c r="LDG82" s="379"/>
      <c r="LDH82" s="379"/>
      <c r="LDI82" s="379"/>
      <c r="LDJ82" s="379"/>
      <c r="LDK82" s="379"/>
      <c r="LDL82" s="379"/>
      <c r="LDM82" s="379"/>
      <c r="LDN82" s="379"/>
      <c r="LDO82" s="379"/>
      <c r="LDP82" s="379"/>
      <c r="LDQ82" s="379"/>
      <c r="LDR82" s="379"/>
      <c r="LDS82" s="379"/>
      <c r="LDT82" s="379"/>
      <c r="LDU82" s="379"/>
      <c r="LDV82" s="379"/>
      <c r="LDW82" s="379"/>
      <c r="LDX82" s="379"/>
      <c r="LDY82" s="379"/>
      <c r="LDZ82" s="379"/>
      <c r="LEA82" s="379"/>
      <c r="LEB82" s="379"/>
      <c r="LEC82" s="379"/>
      <c r="LED82" s="379"/>
      <c r="LEE82" s="379"/>
      <c r="LEF82" s="379"/>
      <c r="LEG82" s="379"/>
      <c r="LEH82" s="379"/>
      <c r="LEI82" s="379"/>
      <c r="LEJ82" s="379"/>
      <c r="LEK82" s="379"/>
      <c r="LEL82" s="379"/>
      <c r="LEM82" s="379"/>
      <c r="LEN82" s="379"/>
      <c r="LEO82" s="379"/>
      <c r="LEP82" s="379"/>
      <c r="LEQ82" s="379"/>
      <c r="LER82" s="379"/>
      <c r="LES82" s="379"/>
      <c r="LET82" s="379"/>
      <c r="LEU82" s="379"/>
      <c r="LEV82" s="379"/>
      <c r="LEW82" s="379"/>
      <c r="LEX82" s="379"/>
      <c r="LEY82" s="379"/>
      <c r="LEZ82" s="379"/>
      <c r="LFA82" s="379"/>
      <c r="LFB82" s="379"/>
      <c r="LFC82" s="379"/>
      <c r="LFD82" s="379"/>
      <c r="LFE82" s="379"/>
      <c r="LFF82" s="379"/>
      <c r="LFG82" s="379"/>
      <c r="LFH82" s="379"/>
      <c r="LFI82" s="379"/>
      <c r="LFJ82" s="379"/>
      <c r="LFK82" s="379"/>
      <c r="LFL82" s="379"/>
      <c r="LFM82" s="379"/>
      <c r="LFN82" s="379"/>
      <c r="LFO82" s="379"/>
      <c r="LFP82" s="379"/>
      <c r="LFQ82" s="379"/>
      <c r="LFR82" s="379"/>
      <c r="LFS82" s="379"/>
      <c r="LFT82" s="379"/>
      <c r="LFU82" s="379"/>
      <c r="LFV82" s="379"/>
      <c r="LFW82" s="379"/>
      <c r="LFX82" s="379"/>
      <c r="LFY82" s="379"/>
      <c r="LFZ82" s="379"/>
      <c r="LGA82" s="379"/>
      <c r="LGB82" s="379"/>
      <c r="LGC82" s="379"/>
      <c r="LGD82" s="379"/>
      <c r="LGE82" s="379"/>
      <c r="LGF82" s="379"/>
      <c r="LGG82" s="379"/>
      <c r="LGH82" s="379"/>
      <c r="LGI82" s="379"/>
      <c r="LGJ82" s="379"/>
      <c r="LGK82" s="379"/>
      <c r="LGL82" s="379"/>
      <c r="LGM82" s="379"/>
      <c r="LGN82" s="379"/>
      <c r="LGO82" s="379"/>
      <c r="LGP82" s="379"/>
      <c r="LGQ82" s="379"/>
      <c r="LGR82" s="379"/>
      <c r="LGS82" s="379"/>
      <c r="LGT82" s="379"/>
      <c r="LGU82" s="379"/>
      <c r="LGV82" s="379"/>
      <c r="LGW82" s="379"/>
      <c r="LGX82" s="379"/>
      <c r="LGY82" s="379"/>
      <c r="LGZ82" s="379"/>
      <c r="LHA82" s="379"/>
      <c r="LHB82" s="379"/>
      <c r="LHC82" s="379"/>
      <c r="LHD82" s="379"/>
      <c r="LHE82" s="379"/>
      <c r="LHF82" s="379"/>
      <c r="LHG82" s="379"/>
      <c r="LHH82" s="379"/>
      <c r="LHI82" s="379"/>
      <c r="LHJ82" s="379"/>
      <c r="LHK82" s="379"/>
      <c r="LHL82" s="379"/>
      <c r="LHM82" s="379"/>
      <c r="LHN82" s="379"/>
      <c r="LHO82" s="379"/>
      <c r="LHP82" s="379"/>
      <c r="LHQ82" s="379"/>
      <c r="LHR82" s="379"/>
      <c r="LHS82" s="379"/>
      <c r="LHT82" s="379"/>
      <c r="LHU82" s="379"/>
      <c r="LHV82" s="379"/>
      <c r="LHW82" s="379"/>
      <c r="LHX82" s="379"/>
      <c r="LHY82" s="379"/>
      <c r="LHZ82" s="379"/>
      <c r="LIA82" s="379"/>
      <c r="LIB82" s="379"/>
      <c r="LIC82" s="379"/>
      <c r="LID82" s="379"/>
      <c r="LIE82" s="379"/>
      <c r="LIF82" s="379"/>
      <c r="LIG82" s="379"/>
      <c r="LIH82" s="379"/>
      <c r="LII82" s="379"/>
      <c r="LIJ82" s="379"/>
      <c r="LIK82" s="379"/>
      <c r="LIL82" s="379"/>
      <c r="LIM82" s="379"/>
      <c r="LIN82" s="379"/>
      <c r="LIO82" s="379"/>
      <c r="LIP82" s="379"/>
      <c r="LIQ82" s="379"/>
      <c r="LIR82" s="379"/>
      <c r="LIS82" s="379"/>
      <c r="LIT82" s="379"/>
      <c r="LIU82" s="379"/>
      <c r="LIV82" s="379"/>
      <c r="LIW82" s="379"/>
      <c r="LIX82" s="379"/>
      <c r="LIY82" s="379"/>
      <c r="LIZ82" s="379"/>
      <c r="LJA82" s="379"/>
      <c r="LJB82" s="379"/>
      <c r="LJC82" s="379"/>
      <c r="LJD82" s="379"/>
      <c r="LJE82" s="379"/>
      <c r="LJF82" s="379"/>
      <c r="LJG82" s="379"/>
      <c r="LJH82" s="379"/>
      <c r="LJI82" s="379"/>
      <c r="LJJ82" s="379"/>
      <c r="LJK82" s="379"/>
      <c r="LJL82" s="379"/>
      <c r="LJM82" s="379"/>
      <c r="LJN82" s="379"/>
      <c r="LJO82" s="379"/>
      <c r="LJP82" s="379"/>
      <c r="LJQ82" s="379"/>
      <c r="LJR82" s="379"/>
      <c r="LJS82" s="379"/>
      <c r="LJT82" s="379"/>
      <c r="LJU82" s="379"/>
      <c r="LJV82" s="379"/>
      <c r="LJW82" s="379"/>
      <c r="LJX82" s="379"/>
      <c r="LJY82" s="379"/>
      <c r="LJZ82" s="379"/>
      <c r="LKA82" s="379"/>
      <c r="LKB82" s="379"/>
      <c r="LKC82" s="379"/>
      <c r="LKD82" s="379"/>
      <c r="LKE82" s="379"/>
      <c r="LKF82" s="379"/>
      <c r="LKG82" s="379"/>
      <c r="LKH82" s="379"/>
      <c r="LKI82" s="379"/>
      <c r="LKJ82" s="379"/>
      <c r="LKK82" s="379"/>
      <c r="LKL82" s="379"/>
      <c r="LKM82" s="379"/>
      <c r="LKN82" s="379"/>
      <c r="LKO82" s="379"/>
      <c r="LKP82" s="379"/>
      <c r="LKQ82" s="379"/>
      <c r="LKR82" s="379"/>
      <c r="LKS82" s="379"/>
      <c r="LKT82" s="379"/>
      <c r="LKU82" s="379"/>
      <c r="LKV82" s="379"/>
      <c r="LKW82" s="379"/>
      <c r="LKX82" s="379"/>
      <c r="LKY82" s="379"/>
      <c r="LKZ82" s="379"/>
      <c r="LLA82" s="379"/>
      <c r="LLB82" s="379"/>
      <c r="LLC82" s="379"/>
      <c r="LLD82" s="379"/>
      <c r="LLE82" s="379"/>
      <c r="LLF82" s="379"/>
      <c r="LLG82" s="379"/>
      <c r="LLH82" s="379"/>
      <c r="LLI82" s="379"/>
      <c r="LLJ82" s="379"/>
      <c r="LLK82" s="379"/>
      <c r="LLL82" s="379"/>
      <c r="LLM82" s="379"/>
      <c r="LLN82" s="379"/>
      <c r="LLO82" s="379"/>
      <c r="LLP82" s="379"/>
      <c r="LLQ82" s="379"/>
      <c r="LLR82" s="379"/>
      <c r="LLS82" s="379"/>
      <c r="LLT82" s="379"/>
      <c r="LLU82" s="379"/>
      <c r="LLV82" s="379"/>
      <c r="LLW82" s="379"/>
      <c r="LLX82" s="379"/>
      <c r="LLY82" s="379"/>
      <c r="LLZ82" s="379"/>
      <c r="LMA82" s="379"/>
      <c r="LMB82" s="379"/>
      <c r="LMC82" s="379"/>
      <c r="LMD82" s="379"/>
      <c r="LME82" s="379"/>
      <c r="LMF82" s="379"/>
      <c r="LMG82" s="379"/>
      <c r="LMH82" s="379"/>
      <c r="LMI82" s="379"/>
      <c r="LMJ82" s="379"/>
      <c r="LMK82" s="379"/>
      <c r="LML82" s="379"/>
      <c r="LMM82" s="379"/>
      <c r="LMN82" s="379"/>
      <c r="LMO82" s="379"/>
      <c r="LMP82" s="379"/>
      <c r="LMQ82" s="379"/>
      <c r="LMR82" s="379"/>
      <c r="LMS82" s="379"/>
      <c r="LMT82" s="379"/>
      <c r="LMU82" s="379"/>
      <c r="LMV82" s="379"/>
      <c r="LMW82" s="379"/>
      <c r="LMX82" s="379"/>
      <c r="LMY82" s="379"/>
      <c r="LMZ82" s="379"/>
      <c r="LNA82" s="379"/>
      <c r="LNB82" s="379"/>
      <c r="LNC82" s="379"/>
      <c r="LND82" s="379"/>
      <c r="LNE82" s="379"/>
      <c r="LNF82" s="379"/>
      <c r="LNG82" s="379"/>
      <c r="LNH82" s="379"/>
      <c r="LNI82" s="379"/>
      <c r="LNJ82" s="379"/>
      <c r="LNK82" s="379"/>
      <c r="LNL82" s="379"/>
      <c r="LNM82" s="379"/>
      <c r="LNN82" s="379"/>
      <c r="LNO82" s="379"/>
      <c r="LNP82" s="379"/>
      <c r="LNQ82" s="379"/>
      <c r="LNR82" s="379"/>
      <c r="LNS82" s="379"/>
      <c r="LNT82" s="379"/>
      <c r="LNU82" s="379"/>
      <c r="LNV82" s="379"/>
      <c r="LNW82" s="379"/>
      <c r="LNX82" s="379"/>
      <c r="LNY82" s="379"/>
      <c r="LNZ82" s="379"/>
      <c r="LOA82" s="379"/>
      <c r="LOB82" s="379"/>
      <c r="LOC82" s="379"/>
      <c r="LOD82" s="379"/>
      <c r="LOE82" s="379"/>
      <c r="LOF82" s="379"/>
      <c r="LOG82" s="379"/>
      <c r="LOH82" s="379"/>
      <c r="LOI82" s="379"/>
      <c r="LOJ82" s="379"/>
      <c r="LOK82" s="379"/>
      <c r="LOL82" s="379"/>
      <c r="LOM82" s="379"/>
      <c r="LON82" s="379"/>
      <c r="LOO82" s="379"/>
      <c r="LOP82" s="379"/>
      <c r="LOQ82" s="379"/>
      <c r="LOR82" s="379"/>
      <c r="LOS82" s="379"/>
      <c r="LOT82" s="379"/>
      <c r="LOU82" s="379"/>
      <c r="LOV82" s="379"/>
      <c r="LOW82" s="379"/>
      <c r="LOX82" s="379"/>
      <c r="LOY82" s="379"/>
      <c r="LOZ82" s="379"/>
      <c r="LPA82" s="379"/>
      <c r="LPB82" s="379"/>
      <c r="LPC82" s="379"/>
      <c r="LPD82" s="379"/>
      <c r="LPE82" s="379"/>
      <c r="LPF82" s="379"/>
      <c r="LPG82" s="379"/>
      <c r="LPH82" s="379"/>
      <c r="LPI82" s="379"/>
      <c r="LPJ82" s="379"/>
      <c r="LPK82" s="379"/>
      <c r="LPL82" s="379"/>
      <c r="LPM82" s="379"/>
      <c r="LPN82" s="379"/>
      <c r="LPO82" s="379"/>
      <c r="LPP82" s="379"/>
      <c r="LPQ82" s="379"/>
      <c r="LPR82" s="379"/>
      <c r="LPS82" s="379"/>
      <c r="LPT82" s="379"/>
      <c r="LPU82" s="379"/>
      <c r="LPV82" s="379"/>
      <c r="LPW82" s="379"/>
      <c r="LPX82" s="379"/>
      <c r="LPY82" s="379"/>
      <c r="LPZ82" s="379"/>
      <c r="LQA82" s="379"/>
      <c r="LQB82" s="379"/>
      <c r="LQC82" s="379"/>
      <c r="LQD82" s="379"/>
      <c r="LQE82" s="379"/>
      <c r="LQF82" s="379"/>
      <c r="LQG82" s="379"/>
      <c r="LQH82" s="379"/>
      <c r="LQI82" s="379"/>
      <c r="LQJ82" s="379"/>
      <c r="LQK82" s="379"/>
      <c r="LQL82" s="379"/>
      <c r="LQM82" s="379"/>
      <c r="LQN82" s="379"/>
      <c r="LQO82" s="379"/>
      <c r="LQP82" s="379"/>
      <c r="LQQ82" s="379"/>
      <c r="LQR82" s="379"/>
      <c r="LQS82" s="379"/>
      <c r="LQT82" s="379"/>
      <c r="LQU82" s="379"/>
      <c r="LQV82" s="379"/>
      <c r="LQW82" s="379"/>
      <c r="LQX82" s="379"/>
      <c r="LQY82" s="379"/>
      <c r="LQZ82" s="379"/>
      <c r="LRA82" s="379"/>
      <c r="LRB82" s="379"/>
      <c r="LRC82" s="379"/>
      <c r="LRD82" s="379"/>
      <c r="LRE82" s="379"/>
      <c r="LRF82" s="379"/>
      <c r="LRG82" s="379"/>
      <c r="LRH82" s="379"/>
      <c r="LRI82" s="379"/>
      <c r="LRJ82" s="379"/>
      <c r="LRK82" s="379"/>
      <c r="LRL82" s="379"/>
      <c r="LRM82" s="379"/>
      <c r="LRN82" s="379"/>
      <c r="LRO82" s="379"/>
      <c r="LRP82" s="379"/>
      <c r="LRQ82" s="379"/>
      <c r="LRR82" s="379"/>
      <c r="LRS82" s="379"/>
      <c r="LRT82" s="379"/>
      <c r="LRU82" s="379"/>
      <c r="LRV82" s="379"/>
      <c r="LRW82" s="379"/>
      <c r="LRX82" s="379"/>
      <c r="LRY82" s="379"/>
      <c r="LRZ82" s="379"/>
      <c r="LSA82" s="379"/>
      <c r="LSB82" s="379"/>
      <c r="LSC82" s="379"/>
      <c r="LSD82" s="379"/>
      <c r="LSE82" s="379"/>
      <c r="LSF82" s="379"/>
      <c r="LSG82" s="379"/>
      <c r="LSH82" s="379"/>
      <c r="LSI82" s="379"/>
      <c r="LSJ82" s="379"/>
      <c r="LSK82" s="379"/>
      <c r="LSL82" s="379"/>
      <c r="LSM82" s="379"/>
      <c r="LSN82" s="379"/>
      <c r="LSO82" s="379"/>
      <c r="LSP82" s="379"/>
      <c r="LSQ82" s="379"/>
      <c r="LSR82" s="379"/>
      <c r="LSS82" s="379"/>
      <c r="LST82" s="379"/>
      <c r="LSU82" s="379"/>
      <c r="LSV82" s="379"/>
      <c r="LSW82" s="379"/>
      <c r="LSX82" s="379"/>
      <c r="LSY82" s="379"/>
      <c r="LSZ82" s="379"/>
      <c r="LTA82" s="379"/>
      <c r="LTB82" s="379"/>
      <c r="LTC82" s="379"/>
      <c r="LTD82" s="379"/>
      <c r="LTE82" s="379"/>
      <c r="LTF82" s="379"/>
      <c r="LTG82" s="379"/>
      <c r="LTH82" s="379"/>
      <c r="LTI82" s="379"/>
      <c r="LTJ82" s="379"/>
      <c r="LTK82" s="379"/>
      <c r="LTL82" s="379"/>
      <c r="LTM82" s="379"/>
      <c r="LTN82" s="379"/>
      <c r="LTO82" s="379"/>
      <c r="LTP82" s="379"/>
      <c r="LTQ82" s="379"/>
      <c r="LTR82" s="379"/>
      <c r="LTS82" s="379"/>
      <c r="LTT82" s="379"/>
      <c r="LTU82" s="379"/>
      <c r="LTV82" s="379"/>
      <c r="LTW82" s="379"/>
      <c r="LTX82" s="379"/>
      <c r="LTY82" s="379"/>
      <c r="LTZ82" s="379"/>
      <c r="LUA82" s="379"/>
      <c r="LUB82" s="379"/>
      <c r="LUC82" s="379"/>
      <c r="LUD82" s="379"/>
      <c r="LUE82" s="379"/>
      <c r="LUF82" s="379"/>
      <c r="LUG82" s="379"/>
      <c r="LUH82" s="379"/>
      <c r="LUI82" s="379"/>
      <c r="LUJ82" s="379"/>
      <c r="LUK82" s="379"/>
      <c r="LUL82" s="379"/>
      <c r="LUM82" s="379"/>
      <c r="LUN82" s="379"/>
      <c r="LUO82" s="379"/>
      <c r="LUP82" s="379"/>
      <c r="LUQ82" s="379"/>
      <c r="LUR82" s="379"/>
      <c r="LUS82" s="379"/>
      <c r="LUT82" s="379"/>
      <c r="LUU82" s="379"/>
      <c r="LUV82" s="379"/>
      <c r="LUW82" s="379"/>
      <c r="LUX82" s="379"/>
      <c r="LUY82" s="379"/>
      <c r="LUZ82" s="379"/>
      <c r="LVA82" s="379"/>
      <c r="LVB82" s="379"/>
      <c r="LVC82" s="379"/>
      <c r="LVD82" s="379"/>
      <c r="LVE82" s="379"/>
      <c r="LVF82" s="379"/>
      <c r="LVG82" s="379"/>
      <c r="LVH82" s="379"/>
      <c r="LVI82" s="379"/>
      <c r="LVJ82" s="379"/>
      <c r="LVK82" s="379"/>
      <c r="LVL82" s="379"/>
      <c r="LVM82" s="379"/>
      <c r="LVN82" s="379"/>
      <c r="LVO82" s="379"/>
      <c r="LVP82" s="379"/>
      <c r="LVQ82" s="379"/>
      <c r="LVR82" s="379"/>
      <c r="LVS82" s="379"/>
      <c r="LVT82" s="379"/>
      <c r="LVU82" s="379"/>
      <c r="LVV82" s="379"/>
      <c r="LVW82" s="379"/>
      <c r="LVX82" s="379"/>
      <c r="LVY82" s="379"/>
      <c r="LVZ82" s="379"/>
      <c r="LWA82" s="379"/>
      <c r="LWB82" s="379"/>
      <c r="LWC82" s="379"/>
      <c r="LWD82" s="379"/>
      <c r="LWE82" s="379"/>
      <c r="LWF82" s="379"/>
      <c r="LWG82" s="379"/>
      <c r="LWH82" s="379"/>
      <c r="LWI82" s="379"/>
      <c r="LWJ82" s="379"/>
      <c r="LWK82" s="379"/>
      <c r="LWL82" s="379"/>
      <c r="LWM82" s="379"/>
      <c r="LWN82" s="379"/>
      <c r="LWO82" s="379"/>
      <c r="LWP82" s="379"/>
      <c r="LWQ82" s="379"/>
      <c r="LWR82" s="379"/>
      <c r="LWS82" s="379"/>
      <c r="LWT82" s="379"/>
      <c r="LWU82" s="379"/>
      <c r="LWV82" s="379"/>
      <c r="LWW82" s="379"/>
      <c r="LWX82" s="379"/>
      <c r="LWY82" s="379"/>
      <c r="LWZ82" s="379"/>
      <c r="LXA82" s="379"/>
      <c r="LXB82" s="379"/>
      <c r="LXC82" s="379"/>
      <c r="LXD82" s="379"/>
      <c r="LXE82" s="379"/>
      <c r="LXF82" s="379"/>
      <c r="LXG82" s="379"/>
      <c r="LXH82" s="379"/>
      <c r="LXI82" s="379"/>
      <c r="LXJ82" s="379"/>
      <c r="LXK82" s="379"/>
      <c r="LXL82" s="379"/>
      <c r="LXM82" s="379"/>
      <c r="LXN82" s="379"/>
      <c r="LXO82" s="379"/>
      <c r="LXP82" s="379"/>
      <c r="LXQ82" s="379"/>
      <c r="LXR82" s="379"/>
      <c r="LXS82" s="379"/>
      <c r="LXT82" s="379"/>
      <c r="LXU82" s="379"/>
      <c r="LXV82" s="379"/>
      <c r="LXW82" s="379"/>
      <c r="LXX82" s="379"/>
      <c r="LXY82" s="379"/>
      <c r="LXZ82" s="379"/>
      <c r="LYA82" s="379"/>
      <c r="LYB82" s="379"/>
      <c r="LYC82" s="379"/>
      <c r="LYD82" s="379"/>
      <c r="LYE82" s="379"/>
      <c r="LYF82" s="379"/>
      <c r="LYG82" s="379"/>
      <c r="LYH82" s="379"/>
      <c r="LYI82" s="379"/>
      <c r="LYJ82" s="379"/>
      <c r="LYK82" s="379"/>
      <c r="LYL82" s="379"/>
      <c r="LYM82" s="379"/>
      <c r="LYN82" s="379"/>
      <c r="LYO82" s="379"/>
      <c r="LYP82" s="379"/>
      <c r="LYQ82" s="379"/>
      <c r="LYR82" s="379"/>
      <c r="LYS82" s="379"/>
      <c r="LYT82" s="379"/>
      <c r="LYU82" s="379"/>
      <c r="LYV82" s="379"/>
      <c r="LYW82" s="379"/>
      <c r="LYX82" s="379"/>
      <c r="LYY82" s="379"/>
      <c r="LYZ82" s="379"/>
      <c r="LZA82" s="379"/>
      <c r="LZB82" s="379"/>
      <c r="LZC82" s="379"/>
      <c r="LZD82" s="379"/>
      <c r="LZE82" s="379"/>
      <c r="LZF82" s="379"/>
      <c r="LZG82" s="379"/>
      <c r="LZH82" s="379"/>
      <c r="LZI82" s="379"/>
      <c r="LZJ82" s="379"/>
      <c r="LZK82" s="379"/>
      <c r="LZL82" s="379"/>
      <c r="LZM82" s="379"/>
      <c r="LZN82" s="379"/>
      <c r="LZO82" s="379"/>
      <c r="LZP82" s="379"/>
      <c r="LZQ82" s="379"/>
      <c r="LZR82" s="379"/>
      <c r="LZS82" s="379"/>
      <c r="LZT82" s="379"/>
      <c r="LZU82" s="379"/>
      <c r="LZV82" s="379"/>
      <c r="LZW82" s="379"/>
      <c r="LZX82" s="379"/>
      <c r="LZY82" s="379"/>
      <c r="LZZ82" s="379"/>
      <c r="MAA82" s="379"/>
      <c r="MAB82" s="379"/>
      <c r="MAC82" s="379"/>
      <c r="MAD82" s="379"/>
      <c r="MAE82" s="379"/>
      <c r="MAF82" s="379"/>
      <c r="MAG82" s="379"/>
      <c r="MAH82" s="379"/>
      <c r="MAI82" s="379"/>
      <c r="MAJ82" s="379"/>
      <c r="MAK82" s="379"/>
      <c r="MAL82" s="379"/>
      <c r="MAM82" s="379"/>
      <c r="MAN82" s="379"/>
      <c r="MAO82" s="379"/>
      <c r="MAP82" s="379"/>
      <c r="MAQ82" s="379"/>
      <c r="MAR82" s="379"/>
      <c r="MAS82" s="379"/>
      <c r="MAT82" s="379"/>
      <c r="MAU82" s="379"/>
      <c r="MAV82" s="379"/>
      <c r="MAW82" s="379"/>
      <c r="MAX82" s="379"/>
      <c r="MAY82" s="379"/>
      <c r="MAZ82" s="379"/>
      <c r="MBA82" s="379"/>
      <c r="MBB82" s="379"/>
      <c r="MBC82" s="379"/>
      <c r="MBD82" s="379"/>
      <c r="MBE82" s="379"/>
      <c r="MBF82" s="379"/>
      <c r="MBG82" s="379"/>
      <c r="MBH82" s="379"/>
      <c r="MBI82" s="379"/>
      <c r="MBJ82" s="379"/>
      <c r="MBK82" s="379"/>
      <c r="MBL82" s="379"/>
      <c r="MBM82" s="379"/>
      <c r="MBN82" s="379"/>
      <c r="MBO82" s="379"/>
      <c r="MBP82" s="379"/>
      <c r="MBQ82" s="379"/>
      <c r="MBR82" s="379"/>
      <c r="MBS82" s="379"/>
      <c r="MBT82" s="379"/>
      <c r="MBU82" s="379"/>
      <c r="MBV82" s="379"/>
      <c r="MBW82" s="379"/>
      <c r="MBX82" s="379"/>
      <c r="MBY82" s="379"/>
      <c r="MBZ82" s="379"/>
      <c r="MCA82" s="379"/>
      <c r="MCB82" s="379"/>
      <c r="MCC82" s="379"/>
      <c r="MCD82" s="379"/>
      <c r="MCE82" s="379"/>
      <c r="MCF82" s="379"/>
      <c r="MCG82" s="379"/>
      <c r="MCH82" s="379"/>
      <c r="MCI82" s="379"/>
      <c r="MCJ82" s="379"/>
      <c r="MCK82" s="379"/>
      <c r="MCL82" s="379"/>
      <c r="MCM82" s="379"/>
      <c r="MCN82" s="379"/>
      <c r="MCO82" s="379"/>
      <c r="MCP82" s="379"/>
      <c r="MCQ82" s="379"/>
      <c r="MCR82" s="379"/>
      <c r="MCS82" s="379"/>
      <c r="MCT82" s="379"/>
      <c r="MCU82" s="379"/>
      <c r="MCV82" s="379"/>
      <c r="MCW82" s="379"/>
      <c r="MCX82" s="379"/>
      <c r="MCY82" s="379"/>
      <c r="MCZ82" s="379"/>
      <c r="MDA82" s="379"/>
      <c r="MDB82" s="379"/>
      <c r="MDC82" s="379"/>
      <c r="MDD82" s="379"/>
      <c r="MDE82" s="379"/>
      <c r="MDF82" s="379"/>
      <c r="MDG82" s="379"/>
      <c r="MDH82" s="379"/>
      <c r="MDI82" s="379"/>
      <c r="MDJ82" s="379"/>
      <c r="MDK82" s="379"/>
      <c r="MDL82" s="379"/>
      <c r="MDM82" s="379"/>
      <c r="MDN82" s="379"/>
      <c r="MDO82" s="379"/>
      <c r="MDP82" s="379"/>
      <c r="MDQ82" s="379"/>
      <c r="MDR82" s="379"/>
      <c r="MDS82" s="379"/>
      <c r="MDT82" s="379"/>
      <c r="MDU82" s="379"/>
      <c r="MDV82" s="379"/>
      <c r="MDW82" s="379"/>
      <c r="MDX82" s="379"/>
      <c r="MDY82" s="379"/>
      <c r="MDZ82" s="379"/>
      <c r="MEA82" s="379"/>
      <c r="MEB82" s="379"/>
      <c r="MEC82" s="379"/>
      <c r="MED82" s="379"/>
      <c r="MEE82" s="379"/>
      <c r="MEF82" s="379"/>
      <c r="MEG82" s="379"/>
      <c r="MEH82" s="379"/>
      <c r="MEI82" s="379"/>
      <c r="MEJ82" s="379"/>
      <c r="MEK82" s="379"/>
      <c r="MEL82" s="379"/>
      <c r="MEM82" s="379"/>
      <c r="MEN82" s="379"/>
      <c r="MEO82" s="379"/>
      <c r="MEP82" s="379"/>
      <c r="MEQ82" s="379"/>
      <c r="MER82" s="379"/>
      <c r="MES82" s="379"/>
      <c r="MET82" s="379"/>
      <c r="MEU82" s="379"/>
      <c r="MEV82" s="379"/>
      <c r="MEW82" s="379"/>
      <c r="MEX82" s="379"/>
      <c r="MEY82" s="379"/>
      <c r="MEZ82" s="379"/>
      <c r="MFA82" s="379"/>
      <c r="MFB82" s="379"/>
      <c r="MFC82" s="379"/>
      <c r="MFD82" s="379"/>
      <c r="MFE82" s="379"/>
      <c r="MFF82" s="379"/>
      <c r="MFG82" s="379"/>
      <c r="MFH82" s="379"/>
      <c r="MFI82" s="379"/>
      <c r="MFJ82" s="379"/>
      <c r="MFK82" s="379"/>
      <c r="MFL82" s="379"/>
      <c r="MFM82" s="379"/>
      <c r="MFN82" s="379"/>
      <c r="MFO82" s="379"/>
      <c r="MFP82" s="379"/>
      <c r="MFQ82" s="379"/>
      <c r="MFR82" s="379"/>
      <c r="MFS82" s="379"/>
      <c r="MFT82" s="379"/>
      <c r="MFU82" s="379"/>
      <c r="MFV82" s="379"/>
      <c r="MFW82" s="379"/>
      <c r="MFX82" s="379"/>
      <c r="MFY82" s="379"/>
      <c r="MFZ82" s="379"/>
      <c r="MGA82" s="379"/>
      <c r="MGB82" s="379"/>
      <c r="MGC82" s="379"/>
      <c r="MGD82" s="379"/>
      <c r="MGE82" s="379"/>
      <c r="MGF82" s="379"/>
      <c r="MGG82" s="379"/>
      <c r="MGH82" s="379"/>
      <c r="MGI82" s="379"/>
      <c r="MGJ82" s="379"/>
      <c r="MGK82" s="379"/>
      <c r="MGL82" s="379"/>
      <c r="MGM82" s="379"/>
      <c r="MGN82" s="379"/>
      <c r="MGO82" s="379"/>
      <c r="MGP82" s="379"/>
      <c r="MGQ82" s="379"/>
      <c r="MGR82" s="379"/>
      <c r="MGS82" s="379"/>
      <c r="MGT82" s="379"/>
      <c r="MGU82" s="379"/>
      <c r="MGV82" s="379"/>
      <c r="MGW82" s="379"/>
      <c r="MGX82" s="379"/>
      <c r="MGY82" s="379"/>
      <c r="MGZ82" s="379"/>
      <c r="MHA82" s="379"/>
      <c r="MHB82" s="379"/>
      <c r="MHC82" s="379"/>
      <c r="MHD82" s="379"/>
      <c r="MHE82" s="379"/>
      <c r="MHF82" s="379"/>
      <c r="MHG82" s="379"/>
      <c r="MHH82" s="379"/>
      <c r="MHI82" s="379"/>
      <c r="MHJ82" s="379"/>
      <c r="MHK82" s="379"/>
      <c r="MHL82" s="379"/>
      <c r="MHM82" s="379"/>
      <c r="MHN82" s="379"/>
      <c r="MHO82" s="379"/>
      <c r="MHP82" s="379"/>
      <c r="MHQ82" s="379"/>
      <c r="MHR82" s="379"/>
      <c r="MHS82" s="379"/>
      <c r="MHT82" s="379"/>
      <c r="MHU82" s="379"/>
      <c r="MHV82" s="379"/>
      <c r="MHW82" s="379"/>
      <c r="MHX82" s="379"/>
      <c r="MHY82" s="379"/>
      <c r="MHZ82" s="379"/>
      <c r="MIA82" s="379"/>
      <c r="MIB82" s="379"/>
      <c r="MIC82" s="379"/>
      <c r="MID82" s="379"/>
      <c r="MIE82" s="379"/>
      <c r="MIF82" s="379"/>
      <c r="MIG82" s="379"/>
      <c r="MIH82" s="379"/>
      <c r="MII82" s="379"/>
      <c r="MIJ82" s="379"/>
      <c r="MIK82" s="379"/>
      <c r="MIL82" s="379"/>
      <c r="MIM82" s="379"/>
      <c r="MIN82" s="379"/>
      <c r="MIO82" s="379"/>
      <c r="MIP82" s="379"/>
      <c r="MIQ82" s="379"/>
      <c r="MIR82" s="379"/>
      <c r="MIS82" s="379"/>
      <c r="MIT82" s="379"/>
      <c r="MIU82" s="379"/>
      <c r="MIV82" s="379"/>
      <c r="MIW82" s="379"/>
      <c r="MIX82" s="379"/>
      <c r="MIY82" s="379"/>
      <c r="MIZ82" s="379"/>
      <c r="MJA82" s="379"/>
      <c r="MJB82" s="379"/>
      <c r="MJC82" s="379"/>
      <c r="MJD82" s="379"/>
      <c r="MJE82" s="379"/>
      <c r="MJF82" s="379"/>
      <c r="MJG82" s="379"/>
      <c r="MJH82" s="379"/>
      <c r="MJI82" s="379"/>
      <c r="MJJ82" s="379"/>
      <c r="MJK82" s="379"/>
      <c r="MJL82" s="379"/>
      <c r="MJM82" s="379"/>
      <c r="MJN82" s="379"/>
      <c r="MJO82" s="379"/>
      <c r="MJP82" s="379"/>
      <c r="MJQ82" s="379"/>
      <c r="MJR82" s="379"/>
      <c r="MJS82" s="379"/>
      <c r="MJT82" s="379"/>
      <c r="MJU82" s="379"/>
      <c r="MJV82" s="379"/>
      <c r="MJW82" s="379"/>
      <c r="MJX82" s="379"/>
      <c r="MJY82" s="379"/>
      <c r="MJZ82" s="379"/>
      <c r="MKA82" s="379"/>
      <c r="MKB82" s="379"/>
      <c r="MKC82" s="379"/>
      <c r="MKD82" s="379"/>
      <c r="MKE82" s="379"/>
      <c r="MKF82" s="379"/>
      <c r="MKG82" s="379"/>
      <c r="MKH82" s="379"/>
      <c r="MKI82" s="379"/>
      <c r="MKJ82" s="379"/>
      <c r="MKK82" s="379"/>
      <c r="MKL82" s="379"/>
      <c r="MKM82" s="379"/>
      <c r="MKN82" s="379"/>
      <c r="MKO82" s="379"/>
      <c r="MKP82" s="379"/>
      <c r="MKQ82" s="379"/>
      <c r="MKR82" s="379"/>
      <c r="MKS82" s="379"/>
      <c r="MKT82" s="379"/>
      <c r="MKU82" s="379"/>
      <c r="MKV82" s="379"/>
      <c r="MKW82" s="379"/>
      <c r="MKX82" s="379"/>
      <c r="MKY82" s="379"/>
      <c r="MKZ82" s="379"/>
      <c r="MLA82" s="379"/>
      <c r="MLB82" s="379"/>
      <c r="MLC82" s="379"/>
      <c r="MLD82" s="379"/>
      <c r="MLE82" s="379"/>
      <c r="MLF82" s="379"/>
      <c r="MLG82" s="379"/>
      <c r="MLH82" s="379"/>
      <c r="MLI82" s="379"/>
      <c r="MLJ82" s="379"/>
      <c r="MLK82" s="379"/>
      <c r="MLL82" s="379"/>
      <c r="MLM82" s="379"/>
      <c r="MLN82" s="379"/>
      <c r="MLO82" s="379"/>
      <c r="MLP82" s="379"/>
      <c r="MLQ82" s="379"/>
      <c r="MLR82" s="379"/>
      <c r="MLS82" s="379"/>
      <c r="MLT82" s="379"/>
      <c r="MLU82" s="379"/>
      <c r="MLV82" s="379"/>
      <c r="MLW82" s="379"/>
      <c r="MLX82" s="379"/>
      <c r="MLY82" s="379"/>
      <c r="MLZ82" s="379"/>
      <c r="MMA82" s="379"/>
      <c r="MMB82" s="379"/>
      <c r="MMC82" s="379"/>
      <c r="MMD82" s="379"/>
      <c r="MME82" s="379"/>
      <c r="MMF82" s="379"/>
      <c r="MMG82" s="379"/>
      <c r="MMH82" s="379"/>
      <c r="MMI82" s="379"/>
      <c r="MMJ82" s="379"/>
      <c r="MMK82" s="379"/>
      <c r="MML82" s="379"/>
      <c r="MMM82" s="379"/>
      <c r="MMN82" s="379"/>
      <c r="MMO82" s="379"/>
      <c r="MMP82" s="379"/>
      <c r="MMQ82" s="379"/>
      <c r="MMR82" s="379"/>
      <c r="MMS82" s="379"/>
      <c r="MMT82" s="379"/>
      <c r="MMU82" s="379"/>
      <c r="MMV82" s="379"/>
      <c r="MMW82" s="379"/>
      <c r="MMX82" s="379"/>
      <c r="MMY82" s="379"/>
      <c r="MMZ82" s="379"/>
      <c r="MNA82" s="379"/>
      <c r="MNB82" s="379"/>
      <c r="MNC82" s="379"/>
      <c r="MND82" s="379"/>
      <c r="MNE82" s="379"/>
      <c r="MNF82" s="379"/>
      <c r="MNG82" s="379"/>
      <c r="MNH82" s="379"/>
      <c r="MNI82" s="379"/>
      <c r="MNJ82" s="379"/>
      <c r="MNK82" s="379"/>
      <c r="MNL82" s="379"/>
      <c r="MNM82" s="379"/>
      <c r="MNN82" s="379"/>
      <c r="MNO82" s="379"/>
      <c r="MNP82" s="379"/>
      <c r="MNQ82" s="379"/>
      <c r="MNR82" s="379"/>
      <c r="MNS82" s="379"/>
      <c r="MNT82" s="379"/>
      <c r="MNU82" s="379"/>
      <c r="MNV82" s="379"/>
      <c r="MNW82" s="379"/>
      <c r="MNX82" s="379"/>
      <c r="MNY82" s="379"/>
      <c r="MNZ82" s="379"/>
      <c r="MOA82" s="379"/>
      <c r="MOB82" s="379"/>
      <c r="MOC82" s="379"/>
      <c r="MOD82" s="379"/>
      <c r="MOE82" s="379"/>
      <c r="MOF82" s="379"/>
      <c r="MOG82" s="379"/>
      <c r="MOH82" s="379"/>
      <c r="MOI82" s="379"/>
      <c r="MOJ82" s="379"/>
      <c r="MOK82" s="379"/>
      <c r="MOL82" s="379"/>
      <c r="MOM82" s="379"/>
      <c r="MON82" s="379"/>
      <c r="MOO82" s="379"/>
      <c r="MOP82" s="379"/>
      <c r="MOQ82" s="379"/>
      <c r="MOR82" s="379"/>
      <c r="MOS82" s="379"/>
      <c r="MOT82" s="379"/>
      <c r="MOU82" s="379"/>
      <c r="MOV82" s="379"/>
      <c r="MOW82" s="379"/>
      <c r="MOX82" s="379"/>
      <c r="MOY82" s="379"/>
      <c r="MOZ82" s="379"/>
      <c r="MPA82" s="379"/>
      <c r="MPB82" s="379"/>
      <c r="MPC82" s="379"/>
      <c r="MPD82" s="379"/>
      <c r="MPE82" s="379"/>
      <c r="MPF82" s="379"/>
      <c r="MPG82" s="379"/>
      <c r="MPH82" s="379"/>
      <c r="MPI82" s="379"/>
      <c r="MPJ82" s="379"/>
      <c r="MPK82" s="379"/>
      <c r="MPL82" s="379"/>
      <c r="MPM82" s="379"/>
      <c r="MPN82" s="379"/>
      <c r="MPO82" s="379"/>
      <c r="MPP82" s="379"/>
      <c r="MPQ82" s="379"/>
      <c r="MPR82" s="379"/>
      <c r="MPS82" s="379"/>
      <c r="MPT82" s="379"/>
      <c r="MPU82" s="379"/>
      <c r="MPV82" s="379"/>
      <c r="MPW82" s="379"/>
      <c r="MPX82" s="379"/>
      <c r="MPY82" s="379"/>
      <c r="MPZ82" s="379"/>
      <c r="MQA82" s="379"/>
      <c r="MQB82" s="379"/>
      <c r="MQC82" s="379"/>
      <c r="MQD82" s="379"/>
      <c r="MQE82" s="379"/>
      <c r="MQF82" s="379"/>
      <c r="MQG82" s="379"/>
      <c r="MQH82" s="379"/>
      <c r="MQI82" s="379"/>
      <c r="MQJ82" s="379"/>
      <c r="MQK82" s="379"/>
      <c r="MQL82" s="379"/>
      <c r="MQM82" s="379"/>
      <c r="MQN82" s="379"/>
      <c r="MQO82" s="379"/>
      <c r="MQP82" s="379"/>
      <c r="MQQ82" s="379"/>
      <c r="MQR82" s="379"/>
      <c r="MQS82" s="379"/>
      <c r="MQT82" s="379"/>
      <c r="MQU82" s="379"/>
      <c r="MQV82" s="379"/>
      <c r="MQW82" s="379"/>
      <c r="MQX82" s="379"/>
      <c r="MQY82" s="379"/>
      <c r="MQZ82" s="379"/>
      <c r="MRA82" s="379"/>
      <c r="MRB82" s="379"/>
      <c r="MRC82" s="379"/>
      <c r="MRD82" s="379"/>
      <c r="MRE82" s="379"/>
      <c r="MRF82" s="379"/>
      <c r="MRG82" s="379"/>
      <c r="MRH82" s="379"/>
      <c r="MRI82" s="379"/>
      <c r="MRJ82" s="379"/>
      <c r="MRK82" s="379"/>
      <c r="MRL82" s="379"/>
      <c r="MRM82" s="379"/>
      <c r="MRN82" s="379"/>
      <c r="MRO82" s="379"/>
      <c r="MRP82" s="379"/>
      <c r="MRQ82" s="379"/>
      <c r="MRR82" s="379"/>
      <c r="MRS82" s="379"/>
      <c r="MRT82" s="379"/>
      <c r="MRU82" s="379"/>
      <c r="MRV82" s="379"/>
      <c r="MRW82" s="379"/>
      <c r="MRX82" s="379"/>
      <c r="MRY82" s="379"/>
      <c r="MRZ82" s="379"/>
      <c r="MSA82" s="379"/>
      <c r="MSB82" s="379"/>
      <c r="MSC82" s="379"/>
      <c r="MSD82" s="379"/>
      <c r="MSE82" s="379"/>
      <c r="MSF82" s="379"/>
      <c r="MSG82" s="379"/>
      <c r="MSH82" s="379"/>
      <c r="MSI82" s="379"/>
      <c r="MSJ82" s="379"/>
      <c r="MSK82" s="379"/>
      <c r="MSL82" s="379"/>
      <c r="MSM82" s="379"/>
      <c r="MSN82" s="379"/>
      <c r="MSO82" s="379"/>
      <c r="MSP82" s="379"/>
      <c r="MSQ82" s="379"/>
      <c r="MSR82" s="379"/>
      <c r="MSS82" s="379"/>
      <c r="MST82" s="379"/>
      <c r="MSU82" s="379"/>
      <c r="MSV82" s="379"/>
      <c r="MSW82" s="379"/>
      <c r="MSX82" s="379"/>
      <c r="MSY82" s="379"/>
      <c r="MSZ82" s="379"/>
      <c r="MTA82" s="379"/>
      <c r="MTB82" s="379"/>
      <c r="MTC82" s="379"/>
      <c r="MTD82" s="379"/>
      <c r="MTE82" s="379"/>
      <c r="MTF82" s="379"/>
      <c r="MTG82" s="379"/>
      <c r="MTH82" s="379"/>
      <c r="MTI82" s="379"/>
      <c r="MTJ82" s="379"/>
      <c r="MTK82" s="379"/>
      <c r="MTL82" s="379"/>
      <c r="MTM82" s="379"/>
      <c r="MTN82" s="379"/>
      <c r="MTO82" s="379"/>
      <c r="MTP82" s="379"/>
      <c r="MTQ82" s="379"/>
      <c r="MTR82" s="379"/>
      <c r="MTS82" s="379"/>
      <c r="MTT82" s="379"/>
      <c r="MTU82" s="379"/>
      <c r="MTV82" s="379"/>
      <c r="MTW82" s="379"/>
      <c r="MTX82" s="379"/>
      <c r="MTY82" s="379"/>
      <c r="MTZ82" s="379"/>
      <c r="MUA82" s="379"/>
      <c r="MUB82" s="379"/>
      <c r="MUC82" s="379"/>
      <c r="MUD82" s="379"/>
      <c r="MUE82" s="379"/>
      <c r="MUF82" s="379"/>
      <c r="MUG82" s="379"/>
      <c r="MUH82" s="379"/>
      <c r="MUI82" s="379"/>
      <c r="MUJ82" s="379"/>
      <c r="MUK82" s="379"/>
      <c r="MUL82" s="379"/>
      <c r="MUM82" s="379"/>
      <c r="MUN82" s="379"/>
      <c r="MUO82" s="379"/>
      <c r="MUP82" s="379"/>
      <c r="MUQ82" s="379"/>
      <c r="MUR82" s="379"/>
      <c r="MUS82" s="379"/>
      <c r="MUT82" s="379"/>
      <c r="MUU82" s="379"/>
      <c r="MUV82" s="379"/>
      <c r="MUW82" s="379"/>
      <c r="MUX82" s="379"/>
      <c r="MUY82" s="379"/>
      <c r="MUZ82" s="379"/>
      <c r="MVA82" s="379"/>
      <c r="MVB82" s="379"/>
      <c r="MVC82" s="379"/>
      <c r="MVD82" s="379"/>
      <c r="MVE82" s="379"/>
      <c r="MVF82" s="379"/>
      <c r="MVG82" s="379"/>
      <c r="MVH82" s="379"/>
      <c r="MVI82" s="379"/>
      <c r="MVJ82" s="379"/>
      <c r="MVK82" s="379"/>
      <c r="MVL82" s="379"/>
      <c r="MVM82" s="379"/>
      <c r="MVN82" s="379"/>
      <c r="MVO82" s="379"/>
      <c r="MVP82" s="379"/>
      <c r="MVQ82" s="379"/>
      <c r="MVR82" s="379"/>
      <c r="MVS82" s="379"/>
      <c r="MVT82" s="379"/>
      <c r="MVU82" s="379"/>
      <c r="MVV82" s="379"/>
      <c r="MVW82" s="379"/>
      <c r="MVX82" s="379"/>
      <c r="MVY82" s="379"/>
      <c r="MVZ82" s="379"/>
      <c r="MWA82" s="379"/>
      <c r="MWB82" s="379"/>
      <c r="MWC82" s="379"/>
      <c r="MWD82" s="379"/>
      <c r="MWE82" s="379"/>
      <c r="MWF82" s="379"/>
      <c r="MWG82" s="379"/>
      <c r="MWH82" s="379"/>
      <c r="MWI82" s="379"/>
      <c r="MWJ82" s="379"/>
      <c r="MWK82" s="379"/>
      <c r="MWL82" s="379"/>
      <c r="MWM82" s="379"/>
      <c r="MWN82" s="379"/>
      <c r="MWO82" s="379"/>
      <c r="MWP82" s="379"/>
      <c r="MWQ82" s="379"/>
      <c r="MWR82" s="379"/>
      <c r="MWS82" s="379"/>
      <c r="MWT82" s="379"/>
      <c r="MWU82" s="379"/>
      <c r="MWV82" s="379"/>
      <c r="MWW82" s="379"/>
      <c r="MWX82" s="379"/>
      <c r="MWY82" s="379"/>
      <c r="MWZ82" s="379"/>
      <c r="MXA82" s="379"/>
      <c r="MXB82" s="379"/>
      <c r="MXC82" s="379"/>
      <c r="MXD82" s="379"/>
      <c r="MXE82" s="379"/>
      <c r="MXF82" s="379"/>
      <c r="MXG82" s="379"/>
      <c r="MXH82" s="379"/>
      <c r="MXI82" s="379"/>
      <c r="MXJ82" s="379"/>
      <c r="MXK82" s="379"/>
      <c r="MXL82" s="379"/>
      <c r="MXM82" s="379"/>
      <c r="MXN82" s="379"/>
      <c r="MXO82" s="379"/>
      <c r="MXP82" s="379"/>
      <c r="MXQ82" s="379"/>
      <c r="MXR82" s="379"/>
      <c r="MXS82" s="379"/>
      <c r="MXT82" s="379"/>
      <c r="MXU82" s="379"/>
      <c r="MXV82" s="379"/>
      <c r="MXW82" s="379"/>
      <c r="MXX82" s="379"/>
      <c r="MXY82" s="379"/>
      <c r="MXZ82" s="379"/>
      <c r="MYA82" s="379"/>
      <c r="MYB82" s="379"/>
      <c r="MYC82" s="379"/>
      <c r="MYD82" s="379"/>
      <c r="MYE82" s="379"/>
      <c r="MYF82" s="379"/>
      <c r="MYG82" s="379"/>
      <c r="MYH82" s="379"/>
      <c r="MYI82" s="379"/>
      <c r="MYJ82" s="379"/>
      <c r="MYK82" s="379"/>
      <c r="MYL82" s="379"/>
      <c r="MYM82" s="379"/>
      <c r="MYN82" s="379"/>
      <c r="MYO82" s="379"/>
      <c r="MYP82" s="379"/>
      <c r="MYQ82" s="379"/>
      <c r="MYR82" s="379"/>
      <c r="MYS82" s="379"/>
      <c r="MYT82" s="379"/>
      <c r="MYU82" s="379"/>
      <c r="MYV82" s="379"/>
      <c r="MYW82" s="379"/>
      <c r="MYX82" s="379"/>
      <c r="MYY82" s="379"/>
      <c r="MYZ82" s="379"/>
      <c r="MZA82" s="379"/>
      <c r="MZB82" s="379"/>
      <c r="MZC82" s="379"/>
      <c r="MZD82" s="379"/>
      <c r="MZE82" s="379"/>
      <c r="MZF82" s="379"/>
      <c r="MZG82" s="379"/>
      <c r="MZH82" s="379"/>
      <c r="MZI82" s="379"/>
      <c r="MZJ82" s="379"/>
      <c r="MZK82" s="379"/>
      <c r="MZL82" s="379"/>
      <c r="MZM82" s="379"/>
      <c r="MZN82" s="379"/>
      <c r="MZO82" s="379"/>
      <c r="MZP82" s="379"/>
      <c r="MZQ82" s="379"/>
      <c r="MZR82" s="379"/>
      <c r="MZS82" s="379"/>
      <c r="MZT82" s="379"/>
      <c r="MZU82" s="379"/>
      <c r="MZV82" s="379"/>
      <c r="MZW82" s="379"/>
      <c r="MZX82" s="379"/>
      <c r="MZY82" s="379"/>
      <c r="MZZ82" s="379"/>
      <c r="NAA82" s="379"/>
      <c r="NAB82" s="379"/>
      <c r="NAC82" s="379"/>
      <c r="NAD82" s="379"/>
      <c r="NAE82" s="379"/>
      <c r="NAF82" s="379"/>
      <c r="NAG82" s="379"/>
      <c r="NAH82" s="379"/>
      <c r="NAI82" s="379"/>
      <c r="NAJ82" s="379"/>
      <c r="NAK82" s="379"/>
      <c r="NAL82" s="379"/>
      <c r="NAM82" s="379"/>
      <c r="NAN82" s="379"/>
      <c r="NAO82" s="379"/>
      <c r="NAP82" s="379"/>
      <c r="NAQ82" s="379"/>
      <c r="NAR82" s="379"/>
      <c r="NAS82" s="379"/>
      <c r="NAT82" s="379"/>
      <c r="NAU82" s="379"/>
      <c r="NAV82" s="379"/>
      <c r="NAW82" s="379"/>
      <c r="NAX82" s="379"/>
      <c r="NAY82" s="379"/>
      <c r="NAZ82" s="379"/>
      <c r="NBA82" s="379"/>
      <c r="NBB82" s="379"/>
      <c r="NBC82" s="379"/>
      <c r="NBD82" s="379"/>
      <c r="NBE82" s="379"/>
      <c r="NBF82" s="379"/>
      <c r="NBG82" s="379"/>
      <c r="NBH82" s="379"/>
      <c r="NBI82" s="379"/>
      <c r="NBJ82" s="379"/>
      <c r="NBK82" s="379"/>
      <c r="NBL82" s="379"/>
      <c r="NBM82" s="379"/>
      <c r="NBN82" s="379"/>
      <c r="NBO82" s="379"/>
      <c r="NBP82" s="379"/>
      <c r="NBQ82" s="379"/>
      <c r="NBR82" s="379"/>
      <c r="NBS82" s="379"/>
      <c r="NBT82" s="379"/>
      <c r="NBU82" s="379"/>
      <c r="NBV82" s="379"/>
      <c r="NBW82" s="379"/>
      <c r="NBX82" s="379"/>
      <c r="NBY82" s="379"/>
      <c r="NBZ82" s="379"/>
      <c r="NCA82" s="379"/>
      <c r="NCB82" s="379"/>
      <c r="NCC82" s="379"/>
      <c r="NCD82" s="379"/>
      <c r="NCE82" s="379"/>
      <c r="NCF82" s="379"/>
      <c r="NCG82" s="379"/>
      <c r="NCH82" s="379"/>
      <c r="NCI82" s="379"/>
      <c r="NCJ82" s="379"/>
      <c r="NCK82" s="379"/>
      <c r="NCL82" s="379"/>
      <c r="NCM82" s="379"/>
      <c r="NCN82" s="379"/>
      <c r="NCO82" s="379"/>
      <c r="NCP82" s="379"/>
      <c r="NCQ82" s="379"/>
      <c r="NCR82" s="379"/>
      <c r="NCS82" s="379"/>
      <c r="NCT82" s="379"/>
      <c r="NCU82" s="379"/>
      <c r="NCV82" s="379"/>
      <c r="NCW82" s="379"/>
      <c r="NCX82" s="379"/>
      <c r="NCY82" s="379"/>
      <c r="NCZ82" s="379"/>
      <c r="NDA82" s="379"/>
      <c r="NDB82" s="379"/>
      <c r="NDC82" s="379"/>
      <c r="NDD82" s="379"/>
      <c r="NDE82" s="379"/>
      <c r="NDF82" s="379"/>
      <c r="NDG82" s="379"/>
      <c r="NDH82" s="379"/>
      <c r="NDI82" s="379"/>
      <c r="NDJ82" s="379"/>
      <c r="NDK82" s="379"/>
      <c r="NDL82" s="379"/>
      <c r="NDM82" s="379"/>
      <c r="NDN82" s="379"/>
      <c r="NDO82" s="379"/>
      <c r="NDP82" s="379"/>
      <c r="NDQ82" s="379"/>
      <c r="NDR82" s="379"/>
      <c r="NDS82" s="379"/>
      <c r="NDT82" s="379"/>
      <c r="NDU82" s="379"/>
      <c r="NDV82" s="379"/>
      <c r="NDW82" s="379"/>
      <c r="NDX82" s="379"/>
      <c r="NDY82" s="379"/>
      <c r="NDZ82" s="379"/>
      <c r="NEA82" s="379"/>
      <c r="NEB82" s="379"/>
      <c r="NEC82" s="379"/>
      <c r="NED82" s="379"/>
      <c r="NEE82" s="379"/>
      <c r="NEF82" s="379"/>
      <c r="NEG82" s="379"/>
      <c r="NEH82" s="379"/>
      <c r="NEI82" s="379"/>
      <c r="NEJ82" s="379"/>
      <c r="NEK82" s="379"/>
      <c r="NEL82" s="379"/>
      <c r="NEM82" s="379"/>
      <c r="NEN82" s="379"/>
      <c r="NEO82" s="379"/>
      <c r="NEP82" s="379"/>
      <c r="NEQ82" s="379"/>
      <c r="NER82" s="379"/>
      <c r="NES82" s="379"/>
      <c r="NET82" s="379"/>
      <c r="NEU82" s="379"/>
      <c r="NEV82" s="379"/>
      <c r="NEW82" s="379"/>
      <c r="NEX82" s="379"/>
      <c r="NEY82" s="379"/>
      <c r="NEZ82" s="379"/>
      <c r="NFA82" s="379"/>
      <c r="NFB82" s="379"/>
      <c r="NFC82" s="379"/>
      <c r="NFD82" s="379"/>
      <c r="NFE82" s="379"/>
      <c r="NFF82" s="379"/>
      <c r="NFG82" s="379"/>
      <c r="NFH82" s="379"/>
      <c r="NFI82" s="379"/>
      <c r="NFJ82" s="379"/>
      <c r="NFK82" s="379"/>
      <c r="NFL82" s="379"/>
      <c r="NFM82" s="379"/>
      <c r="NFN82" s="379"/>
      <c r="NFO82" s="379"/>
      <c r="NFP82" s="379"/>
      <c r="NFQ82" s="379"/>
      <c r="NFR82" s="379"/>
      <c r="NFS82" s="379"/>
      <c r="NFT82" s="379"/>
      <c r="NFU82" s="379"/>
      <c r="NFV82" s="379"/>
      <c r="NFW82" s="379"/>
      <c r="NFX82" s="379"/>
      <c r="NFY82" s="379"/>
      <c r="NFZ82" s="379"/>
      <c r="NGA82" s="379"/>
      <c r="NGB82" s="379"/>
      <c r="NGC82" s="379"/>
      <c r="NGD82" s="379"/>
      <c r="NGE82" s="379"/>
      <c r="NGF82" s="379"/>
      <c r="NGG82" s="379"/>
      <c r="NGH82" s="379"/>
      <c r="NGI82" s="379"/>
      <c r="NGJ82" s="379"/>
      <c r="NGK82" s="379"/>
      <c r="NGL82" s="379"/>
      <c r="NGM82" s="379"/>
      <c r="NGN82" s="379"/>
      <c r="NGO82" s="379"/>
      <c r="NGP82" s="379"/>
      <c r="NGQ82" s="379"/>
      <c r="NGR82" s="379"/>
      <c r="NGS82" s="379"/>
      <c r="NGT82" s="379"/>
      <c r="NGU82" s="379"/>
      <c r="NGV82" s="379"/>
      <c r="NGW82" s="379"/>
      <c r="NGX82" s="379"/>
      <c r="NGY82" s="379"/>
      <c r="NGZ82" s="379"/>
      <c r="NHA82" s="379"/>
      <c r="NHB82" s="379"/>
      <c r="NHC82" s="379"/>
      <c r="NHD82" s="379"/>
      <c r="NHE82" s="379"/>
      <c r="NHF82" s="379"/>
      <c r="NHG82" s="379"/>
      <c r="NHH82" s="379"/>
      <c r="NHI82" s="379"/>
      <c r="NHJ82" s="379"/>
      <c r="NHK82" s="379"/>
      <c r="NHL82" s="379"/>
      <c r="NHM82" s="379"/>
      <c r="NHN82" s="379"/>
      <c r="NHO82" s="379"/>
      <c r="NHP82" s="379"/>
      <c r="NHQ82" s="379"/>
      <c r="NHR82" s="379"/>
      <c r="NHS82" s="379"/>
      <c r="NHT82" s="379"/>
      <c r="NHU82" s="379"/>
      <c r="NHV82" s="379"/>
      <c r="NHW82" s="379"/>
      <c r="NHX82" s="379"/>
      <c r="NHY82" s="379"/>
      <c r="NHZ82" s="379"/>
      <c r="NIA82" s="379"/>
      <c r="NIB82" s="379"/>
      <c r="NIC82" s="379"/>
      <c r="NID82" s="379"/>
      <c r="NIE82" s="379"/>
      <c r="NIF82" s="379"/>
      <c r="NIG82" s="379"/>
      <c r="NIH82" s="379"/>
      <c r="NII82" s="379"/>
      <c r="NIJ82" s="379"/>
      <c r="NIK82" s="379"/>
      <c r="NIL82" s="379"/>
      <c r="NIM82" s="379"/>
      <c r="NIN82" s="379"/>
      <c r="NIO82" s="379"/>
      <c r="NIP82" s="379"/>
      <c r="NIQ82" s="379"/>
      <c r="NIR82" s="379"/>
      <c r="NIS82" s="379"/>
      <c r="NIT82" s="379"/>
      <c r="NIU82" s="379"/>
      <c r="NIV82" s="379"/>
      <c r="NIW82" s="379"/>
      <c r="NIX82" s="379"/>
      <c r="NIY82" s="379"/>
      <c r="NIZ82" s="379"/>
      <c r="NJA82" s="379"/>
      <c r="NJB82" s="379"/>
      <c r="NJC82" s="379"/>
      <c r="NJD82" s="379"/>
      <c r="NJE82" s="379"/>
      <c r="NJF82" s="379"/>
      <c r="NJG82" s="379"/>
      <c r="NJH82" s="379"/>
      <c r="NJI82" s="379"/>
      <c r="NJJ82" s="379"/>
      <c r="NJK82" s="379"/>
      <c r="NJL82" s="379"/>
      <c r="NJM82" s="379"/>
      <c r="NJN82" s="379"/>
      <c r="NJO82" s="379"/>
      <c r="NJP82" s="379"/>
      <c r="NJQ82" s="379"/>
      <c r="NJR82" s="379"/>
      <c r="NJS82" s="379"/>
      <c r="NJT82" s="379"/>
      <c r="NJU82" s="379"/>
      <c r="NJV82" s="379"/>
      <c r="NJW82" s="379"/>
      <c r="NJX82" s="379"/>
      <c r="NJY82" s="379"/>
      <c r="NJZ82" s="379"/>
      <c r="NKA82" s="379"/>
      <c r="NKB82" s="379"/>
      <c r="NKC82" s="379"/>
      <c r="NKD82" s="379"/>
      <c r="NKE82" s="379"/>
      <c r="NKF82" s="379"/>
      <c r="NKG82" s="379"/>
      <c r="NKH82" s="379"/>
      <c r="NKI82" s="379"/>
      <c r="NKJ82" s="379"/>
      <c r="NKK82" s="379"/>
      <c r="NKL82" s="379"/>
      <c r="NKM82" s="379"/>
      <c r="NKN82" s="379"/>
      <c r="NKO82" s="379"/>
      <c r="NKP82" s="379"/>
      <c r="NKQ82" s="379"/>
      <c r="NKR82" s="379"/>
      <c r="NKS82" s="379"/>
      <c r="NKT82" s="379"/>
      <c r="NKU82" s="379"/>
      <c r="NKV82" s="379"/>
      <c r="NKW82" s="379"/>
      <c r="NKX82" s="379"/>
      <c r="NKY82" s="379"/>
      <c r="NKZ82" s="379"/>
      <c r="NLA82" s="379"/>
      <c r="NLB82" s="379"/>
      <c r="NLC82" s="379"/>
      <c r="NLD82" s="379"/>
      <c r="NLE82" s="379"/>
      <c r="NLF82" s="379"/>
      <c r="NLG82" s="379"/>
      <c r="NLH82" s="379"/>
      <c r="NLI82" s="379"/>
      <c r="NLJ82" s="379"/>
      <c r="NLK82" s="379"/>
      <c r="NLL82" s="379"/>
      <c r="NLM82" s="379"/>
      <c r="NLN82" s="379"/>
      <c r="NLO82" s="379"/>
      <c r="NLP82" s="379"/>
      <c r="NLQ82" s="379"/>
      <c r="NLR82" s="379"/>
      <c r="NLS82" s="379"/>
      <c r="NLT82" s="379"/>
      <c r="NLU82" s="379"/>
      <c r="NLV82" s="379"/>
      <c r="NLW82" s="379"/>
      <c r="NLX82" s="379"/>
      <c r="NLY82" s="379"/>
      <c r="NLZ82" s="379"/>
      <c r="NMA82" s="379"/>
      <c r="NMB82" s="379"/>
      <c r="NMC82" s="379"/>
      <c r="NMD82" s="379"/>
      <c r="NME82" s="379"/>
      <c r="NMF82" s="379"/>
      <c r="NMG82" s="379"/>
      <c r="NMH82" s="379"/>
      <c r="NMI82" s="379"/>
      <c r="NMJ82" s="379"/>
      <c r="NMK82" s="379"/>
      <c r="NML82" s="379"/>
      <c r="NMM82" s="379"/>
      <c r="NMN82" s="379"/>
      <c r="NMO82" s="379"/>
      <c r="NMP82" s="379"/>
      <c r="NMQ82" s="379"/>
      <c r="NMR82" s="379"/>
      <c r="NMS82" s="379"/>
      <c r="NMT82" s="379"/>
      <c r="NMU82" s="379"/>
      <c r="NMV82" s="379"/>
      <c r="NMW82" s="379"/>
      <c r="NMX82" s="379"/>
      <c r="NMY82" s="379"/>
      <c r="NMZ82" s="379"/>
      <c r="NNA82" s="379"/>
      <c r="NNB82" s="379"/>
      <c r="NNC82" s="379"/>
      <c r="NND82" s="379"/>
      <c r="NNE82" s="379"/>
      <c r="NNF82" s="379"/>
      <c r="NNG82" s="379"/>
      <c r="NNH82" s="379"/>
      <c r="NNI82" s="379"/>
      <c r="NNJ82" s="379"/>
      <c r="NNK82" s="379"/>
      <c r="NNL82" s="379"/>
      <c r="NNM82" s="379"/>
      <c r="NNN82" s="379"/>
      <c r="NNO82" s="379"/>
      <c r="NNP82" s="379"/>
      <c r="NNQ82" s="379"/>
      <c r="NNR82" s="379"/>
      <c r="NNS82" s="379"/>
      <c r="NNT82" s="379"/>
      <c r="NNU82" s="379"/>
      <c r="NNV82" s="379"/>
      <c r="NNW82" s="379"/>
      <c r="NNX82" s="379"/>
      <c r="NNY82" s="379"/>
      <c r="NNZ82" s="379"/>
      <c r="NOA82" s="379"/>
      <c r="NOB82" s="379"/>
      <c r="NOC82" s="379"/>
      <c r="NOD82" s="379"/>
      <c r="NOE82" s="379"/>
      <c r="NOF82" s="379"/>
      <c r="NOG82" s="379"/>
      <c r="NOH82" s="379"/>
      <c r="NOI82" s="379"/>
      <c r="NOJ82" s="379"/>
      <c r="NOK82" s="379"/>
      <c r="NOL82" s="379"/>
      <c r="NOM82" s="379"/>
      <c r="NON82" s="379"/>
      <c r="NOO82" s="379"/>
      <c r="NOP82" s="379"/>
      <c r="NOQ82" s="379"/>
      <c r="NOR82" s="379"/>
      <c r="NOS82" s="379"/>
      <c r="NOT82" s="379"/>
      <c r="NOU82" s="379"/>
      <c r="NOV82" s="379"/>
      <c r="NOW82" s="379"/>
      <c r="NOX82" s="379"/>
      <c r="NOY82" s="379"/>
      <c r="NOZ82" s="379"/>
      <c r="NPA82" s="379"/>
      <c r="NPB82" s="379"/>
      <c r="NPC82" s="379"/>
      <c r="NPD82" s="379"/>
      <c r="NPE82" s="379"/>
      <c r="NPF82" s="379"/>
      <c r="NPG82" s="379"/>
      <c r="NPH82" s="379"/>
      <c r="NPI82" s="379"/>
      <c r="NPJ82" s="379"/>
      <c r="NPK82" s="379"/>
      <c r="NPL82" s="379"/>
      <c r="NPM82" s="379"/>
      <c r="NPN82" s="379"/>
      <c r="NPO82" s="379"/>
      <c r="NPP82" s="379"/>
      <c r="NPQ82" s="379"/>
      <c r="NPR82" s="379"/>
      <c r="NPS82" s="379"/>
      <c r="NPT82" s="379"/>
      <c r="NPU82" s="379"/>
      <c r="NPV82" s="379"/>
      <c r="NPW82" s="379"/>
      <c r="NPX82" s="379"/>
      <c r="NPY82" s="379"/>
      <c r="NPZ82" s="379"/>
      <c r="NQA82" s="379"/>
      <c r="NQB82" s="379"/>
      <c r="NQC82" s="379"/>
      <c r="NQD82" s="379"/>
      <c r="NQE82" s="379"/>
      <c r="NQF82" s="379"/>
      <c r="NQG82" s="379"/>
      <c r="NQH82" s="379"/>
      <c r="NQI82" s="379"/>
      <c r="NQJ82" s="379"/>
      <c r="NQK82" s="379"/>
      <c r="NQL82" s="379"/>
      <c r="NQM82" s="379"/>
      <c r="NQN82" s="379"/>
      <c r="NQO82" s="379"/>
      <c r="NQP82" s="379"/>
      <c r="NQQ82" s="379"/>
      <c r="NQR82" s="379"/>
      <c r="NQS82" s="379"/>
      <c r="NQT82" s="379"/>
      <c r="NQU82" s="379"/>
      <c r="NQV82" s="379"/>
      <c r="NQW82" s="379"/>
      <c r="NQX82" s="379"/>
      <c r="NQY82" s="379"/>
      <c r="NQZ82" s="379"/>
      <c r="NRA82" s="379"/>
      <c r="NRB82" s="379"/>
      <c r="NRC82" s="379"/>
      <c r="NRD82" s="379"/>
      <c r="NRE82" s="379"/>
      <c r="NRF82" s="379"/>
      <c r="NRG82" s="379"/>
      <c r="NRH82" s="379"/>
      <c r="NRI82" s="379"/>
      <c r="NRJ82" s="379"/>
      <c r="NRK82" s="379"/>
      <c r="NRL82" s="379"/>
      <c r="NRM82" s="379"/>
      <c r="NRN82" s="379"/>
      <c r="NRO82" s="379"/>
      <c r="NRP82" s="379"/>
      <c r="NRQ82" s="379"/>
      <c r="NRR82" s="379"/>
      <c r="NRS82" s="379"/>
      <c r="NRT82" s="379"/>
      <c r="NRU82" s="379"/>
      <c r="NRV82" s="379"/>
      <c r="NRW82" s="379"/>
      <c r="NRX82" s="379"/>
      <c r="NRY82" s="379"/>
      <c r="NRZ82" s="379"/>
      <c r="NSA82" s="379"/>
      <c r="NSB82" s="379"/>
      <c r="NSC82" s="379"/>
      <c r="NSD82" s="379"/>
      <c r="NSE82" s="379"/>
      <c r="NSF82" s="379"/>
      <c r="NSG82" s="379"/>
      <c r="NSH82" s="379"/>
      <c r="NSI82" s="379"/>
      <c r="NSJ82" s="379"/>
      <c r="NSK82" s="379"/>
      <c r="NSL82" s="379"/>
      <c r="NSM82" s="379"/>
      <c r="NSN82" s="379"/>
      <c r="NSO82" s="379"/>
      <c r="NSP82" s="379"/>
      <c r="NSQ82" s="379"/>
      <c r="NSR82" s="379"/>
      <c r="NSS82" s="379"/>
      <c r="NST82" s="379"/>
      <c r="NSU82" s="379"/>
      <c r="NSV82" s="379"/>
      <c r="NSW82" s="379"/>
      <c r="NSX82" s="379"/>
      <c r="NSY82" s="379"/>
      <c r="NSZ82" s="379"/>
      <c r="NTA82" s="379"/>
      <c r="NTB82" s="379"/>
      <c r="NTC82" s="379"/>
      <c r="NTD82" s="379"/>
      <c r="NTE82" s="379"/>
      <c r="NTF82" s="379"/>
      <c r="NTG82" s="379"/>
      <c r="NTH82" s="379"/>
      <c r="NTI82" s="379"/>
      <c r="NTJ82" s="379"/>
      <c r="NTK82" s="379"/>
      <c r="NTL82" s="379"/>
      <c r="NTM82" s="379"/>
      <c r="NTN82" s="379"/>
      <c r="NTO82" s="379"/>
      <c r="NTP82" s="379"/>
      <c r="NTQ82" s="379"/>
      <c r="NTR82" s="379"/>
      <c r="NTS82" s="379"/>
      <c r="NTT82" s="379"/>
      <c r="NTU82" s="379"/>
      <c r="NTV82" s="379"/>
      <c r="NTW82" s="379"/>
      <c r="NTX82" s="379"/>
      <c r="NTY82" s="379"/>
      <c r="NTZ82" s="379"/>
      <c r="NUA82" s="379"/>
      <c r="NUB82" s="379"/>
      <c r="NUC82" s="379"/>
      <c r="NUD82" s="379"/>
      <c r="NUE82" s="379"/>
      <c r="NUF82" s="379"/>
      <c r="NUG82" s="379"/>
      <c r="NUH82" s="379"/>
      <c r="NUI82" s="379"/>
      <c r="NUJ82" s="379"/>
      <c r="NUK82" s="379"/>
      <c r="NUL82" s="379"/>
      <c r="NUM82" s="379"/>
      <c r="NUN82" s="379"/>
      <c r="NUO82" s="379"/>
      <c r="NUP82" s="379"/>
      <c r="NUQ82" s="379"/>
      <c r="NUR82" s="379"/>
      <c r="NUS82" s="379"/>
      <c r="NUT82" s="379"/>
      <c r="NUU82" s="379"/>
      <c r="NUV82" s="379"/>
      <c r="NUW82" s="379"/>
      <c r="NUX82" s="379"/>
      <c r="NUY82" s="379"/>
      <c r="NUZ82" s="379"/>
      <c r="NVA82" s="379"/>
      <c r="NVB82" s="379"/>
      <c r="NVC82" s="379"/>
      <c r="NVD82" s="379"/>
      <c r="NVE82" s="379"/>
      <c r="NVF82" s="379"/>
      <c r="NVG82" s="379"/>
      <c r="NVH82" s="379"/>
      <c r="NVI82" s="379"/>
      <c r="NVJ82" s="379"/>
      <c r="NVK82" s="379"/>
      <c r="NVL82" s="379"/>
      <c r="NVM82" s="379"/>
      <c r="NVN82" s="379"/>
      <c r="NVO82" s="379"/>
      <c r="NVP82" s="379"/>
      <c r="NVQ82" s="379"/>
      <c r="NVR82" s="379"/>
      <c r="NVS82" s="379"/>
      <c r="NVT82" s="379"/>
      <c r="NVU82" s="379"/>
      <c r="NVV82" s="379"/>
      <c r="NVW82" s="379"/>
      <c r="NVX82" s="379"/>
      <c r="NVY82" s="379"/>
      <c r="NVZ82" s="379"/>
      <c r="NWA82" s="379"/>
      <c r="NWB82" s="379"/>
      <c r="NWC82" s="379"/>
      <c r="NWD82" s="379"/>
      <c r="NWE82" s="379"/>
      <c r="NWF82" s="379"/>
      <c r="NWG82" s="379"/>
      <c r="NWH82" s="379"/>
      <c r="NWI82" s="379"/>
      <c r="NWJ82" s="379"/>
      <c r="NWK82" s="379"/>
      <c r="NWL82" s="379"/>
      <c r="NWM82" s="379"/>
      <c r="NWN82" s="379"/>
      <c r="NWO82" s="379"/>
      <c r="NWP82" s="379"/>
      <c r="NWQ82" s="379"/>
      <c r="NWR82" s="379"/>
      <c r="NWS82" s="379"/>
      <c r="NWT82" s="379"/>
      <c r="NWU82" s="379"/>
      <c r="NWV82" s="379"/>
      <c r="NWW82" s="379"/>
      <c r="NWX82" s="379"/>
      <c r="NWY82" s="379"/>
      <c r="NWZ82" s="379"/>
      <c r="NXA82" s="379"/>
      <c r="NXB82" s="379"/>
      <c r="NXC82" s="379"/>
      <c r="NXD82" s="379"/>
      <c r="NXE82" s="379"/>
      <c r="NXF82" s="379"/>
      <c r="NXG82" s="379"/>
      <c r="NXH82" s="379"/>
      <c r="NXI82" s="379"/>
      <c r="NXJ82" s="379"/>
      <c r="NXK82" s="379"/>
      <c r="NXL82" s="379"/>
      <c r="NXM82" s="379"/>
      <c r="NXN82" s="379"/>
      <c r="NXO82" s="379"/>
      <c r="NXP82" s="379"/>
      <c r="NXQ82" s="379"/>
      <c r="NXR82" s="379"/>
      <c r="NXS82" s="379"/>
      <c r="NXT82" s="379"/>
      <c r="NXU82" s="379"/>
      <c r="NXV82" s="379"/>
      <c r="NXW82" s="379"/>
      <c r="NXX82" s="379"/>
      <c r="NXY82" s="379"/>
      <c r="NXZ82" s="379"/>
      <c r="NYA82" s="379"/>
      <c r="NYB82" s="379"/>
      <c r="NYC82" s="379"/>
      <c r="NYD82" s="379"/>
      <c r="NYE82" s="379"/>
      <c r="NYF82" s="379"/>
      <c r="NYG82" s="379"/>
      <c r="NYH82" s="379"/>
      <c r="NYI82" s="379"/>
      <c r="NYJ82" s="379"/>
      <c r="NYK82" s="379"/>
      <c r="NYL82" s="379"/>
      <c r="NYM82" s="379"/>
      <c r="NYN82" s="379"/>
      <c r="NYO82" s="379"/>
      <c r="NYP82" s="379"/>
      <c r="NYQ82" s="379"/>
      <c r="NYR82" s="379"/>
      <c r="NYS82" s="379"/>
      <c r="NYT82" s="379"/>
      <c r="NYU82" s="379"/>
      <c r="NYV82" s="379"/>
      <c r="NYW82" s="379"/>
      <c r="NYX82" s="379"/>
      <c r="NYY82" s="379"/>
      <c r="NYZ82" s="379"/>
      <c r="NZA82" s="379"/>
      <c r="NZB82" s="379"/>
      <c r="NZC82" s="379"/>
      <c r="NZD82" s="379"/>
      <c r="NZE82" s="379"/>
      <c r="NZF82" s="379"/>
      <c r="NZG82" s="379"/>
      <c r="NZH82" s="379"/>
      <c r="NZI82" s="379"/>
      <c r="NZJ82" s="379"/>
      <c r="NZK82" s="379"/>
      <c r="NZL82" s="379"/>
      <c r="NZM82" s="379"/>
      <c r="NZN82" s="379"/>
      <c r="NZO82" s="379"/>
      <c r="NZP82" s="379"/>
      <c r="NZQ82" s="379"/>
      <c r="NZR82" s="379"/>
      <c r="NZS82" s="379"/>
      <c r="NZT82" s="379"/>
      <c r="NZU82" s="379"/>
      <c r="NZV82" s="379"/>
      <c r="NZW82" s="379"/>
      <c r="NZX82" s="379"/>
      <c r="NZY82" s="379"/>
      <c r="NZZ82" s="379"/>
      <c r="OAA82" s="379"/>
      <c r="OAB82" s="379"/>
      <c r="OAC82" s="379"/>
      <c r="OAD82" s="379"/>
      <c r="OAE82" s="379"/>
      <c r="OAF82" s="379"/>
      <c r="OAG82" s="379"/>
      <c r="OAH82" s="379"/>
      <c r="OAI82" s="379"/>
      <c r="OAJ82" s="379"/>
      <c r="OAK82" s="379"/>
      <c r="OAL82" s="379"/>
      <c r="OAM82" s="379"/>
      <c r="OAN82" s="379"/>
      <c r="OAO82" s="379"/>
      <c r="OAP82" s="379"/>
      <c r="OAQ82" s="379"/>
      <c r="OAR82" s="379"/>
      <c r="OAS82" s="379"/>
      <c r="OAT82" s="379"/>
      <c r="OAU82" s="379"/>
      <c r="OAV82" s="379"/>
      <c r="OAW82" s="379"/>
      <c r="OAX82" s="379"/>
      <c r="OAY82" s="379"/>
      <c r="OAZ82" s="379"/>
      <c r="OBA82" s="379"/>
      <c r="OBB82" s="379"/>
      <c r="OBC82" s="379"/>
      <c r="OBD82" s="379"/>
      <c r="OBE82" s="379"/>
      <c r="OBF82" s="379"/>
      <c r="OBG82" s="379"/>
      <c r="OBH82" s="379"/>
      <c r="OBI82" s="379"/>
      <c r="OBJ82" s="379"/>
      <c r="OBK82" s="379"/>
      <c r="OBL82" s="379"/>
      <c r="OBM82" s="379"/>
      <c r="OBN82" s="379"/>
      <c r="OBO82" s="379"/>
      <c r="OBP82" s="379"/>
      <c r="OBQ82" s="379"/>
      <c r="OBR82" s="379"/>
      <c r="OBS82" s="379"/>
      <c r="OBT82" s="379"/>
      <c r="OBU82" s="379"/>
      <c r="OBV82" s="379"/>
      <c r="OBW82" s="379"/>
      <c r="OBX82" s="379"/>
      <c r="OBY82" s="379"/>
      <c r="OBZ82" s="379"/>
      <c r="OCA82" s="379"/>
      <c r="OCB82" s="379"/>
      <c r="OCC82" s="379"/>
      <c r="OCD82" s="379"/>
      <c r="OCE82" s="379"/>
      <c r="OCF82" s="379"/>
      <c r="OCG82" s="379"/>
      <c r="OCH82" s="379"/>
      <c r="OCI82" s="379"/>
      <c r="OCJ82" s="379"/>
      <c r="OCK82" s="379"/>
      <c r="OCL82" s="379"/>
      <c r="OCM82" s="379"/>
      <c r="OCN82" s="379"/>
      <c r="OCO82" s="379"/>
      <c r="OCP82" s="379"/>
      <c r="OCQ82" s="379"/>
      <c r="OCR82" s="379"/>
      <c r="OCS82" s="379"/>
      <c r="OCT82" s="379"/>
      <c r="OCU82" s="379"/>
      <c r="OCV82" s="379"/>
      <c r="OCW82" s="379"/>
      <c r="OCX82" s="379"/>
      <c r="OCY82" s="379"/>
      <c r="OCZ82" s="379"/>
      <c r="ODA82" s="379"/>
      <c r="ODB82" s="379"/>
      <c r="ODC82" s="379"/>
      <c r="ODD82" s="379"/>
      <c r="ODE82" s="379"/>
      <c r="ODF82" s="379"/>
      <c r="ODG82" s="379"/>
      <c r="ODH82" s="379"/>
      <c r="ODI82" s="379"/>
      <c r="ODJ82" s="379"/>
      <c r="ODK82" s="379"/>
      <c r="ODL82" s="379"/>
      <c r="ODM82" s="379"/>
      <c r="ODN82" s="379"/>
      <c r="ODO82" s="379"/>
      <c r="ODP82" s="379"/>
      <c r="ODQ82" s="379"/>
      <c r="ODR82" s="379"/>
      <c r="ODS82" s="379"/>
      <c r="ODT82" s="379"/>
      <c r="ODU82" s="379"/>
      <c r="ODV82" s="379"/>
      <c r="ODW82" s="379"/>
      <c r="ODX82" s="379"/>
      <c r="ODY82" s="379"/>
      <c r="ODZ82" s="379"/>
      <c r="OEA82" s="379"/>
      <c r="OEB82" s="379"/>
      <c r="OEC82" s="379"/>
      <c r="OED82" s="379"/>
      <c r="OEE82" s="379"/>
      <c r="OEF82" s="379"/>
      <c r="OEG82" s="379"/>
      <c r="OEH82" s="379"/>
      <c r="OEI82" s="379"/>
      <c r="OEJ82" s="379"/>
      <c r="OEK82" s="379"/>
      <c r="OEL82" s="379"/>
      <c r="OEM82" s="379"/>
      <c r="OEN82" s="379"/>
      <c r="OEO82" s="379"/>
      <c r="OEP82" s="379"/>
      <c r="OEQ82" s="379"/>
      <c r="OER82" s="379"/>
      <c r="OES82" s="379"/>
      <c r="OET82" s="379"/>
      <c r="OEU82" s="379"/>
      <c r="OEV82" s="379"/>
      <c r="OEW82" s="379"/>
      <c r="OEX82" s="379"/>
      <c r="OEY82" s="379"/>
      <c r="OEZ82" s="379"/>
      <c r="OFA82" s="379"/>
      <c r="OFB82" s="379"/>
      <c r="OFC82" s="379"/>
      <c r="OFD82" s="379"/>
      <c r="OFE82" s="379"/>
      <c r="OFF82" s="379"/>
      <c r="OFG82" s="379"/>
      <c r="OFH82" s="379"/>
      <c r="OFI82" s="379"/>
      <c r="OFJ82" s="379"/>
      <c r="OFK82" s="379"/>
      <c r="OFL82" s="379"/>
      <c r="OFM82" s="379"/>
      <c r="OFN82" s="379"/>
      <c r="OFO82" s="379"/>
      <c r="OFP82" s="379"/>
      <c r="OFQ82" s="379"/>
      <c r="OFR82" s="379"/>
      <c r="OFS82" s="379"/>
      <c r="OFT82" s="379"/>
      <c r="OFU82" s="379"/>
      <c r="OFV82" s="379"/>
      <c r="OFW82" s="379"/>
      <c r="OFX82" s="379"/>
      <c r="OFY82" s="379"/>
      <c r="OFZ82" s="379"/>
      <c r="OGA82" s="379"/>
      <c r="OGB82" s="379"/>
      <c r="OGC82" s="379"/>
      <c r="OGD82" s="379"/>
      <c r="OGE82" s="379"/>
      <c r="OGF82" s="379"/>
      <c r="OGG82" s="379"/>
      <c r="OGH82" s="379"/>
      <c r="OGI82" s="379"/>
      <c r="OGJ82" s="379"/>
      <c r="OGK82" s="379"/>
      <c r="OGL82" s="379"/>
      <c r="OGM82" s="379"/>
      <c r="OGN82" s="379"/>
      <c r="OGO82" s="379"/>
      <c r="OGP82" s="379"/>
      <c r="OGQ82" s="379"/>
      <c r="OGR82" s="379"/>
      <c r="OGS82" s="379"/>
      <c r="OGT82" s="379"/>
      <c r="OGU82" s="379"/>
      <c r="OGV82" s="379"/>
      <c r="OGW82" s="379"/>
      <c r="OGX82" s="379"/>
      <c r="OGY82" s="379"/>
      <c r="OGZ82" s="379"/>
      <c r="OHA82" s="379"/>
      <c r="OHB82" s="379"/>
      <c r="OHC82" s="379"/>
      <c r="OHD82" s="379"/>
      <c r="OHE82" s="379"/>
      <c r="OHF82" s="379"/>
      <c r="OHG82" s="379"/>
      <c r="OHH82" s="379"/>
      <c r="OHI82" s="379"/>
      <c r="OHJ82" s="379"/>
      <c r="OHK82" s="379"/>
      <c r="OHL82" s="379"/>
      <c r="OHM82" s="379"/>
      <c r="OHN82" s="379"/>
      <c r="OHO82" s="379"/>
      <c r="OHP82" s="379"/>
      <c r="OHQ82" s="379"/>
      <c r="OHR82" s="379"/>
      <c r="OHS82" s="379"/>
      <c r="OHT82" s="379"/>
      <c r="OHU82" s="379"/>
      <c r="OHV82" s="379"/>
      <c r="OHW82" s="379"/>
      <c r="OHX82" s="379"/>
      <c r="OHY82" s="379"/>
      <c r="OHZ82" s="379"/>
      <c r="OIA82" s="379"/>
      <c r="OIB82" s="379"/>
      <c r="OIC82" s="379"/>
      <c r="OID82" s="379"/>
      <c r="OIE82" s="379"/>
      <c r="OIF82" s="379"/>
      <c r="OIG82" s="379"/>
      <c r="OIH82" s="379"/>
      <c r="OII82" s="379"/>
      <c r="OIJ82" s="379"/>
      <c r="OIK82" s="379"/>
      <c r="OIL82" s="379"/>
      <c r="OIM82" s="379"/>
      <c r="OIN82" s="379"/>
      <c r="OIO82" s="379"/>
      <c r="OIP82" s="379"/>
      <c r="OIQ82" s="379"/>
      <c r="OIR82" s="379"/>
      <c r="OIS82" s="379"/>
      <c r="OIT82" s="379"/>
      <c r="OIU82" s="379"/>
      <c r="OIV82" s="379"/>
      <c r="OIW82" s="379"/>
      <c r="OIX82" s="379"/>
      <c r="OIY82" s="379"/>
      <c r="OIZ82" s="379"/>
      <c r="OJA82" s="379"/>
      <c r="OJB82" s="379"/>
      <c r="OJC82" s="379"/>
      <c r="OJD82" s="379"/>
      <c r="OJE82" s="379"/>
      <c r="OJF82" s="379"/>
      <c r="OJG82" s="379"/>
      <c r="OJH82" s="379"/>
      <c r="OJI82" s="379"/>
      <c r="OJJ82" s="379"/>
      <c r="OJK82" s="379"/>
      <c r="OJL82" s="379"/>
      <c r="OJM82" s="379"/>
      <c r="OJN82" s="379"/>
      <c r="OJO82" s="379"/>
      <c r="OJP82" s="379"/>
      <c r="OJQ82" s="379"/>
      <c r="OJR82" s="379"/>
      <c r="OJS82" s="379"/>
      <c r="OJT82" s="379"/>
      <c r="OJU82" s="379"/>
      <c r="OJV82" s="379"/>
      <c r="OJW82" s="379"/>
      <c r="OJX82" s="379"/>
      <c r="OJY82" s="379"/>
      <c r="OJZ82" s="379"/>
      <c r="OKA82" s="379"/>
      <c r="OKB82" s="379"/>
      <c r="OKC82" s="379"/>
      <c r="OKD82" s="379"/>
      <c r="OKE82" s="379"/>
      <c r="OKF82" s="379"/>
      <c r="OKG82" s="379"/>
      <c r="OKH82" s="379"/>
      <c r="OKI82" s="379"/>
      <c r="OKJ82" s="379"/>
      <c r="OKK82" s="379"/>
      <c r="OKL82" s="379"/>
      <c r="OKM82" s="379"/>
      <c r="OKN82" s="379"/>
      <c r="OKO82" s="379"/>
      <c r="OKP82" s="379"/>
      <c r="OKQ82" s="379"/>
      <c r="OKR82" s="379"/>
      <c r="OKS82" s="379"/>
      <c r="OKT82" s="379"/>
      <c r="OKU82" s="379"/>
      <c r="OKV82" s="379"/>
      <c r="OKW82" s="379"/>
      <c r="OKX82" s="379"/>
      <c r="OKY82" s="379"/>
      <c r="OKZ82" s="379"/>
      <c r="OLA82" s="379"/>
      <c r="OLB82" s="379"/>
      <c r="OLC82" s="379"/>
      <c r="OLD82" s="379"/>
      <c r="OLE82" s="379"/>
      <c r="OLF82" s="379"/>
      <c r="OLG82" s="379"/>
      <c r="OLH82" s="379"/>
      <c r="OLI82" s="379"/>
      <c r="OLJ82" s="379"/>
      <c r="OLK82" s="379"/>
      <c r="OLL82" s="379"/>
      <c r="OLM82" s="379"/>
      <c r="OLN82" s="379"/>
      <c r="OLO82" s="379"/>
      <c r="OLP82" s="379"/>
      <c r="OLQ82" s="379"/>
      <c r="OLR82" s="379"/>
      <c r="OLS82" s="379"/>
      <c r="OLT82" s="379"/>
      <c r="OLU82" s="379"/>
      <c r="OLV82" s="379"/>
      <c r="OLW82" s="379"/>
      <c r="OLX82" s="379"/>
      <c r="OLY82" s="379"/>
      <c r="OLZ82" s="379"/>
      <c r="OMA82" s="379"/>
      <c r="OMB82" s="379"/>
      <c r="OMC82" s="379"/>
      <c r="OMD82" s="379"/>
      <c r="OME82" s="379"/>
      <c r="OMF82" s="379"/>
      <c r="OMG82" s="379"/>
      <c r="OMH82" s="379"/>
      <c r="OMI82" s="379"/>
      <c r="OMJ82" s="379"/>
      <c r="OMK82" s="379"/>
      <c r="OML82" s="379"/>
      <c r="OMM82" s="379"/>
      <c r="OMN82" s="379"/>
      <c r="OMO82" s="379"/>
      <c r="OMP82" s="379"/>
      <c r="OMQ82" s="379"/>
      <c r="OMR82" s="379"/>
      <c r="OMS82" s="379"/>
      <c r="OMT82" s="379"/>
      <c r="OMU82" s="379"/>
      <c r="OMV82" s="379"/>
      <c r="OMW82" s="379"/>
      <c r="OMX82" s="379"/>
      <c r="OMY82" s="379"/>
      <c r="OMZ82" s="379"/>
      <c r="ONA82" s="379"/>
      <c r="ONB82" s="379"/>
      <c r="ONC82" s="379"/>
      <c r="OND82" s="379"/>
      <c r="ONE82" s="379"/>
      <c r="ONF82" s="379"/>
      <c r="ONG82" s="379"/>
      <c r="ONH82" s="379"/>
      <c r="ONI82" s="379"/>
      <c r="ONJ82" s="379"/>
      <c r="ONK82" s="379"/>
      <c r="ONL82" s="379"/>
      <c r="ONM82" s="379"/>
      <c r="ONN82" s="379"/>
      <c r="ONO82" s="379"/>
      <c r="ONP82" s="379"/>
      <c r="ONQ82" s="379"/>
      <c r="ONR82" s="379"/>
      <c r="ONS82" s="379"/>
      <c r="ONT82" s="379"/>
      <c r="ONU82" s="379"/>
      <c r="ONV82" s="379"/>
      <c r="ONW82" s="379"/>
      <c r="ONX82" s="379"/>
      <c r="ONY82" s="379"/>
      <c r="ONZ82" s="379"/>
      <c r="OOA82" s="379"/>
      <c r="OOB82" s="379"/>
      <c r="OOC82" s="379"/>
      <c r="OOD82" s="379"/>
      <c r="OOE82" s="379"/>
      <c r="OOF82" s="379"/>
      <c r="OOG82" s="379"/>
      <c r="OOH82" s="379"/>
      <c r="OOI82" s="379"/>
      <c r="OOJ82" s="379"/>
      <c r="OOK82" s="379"/>
      <c r="OOL82" s="379"/>
      <c r="OOM82" s="379"/>
      <c r="OON82" s="379"/>
      <c r="OOO82" s="379"/>
      <c r="OOP82" s="379"/>
      <c r="OOQ82" s="379"/>
      <c r="OOR82" s="379"/>
      <c r="OOS82" s="379"/>
      <c r="OOT82" s="379"/>
      <c r="OOU82" s="379"/>
      <c r="OOV82" s="379"/>
      <c r="OOW82" s="379"/>
      <c r="OOX82" s="379"/>
      <c r="OOY82" s="379"/>
      <c r="OOZ82" s="379"/>
      <c r="OPA82" s="379"/>
      <c r="OPB82" s="379"/>
      <c r="OPC82" s="379"/>
      <c r="OPD82" s="379"/>
      <c r="OPE82" s="379"/>
      <c r="OPF82" s="379"/>
      <c r="OPG82" s="379"/>
      <c r="OPH82" s="379"/>
      <c r="OPI82" s="379"/>
      <c r="OPJ82" s="379"/>
      <c r="OPK82" s="379"/>
      <c r="OPL82" s="379"/>
      <c r="OPM82" s="379"/>
      <c r="OPN82" s="379"/>
      <c r="OPO82" s="379"/>
      <c r="OPP82" s="379"/>
      <c r="OPQ82" s="379"/>
      <c r="OPR82" s="379"/>
      <c r="OPS82" s="379"/>
      <c r="OPT82" s="379"/>
      <c r="OPU82" s="379"/>
      <c r="OPV82" s="379"/>
      <c r="OPW82" s="379"/>
      <c r="OPX82" s="379"/>
      <c r="OPY82" s="379"/>
      <c r="OPZ82" s="379"/>
      <c r="OQA82" s="379"/>
      <c r="OQB82" s="379"/>
      <c r="OQC82" s="379"/>
      <c r="OQD82" s="379"/>
      <c r="OQE82" s="379"/>
      <c r="OQF82" s="379"/>
      <c r="OQG82" s="379"/>
      <c r="OQH82" s="379"/>
      <c r="OQI82" s="379"/>
      <c r="OQJ82" s="379"/>
      <c r="OQK82" s="379"/>
      <c r="OQL82" s="379"/>
      <c r="OQM82" s="379"/>
      <c r="OQN82" s="379"/>
      <c r="OQO82" s="379"/>
      <c r="OQP82" s="379"/>
      <c r="OQQ82" s="379"/>
      <c r="OQR82" s="379"/>
      <c r="OQS82" s="379"/>
      <c r="OQT82" s="379"/>
      <c r="OQU82" s="379"/>
      <c r="OQV82" s="379"/>
      <c r="OQW82" s="379"/>
      <c r="OQX82" s="379"/>
      <c r="OQY82" s="379"/>
      <c r="OQZ82" s="379"/>
      <c r="ORA82" s="379"/>
      <c r="ORB82" s="379"/>
      <c r="ORC82" s="379"/>
      <c r="ORD82" s="379"/>
      <c r="ORE82" s="379"/>
      <c r="ORF82" s="379"/>
      <c r="ORG82" s="379"/>
      <c r="ORH82" s="379"/>
      <c r="ORI82" s="379"/>
      <c r="ORJ82" s="379"/>
      <c r="ORK82" s="379"/>
      <c r="ORL82" s="379"/>
      <c r="ORM82" s="379"/>
      <c r="ORN82" s="379"/>
      <c r="ORO82" s="379"/>
      <c r="ORP82" s="379"/>
      <c r="ORQ82" s="379"/>
      <c r="ORR82" s="379"/>
      <c r="ORS82" s="379"/>
      <c r="ORT82" s="379"/>
      <c r="ORU82" s="379"/>
      <c r="ORV82" s="379"/>
      <c r="ORW82" s="379"/>
      <c r="ORX82" s="379"/>
      <c r="ORY82" s="379"/>
      <c r="ORZ82" s="379"/>
      <c r="OSA82" s="379"/>
      <c r="OSB82" s="379"/>
      <c r="OSC82" s="379"/>
      <c r="OSD82" s="379"/>
      <c r="OSE82" s="379"/>
      <c r="OSF82" s="379"/>
      <c r="OSG82" s="379"/>
      <c r="OSH82" s="379"/>
      <c r="OSI82" s="379"/>
      <c r="OSJ82" s="379"/>
      <c r="OSK82" s="379"/>
      <c r="OSL82" s="379"/>
      <c r="OSM82" s="379"/>
      <c r="OSN82" s="379"/>
      <c r="OSO82" s="379"/>
      <c r="OSP82" s="379"/>
      <c r="OSQ82" s="379"/>
      <c r="OSR82" s="379"/>
      <c r="OSS82" s="379"/>
      <c r="OST82" s="379"/>
      <c r="OSU82" s="379"/>
      <c r="OSV82" s="379"/>
      <c r="OSW82" s="379"/>
      <c r="OSX82" s="379"/>
      <c r="OSY82" s="379"/>
      <c r="OSZ82" s="379"/>
      <c r="OTA82" s="379"/>
      <c r="OTB82" s="379"/>
      <c r="OTC82" s="379"/>
      <c r="OTD82" s="379"/>
      <c r="OTE82" s="379"/>
      <c r="OTF82" s="379"/>
      <c r="OTG82" s="379"/>
      <c r="OTH82" s="379"/>
      <c r="OTI82" s="379"/>
      <c r="OTJ82" s="379"/>
      <c r="OTK82" s="379"/>
      <c r="OTL82" s="379"/>
      <c r="OTM82" s="379"/>
      <c r="OTN82" s="379"/>
      <c r="OTO82" s="379"/>
      <c r="OTP82" s="379"/>
      <c r="OTQ82" s="379"/>
      <c r="OTR82" s="379"/>
      <c r="OTS82" s="379"/>
      <c r="OTT82" s="379"/>
      <c r="OTU82" s="379"/>
      <c r="OTV82" s="379"/>
      <c r="OTW82" s="379"/>
      <c r="OTX82" s="379"/>
      <c r="OTY82" s="379"/>
      <c r="OTZ82" s="379"/>
      <c r="OUA82" s="379"/>
      <c r="OUB82" s="379"/>
      <c r="OUC82" s="379"/>
      <c r="OUD82" s="379"/>
      <c r="OUE82" s="379"/>
      <c r="OUF82" s="379"/>
      <c r="OUG82" s="379"/>
      <c r="OUH82" s="379"/>
      <c r="OUI82" s="379"/>
      <c r="OUJ82" s="379"/>
      <c r="OUK82" s="379"/>
      <c r="OUL82" s="379"/>
      <c r="OUM82" s="379"/>
      <c r="OUN82" s="379"/>
      <c r="OUO82" s="379"/>
      <c r="OUP82" s="379"/>
      <c r="OUQ82" s="379"/>
      <c r="OUR82" s="379"/>
      <c r="OUS82" s="379"/>
      <c r="OUT82" s="379"/>
      <c r="OUU82" s="379"/>
      <c r="OUV82" s="379"/>
      <c r="OUW82" s="379"/>
      <c r="OUX82" s="379"/>
      <c r="OUY82" s="379"/>
      <c r="OUZ82" s="379"/>
      <c r="OVA82" s="379"/>
      <c r="OVB82" s="379"/>
      <c r="OVC82" s="379"/>
      <c r="OVD82" s="379"/>
      <c r="OVE82" s="379"/>
      <c r="OVF82" s="379"/>
      <c r="OVG82" s="379"/>
      <c r="OVH82" s="379"/>
      <c r="OVI82" s="379"/>
      <c r="OVJ82" s="379"/>
      <c r="OVK82" s="379"/>
      <c r="OVL82" s="379"/>
      <c r="OVM82" s="379"/>
      <c r="OVN82" s="379"/>
      <c r="OVO82" s="379"/>
      <c r="OVP82" s="379"/>
      <c r="OVQ82" s="379"/>
      <c r="OVR82" s="379"/>
      <c r="OVS82" s="379"/>
      <c r="OVT82" s="379"/>
      <c r="OVU82" s="379"/>
      <c r="OVV82" s="379"/>
      <c r="OVW82" s="379"/>
      <c r="OVX82" s="379"/>
      <c r="OVY82" s="379"/>
      <c r="OVZ82" s="379"/>
      <c r="OWA82" s="379"/>
      <c r="OWB82" s="379"/>
      <c r="OWC82" s="379"/>
      <c r="OWD82" s="379"/>
      <c r="OWE82" s="379"/>
      <c r="OWF82" s="379"/>
      <c r="OWG82" s="379"/>
      <c r="OWH82" s="379"/>
      <c r="OWI82" s="379"/>
      <c r="OWJ82" s="379"/>
      <c r="OWK82" s="379"/>
      <c r="OWL82" s="379"/>
      <c r="OWM82" s="379"/>
      <c r="OWN82" s="379"/>
      <c r="OWO82" s="379"/>
      <c r="OWP82" s="379"/>
      <c r="OWQ82" s="379"/>
      <c r="OWR82" s="379"/>
      <c r="OWS82" s="379"/>
      <c r="OWT82" s="379"/>
      <c r="OWU82" s="379"/>
      <c r="OWV82" s="379"/>
      <c r="OWW82" s="379"/>
      <c r="OWX82" s="379"/>
      <c r="OWY82" s="379"/>
      <c r="OWZ82" s="379"/>
      <c r="OXA82" s="379"/>
      <c r="OXB82" s="379"/>
      <c r="OXC82" s="379"/>
      <c r="OXD82" s="379"/>
      <c r="OXE82" s="379"/>
      <c r="OXF82" s="379"/>
      <c r="OXG82" s="379"/>
      <c r="OXH82" s="379"/>
      <c r="OXI82" s="379"/>
      <c r="OXJ82" s="379"/>
      <c r="OXK82" s="379"/>
      <c r="OXL82" s="379"/>
      <c r="OXM82" s="379"/>
      <c r="OXN82" s="379"/>
      <c r="OXO82" s="379"/>
      <c r="OXP82" s="379"/>
      <c r="OXQ82" s="379"/>
      <c r="OXR82" s="379"/>
      <c r="OXS82" s="379"/>
      <c r="OXT82" s="379"/>
      <c r="OXU82" s="379"/>
      <c r="OXV82" s="379"/>
      <c r="OXW82" s="379"/>
      <c r="OXX82" s="379"/>
      <c r="OXY82" s="379"/>
      <c r="OXZ82" s="379"/>
      <c r="OYA82" s="379"/>
      <c r="OYB82" s="379"/>
      <c r="OYC82" s="379"/>
      <c r="OYD82" s="379"/>
      <c r="OYE82" s="379"/>
      <c r="OYF82" s="379"/>
      <c r="OYG82" s="379"/>
      <c r="OYH82" s="379"/>
      <c r="OYI82" s="379"/>
      <c r="OYJ82" s="379"/>
      <c r="OYK82" s="379"/>
      <c r="OYL82" s="379"/>
      <c r="OYM82" s="379"/>
      <c r="OYN82" s="379"/>
      <c r="OYO82" s="379"/>
      <c r="OYP82" s="379"/>
      <c r="OYQ82" s="379"/>
      <c r="OYR82" s="379"/>
      <c r="OYS82" s="379"/>
      <c r="OYT82" s="379"/>
      <c r="OYU82" s="379"/>
      <c r="OYV82" s="379"/>
      <c r="OYW82" s="379"/>
      <c r="OYX82" s="379"/>
      <c r="OYY82" s="379"/>
      <c r="OYZ82" s="379"/>
      <c r="OZA82" s="379"/>
      <c r="OZB82" s="379"/>
      <c r="OZC82" s="379"/>
      <c r="OZD82" s="379"/>
      <c r="OZE82" s="379"/>
      <c r="OZF82" s="379"/>
      <c r="OZG82" s="379"/>
      <c r="OZH82" s="379"/>
      <c r="OZI82" s="379"/>
      <c r="OZJ82" s="379"/>
      <c r="OZK82" s="379"/>
      <c r="OZL82" s="379"/>
      <c r="OZM82" s="379"/>
      <c r="OZN82" s="379"/>
      <c r="OZO82" s="379"/>
      <c r="OZP82" s="379"/>
      <c r="OZQ82" s="379"/>
      <c r="OZR82" s="379"/>
      <c r="OZS82" s="379"/>
      <c r="OZT82" s="379"/>
      <c r="OZU82" s="379"/>
      <c r="OZV82" s="379"/>
      <c r="OZW82" s="379"/>
      <c r="OZX82" s="379"/>
      <c r="OZY82" s="379"/>
      <c r="OZZ82" s="379"/>
      <c r="PAA82" s="379"/>
      <c r="PAB82" s="379"/>
      <c r="PAC82" s="379"/>
      <c r="PAD82" s="379"/>
      <c r="PAE82" s="379"/>
      <c r="PAF82" s="379"/>
      <c r="PAG82" s="379"/>
      <c r="PAH82" s="379"/>
      <c r="PAI82" s="379"/>
      <c r="PAJ82" s="379"/>
      <c r="PAK82" s="379"/>
      <c r="PAL82" s="379"/>
      <c r="PAM82" s="379"/>
      <c r="PAN82" s="379"/>
      <c r="PAO82" s="379"/>
      <c r="PAP82" s="379"/>
      <c r="PAQ82" s="379"/>
      <c r="PAR82" s="379"/>
      <c r="PAS82" s="379"/>
      <c r="PAT82" s="379"/>
      <c r="PAU82" s="379"/>
      <c r="PAV82" s="379"/>
      <c r="PAW82" s="379"/>
      <c r="PAX82" s="379"/>
      <c r="PAY82" s="379"/>
      <c r="PAZ82" s="379"/>
      <c r="PBA82" s="379"/>
      <c r="PBB82" s="379"/>
      <c r="PBC82" s="379"/>
      <c r="PBD82" s="379"/>
      <c r="PBE82" s="379"/>
      <c r="PBF82" s="379"/>
      <c r="PBG82" s="379"/>
      <c r="PBH82" s="379"/>
      <c r="PBI82" s="379"/>
      <c r="PBJ82" s="379"/>
      <c r="PBK82" s="379"/>
      <c r="PBL82" s="379"/>
      <c r="PBM82" s="379"/>
      <c r="PBN82" s="379"/>
      <c r="PBO82" s="379"/>
      <c r="PBP82" s="379"/>
      <c r="PBQ82" s="379"/>
      <c r="PBR82" s="379"/>
      <c r="PBS82" s="379"/>
      <c r="PBT82" s="379"/>
      <c r="PBU82" s="379"/>
      <c r="PBV82" s="379"/>
      <c r="PBW82" s="379"/>
      <c r="PBX82" s="379"/>
      <c r="PBY82" s="379"/>
      <c r="PBZ82" s="379"/>
      <c r="PCA82" s="379"/>
      <c r="PCB82" s="379"/>
      <c r="PCC82" s="379"/>
      <c r="PCD82" s="379"/>
      <c r="PCE82" s="379"/>
      <c r="PCF82" s="379"/>
      <c r="PCG82" s="379"/>
      <c r="PCH82" s="379"/>
      <c r="PCI82" s="379"/>
      <c r="PCJ82" s="379"/>
      <c r="PCK82" s="379"/>
      <c r="PCL82" s="379"/>
      <c r="PCM82" s="379"/>
      <c r="PCN82" s="379"/>
      <c r="PCO82" s="379"/>
      <c r="PCP82" s="379"/>
      <c r="PCQ82" s="379"/>
      <c r="PCR82" s="379"/>
      <c r="PCS82" s="379"/>
      <c r="PCT82" s="379"/>
      <c r="PCU82" s="379"/>
      <c r="PCV82" s="379"/>
      <c r="PCW82" s="379"/>
      <c r="PCX82" s="379"/>
      <c r="PCY82" s="379"/>
      <c r="PCZ82" s="379"/>
      <c r="PDA82" s="379"/>
      <c r="PDB82" s="379"/>
      <c r="PDC82" s="379"/>
      <c r="PDD82" s="379"/>
      <c r="PDE82" s="379"/>
      <c r="PDF82" s="379"/>
      <c r="PDG82" s="379"/>
      <c r="PDH82" s="379"/>
      <c r="PDI82" s="379"/>
      <c r="PDJ82" s="379"/>
      <c r="PDK82" s="379"/>
      <c r="PDL82" s="379"/>
      <c r="PDM82" s="379"/>
      <c r="PDN82" s="379"/>
      <c r="PDO82" s="379"/>
      <c r="PDP82" s="379"/>
      <c r="PDQ82" s="379"/>
      <c r="PDR82" s="379"/>
      <c r="PDS82" s="379"/>
      <c r="PDT82" s="379"/>
      <c r="PDU82" s="379"/>
      <c r="PDV82" s="379"/>
      <c r="PDW82" s="379"/>
      <c r="PDX82" s="379"/>
      <c r="PDY82" s="379"/>
      <c r="PDZ82" s="379"/>
      <c r="PEA82" s="379"/>
      <c r="PEB82" s="379"/>
      <c r="PEC82" s="379"/>
      <c r="PED82" s="379"/>
      <c r="PEE82" s="379"/>
      <c r="PEF82" s="379"/>
      <c r="PEG82" s="379"/>
      <c r="PEH82" s="379"/>
      <c r="PEI82" s="379"/>
      <c r="PEJ82" s="379"/>
      <c r="PEK82" s="379"/>
      <c r="PEL82" s="379"/>
      <c r="PEM82" s="379"/>
      <c r="PEN82" s="379"/>
      <c r="PEO82" s="379"/>
      <c r="PEP82" s="379"/>
      <c r="PEQ82" s="379"/>
      <c r="PER82" s="379"/>
      <c r="PES82" s="379"/>
      <c r="PET82" s="379"/>
      <c r="PEU82" s="379"/>
      <c r="PEV82" s="379"/>
      <c r="PEW82" s="379"/>
      <c r="PEX82" s="379"/>
      <c r="PEY82" s="379"/>
      <c r="PEZ82" s="379"/>
      <c r="PFA82" s="379"/>
      <c r="PFB82" s="379"/>
      <c r="PFC82" s="379"/>
      <c r="PFD82" s="379"/>
      <c r="PFE82" s="379"/>
      <c r="PFF82" s="379"/>
      <c r="PFG82" s="379"/>
      <c r="PFH82" s="379"/>
      <c r="PFI82" s="379"/>
      <c r="PFJ82" s="379"/>
      <c r="PFK82" s="379"/>
      <c r="PFL82" s="379"/>
      <c r="PFM82" s="379"/>
      <c r="PFN82" s="379"/>
      <c r="PFO82" s="379"/>
      <c r="PFP82" s="379"/>
      <c r="PFQ82" s="379"/>
      <c r="PFR82" s="379"/>
      <c r="PFS82" s="379"/>
      <c r="PFT82" s="379"/>
      <c r="PFU82" s="379"/>
      <c r="PFV82" s="379"/>
      <c r="PFW82" s="379"/>
      <c r="PFX82" s="379"/>
      <c r="PFY82" s="379"/>
      <c r="PFZ82" s="379"/>
      <c r="PGA82" s="379"/>
      <c r="PGB82" s="379"/>
      <c r="PGC82" s="379"/>
      <c r="PGD82" s="379"/>
      <c r="PGE82" s="379"/>
      <c r="PGF82" s="379"/>
      <c r="PGG82" s="379"/>
      <c r="PGH82" s="379"/>
      <c r="PGI82" s="379"/>
      <c r="PGJ82" s="379"/>
      <c r="PGK82" s="379"/>
      <c r="PGL82" s="379"/>
      <c r="PGM82" s="379"/>
      <c r="PGN82" s="379"/>
      <c r="PGO82" s="379"/>
      <c r="PGP82" s="379"/>
      <c r="PGQ82" s="379"/>
      <c r="PGR82" s="379"/>
      <c r="PGS82" s="379"/>
      <c r="PGT82" s="379"/>
      <c r="PGU82" s="379"/>
      <c r="PGV82" s="379"/>
      <c r="PGW82" s="379"/>
      <c r="PGX82" s="379"/>
      <c r="PGY82" s="379"/>
      <c r="PGZ82" s="379"/>
      <c r="PHA82" s="379"/>
      <c r="PHB82" s="379"/>
      <c r="PHC82" s="379"/>
      <c r="PHD82" s="379"/>
      <c r="PHE82" s="379"/>
      <c r="PHF82" s="379"/>
      <c r="PHG82" s="379"/>
      <c r="PHH82" s="379"/>
      <c r="PHI82" s="379"/>
      <c r="PHJ82" s="379"/>
      <c r="PHK82" s="379"/>
      <c r="PHL82" s="379"/>
      <c r="PHM82" s="379"/>
      <c r="PHN82" s="379"/>
      <c r="PHO82" s="379"/>
      <c r="PHP82" s="379"/>
      <c r="PHQ82" s="379"/>
      <c r="PHR82" s="379"/>
      <c r="PHS82" s="379"/>
      <c r="PHT82" s="379"/>
      <c r="PHU82" s="379"/>
      <c r="PHV82" s="379"/>
      <c r="PHW82" s="379"/>
      <c r="PHX82" s="379"/>
      <c r="PHY82" s="379"/>
      <c r="PHZ82" s="379"/>
      <c r="PIA82" s="379"/>
      <c r="PIB82" s="379"/>
      <c r="PIC82" s="379"/>
      <c r="PID82" s="379"/>
      <c r="PIE82" s="379"/>
      <c r="PIF82" s="379"/>
      <c r="PIG82" s="379"/>
      <c r="PIH82" s="379"/>
      <c r="PII82" s="379"/>
      <c r="PIJ82" s="379"/>
      <c r="PIK82" s="379"/>
      <c r="PIL82" s="379"/>
      <c r="PIM82" s="379"/>
      <c r="PIN82" s="379"/>
      <c r="PIO82" s="379"/>
      <c r="PIP82" s="379"/>
      <c r="PIQ82" s="379"/>
      <c r="PIR82" s="379"/>
      <c r="PIS82" s="379"/>
      <c r="PIT82" s="379"/>
      <c r="PIU82" s="379"/>
      <c r="PIV82" s="379"/>
      <c r="PIW82" s="379"/>
      <c r="PIX82" s="379"/>
      <c r="PIY82" s="379"/>
      <c r="PIZ82" s="379"/>
      <c r="PJA82" s="379"/>
      <c r="PJB82" s="379"/>
      <c r="PJC82" s="379"/>
      <c r="PJD82" s="379"/>
      <c r="PJE82" s="379"/>
      <c r="PJF82" s="379"/>
      <c r="PJG82" s="379"/>
      <c r="PJH82" s="379"/>
      <c r="PJI82" s="379"/>
      <c r="PJJ82" s="379"/>
      <c r="PJK82" s="379"/>
      <c r="PJL82" s="379"/>
      <c r="PJM82" s="379"/>
      <c r="PJN82" s="379"/>
      <c r="PJO82" s="379"/>
      <c r="PJP82" s="379"/>
      <c r="PJQ82" s="379"/>
      <c r="PJR82" s="379"/>
      <c r="PJS82" s="379"/>
      <c r="PJT82" s="379"/>
      <c r="PJU82" s="379"/>
      <c r="PJV82" s="379"/>
      <c r="PJW82" s="379"/>
      <c r="PJX82" s="379"/>
      <c r="PJY82" s="379"/>
      <c r="PJZ82" s="379"/>
      <c r="PKA82" s="379"/>
      <c r="PKB82" s="379"/>
      <c r="PKC82" s="379"/>
      <c r="PKD82" s="379"/>
      <c r="PKE82" s="379"/>
      <c r="PKF82" s="379"/>
      <c r="PKG82" s="379"/>
      <c r="PKH82" s="379"/>
      <c r="PKI82" s="379"/>
      <c r="PKJ82" s="379"/>
      <c r="PKK82" s="379"/>
      <c r="PKL82" s="379"/>
      <c r="PKM82" s="379"/>
      <c r="PKN82" s="379"/>
      <c r="PKO82" s="379"/>
      <c r="PKP82" s="379"/>
      <c r="PKQ82" s="379"/>
      <c r="PKR82" s="379"/>
      <c r="PKS82" s="379"/>
      <c r="PKT82" s="379"/>
      <c r="PKU82" s="379"/>
      <c r="PKV82" s="379"/>
      <c r="PKW82" s="379"/>
      <c r="PKX82" s="379"/>
      <c r="PKY82" s="379"/>
      <c r="PKZ82" s="379"/>
      <c r="PLA82" s="379"/>
      <c r="PLB82" s="379"/>
      <c r="PLC82" s="379"/>
      <c r="PLD82" s="379"/>
      <c r="PLE82" s="379"/>
      <c r="PLF82" s="379"/>
      <c r="PLG82" s="379"/>
      <c r="PLH82" s="379"/>
      <c r="PLI82" s="379"/>
      <c r="PLJ82" s="379"/>
      <c r="PLK82" s="379"/>
      <c r="PLL82" s="379"/>
      <c r="PLM82" s="379"/>
      <c r="PLN82" s="379"/>
      <c r="PLO82" s="379"/>
      <c r="PLP82" s="379"/>
      <c r="PLQ82" s="379"/>
      <c r="PLR82" s="379"/>
      <c r="PLS82" s="379"/>
      <c r="PLT82" s="379"/>
      <c r="PLU82" s="379"/>
      <c r="PLV82" s="379"/>
      <c r="PLW82" s="379"/>
      <c r="PLX82" s="379"/>
      <c r="PLY82" s="379"/>
      <c r="PLZ82" s="379"/>
      <c r="PMA82" s="379"/>
      <c r="PMB82" s="379"/>
      <c r="PMC82" s="379"/>
      <c r="PMD82" s="379"/>
      <c r="PME82" s="379"/>
      <c r="PMF82" s="379"/>
      <c r="PMG82" s="379"/>
      <c r="PMH82" s="379"/>
      <c r="PMI82" s="379"/>
      <c r="PMJ82" s="379"/>
      <c r="PMK82" s="379"/>
      <c r="PML82" s="379"/>
      <c r="PMM82" s="379"/>
      <c r="PMN82" s="379"/>
      <c r="PMO82" s="379"/>
      <c r="PMP82" s="379"/>
      <c r="PMQ82" s="379"/>
      <c r="PMR82" s="379"/>
      <c r="PMS82" s="379"/>
      <c r="PMT82" s="379"/>
      <c r="PMU82" s="379"/>
      <c r="PMV82" s="379"/>
      <c r="PMW82" s="379"/>
      <c r="PMX82" s="379"/>
      <c r="PMY82" s="379"/>
      <c r="PMZ82" s="379"/>
      <c r="PNA82" s="379"/>
      <c r="PNB82" s="379"/>
      <c r="PNC82" s="379"/>
      <c r="PND82" s="379"/>
      <c r="PNE82" s="379"/>
      <c r="PNF82" s="379"/>
      <c r="PNG82" s="379"/>
      <c r="PNH82" s="379"/>
      <c r="PNI82" s="379"/>
      <c r="PNJ82" s="379"/>
      <c r="PNK82" s="379"/>
      <c r="PNL82" s="379"/>
      <c r="PNM82" s="379"/>
      <c r="PNN82" s="379"/>
      <c r="PNO82" s="379"/>
      <c r="PNP82" s="379"/>
      <c r="PNQ82" s="379"/>
      <c r="PNR82" s="379"/>
      <c r="PNS82" s="379"/>
      <c r="PNT82" s="379"/>
      <c r="PNU82" s="379"/>
      <c r="PNV82" s="379"/>
      <c r="PNW82" s="379"/>
      <c r="PNX82" s="379"/>
      <c r="PNY82" s="379"/>
      <c r="PNZ82" s="379"/>
      <c r="POA82" s="379"/>
      <c r="POB82" s="379"/>
      <c r="POC82" s="379"/>
      <c r="POD82" s="379"/>
      <c r="POE82" s="379"/>
      <c r="POF82" s="379"/>
      <c r="POG82" s="379"/>
      <c r="POH82" s="379"/>
      <c r="POI82" s="379"/>
      <c r="POJ82" s="379"/>
      <c r="POK82" s="379"/>
      <c r="POL82" s="379"/>
      <c r="POM82" s="379"/>
      <c r="PON82" s="379"/>
      <c r="POO82" s="379"/>
      <c r="POP82" s="379"/>
      <c r="POQ82" s="379"/>
      <c r="POR82" s="379"/>
      <c r="POS82" s="379"/>
      <c r="POT82" s="379"/>
      <c r="POU82" s="379"/>
      <c r="POV82" s="379"/>
      <c r="POW82" s="379"/>
      <c r="POX82" s="379"/>
      <c r="POY82" s="379"/>
      <c r="POZ82" s="379"/>
      <c r="PPA82" s="379"/>
      <c r="PPB82" s="379"/>
      <c r="PPC82" s="379"/>
      <c r="PPD82" s="379"/>
      <c r="PPE82" s="379"/>
      <c r="PPF82" s="379"/>
      <c r="PPG82" s="379"/>
      <c r="PPH82" s="379"/>
      <c r="PPI82" s="379"/>
      <c r="PPJ82" s="379"/>
      <c r="PPK82" s="379"/>
      <c r="PPL82" s="379"/>
      <c r="PPM82" s="379"/>
      <c r="PPN82" s="379"/>
      <c r="PPO82" s="379"/>
      <c r="PPP82" s="379"/>
      <c r="PPQ82" s="379"/>
      <c r="PPR82" s="379"/>
      <c r="PPS82" s="379"/>
      <c r="PPT82" s="379"/>
      <c r="PPU82" s="379"/>
      <c r="PPV82" s="379"/>
      <c r="PPW82" s="379"/>
      <c r="PPX82" s="379"/>
      <c r="PPY82" s="379"/>
      <c r="PPZ82" s="379"/>
      <c r="PQA82" s="379"/>
      <c r="PQB82" s="379"/>
      <c r="PQC82" s="379"/>
      <c r="PQD82" s="379"/>
      <c r="PQE82" s="379"/>
      <c r="PQF82" s="379"/>
      <c r="PQG82" s="379"/>
      <c r="PQH82" s="379"/>
      <c r="PQI82" s="379"/>
      <c r="PQJ82" s="379"/>
      <c r="PQK82" s="379"/>
      <c r="PQL82" s="379"/>
      <c r="PQM82" s="379"/>
      <c r="PQN82" s="379"/>
      <c r="PQO82" s="379"/>
      <c r="PQP82" s="379"/>
      <c r="PQQ82" s="379"/>
      <c r="PQR82" s="379"/>
      <c r="PQS82" s="379"/>
      <c r="PQT82" s="379"/>
      <c r="PQU82" s="379"/>
      <c r="PQV82" s="379"/>
      <c r="PQW82" s="379"/>
      <c r="PQX82" s="379"/>
      <c r="PQY82" s="379"/>
      <c r="PQZ82" s="379"/>
      <c r="PRA82" s="379"/>
      <c r="PRB82" s="379"/>
      <c r="PRC82" s="379"/>
      <c r="PRD82" s="379"/>
      <c r="PRE82" s="379"/>
      <c r="PRF82" s="379"/>
      <c r="PRG82" s="379"/>
      <c r="PRH82" s="379"/>
      <c r="PRI82" s="379"/>
      <c r="PRJ82" s="379"/>
      <c r="PRK82" s="379"/>
      <c r="PRL82" s="379"/>
      <c r="PRM82" s="379"/>
      <c r="PRN82" s="379"/>
      <c r="PRO82" s="379"/>
      <c r="PRP82" s="379"/>
      <c r="PRQ82" s="379"/>
      <c r="PRR82" s="379"/>
      <c r="PRS82" s="379"/>
      <c r="PRT82" s="379"/>
      <c r="PRU82" s="379"/>
      <c r="PRV82" s="379"/>
      <c r="PRW82" s="379"/>
      <c r="PRX82" s="379"/>
      <c r="PRY82" s="379"/>
      <c r="PRZ82" s="379"/>
      <c r="PSA82" s="379"/>
      <c r="PSB82" s="379"/>
      <c r="PSC82" s="379"/>
      <c r="PSD82" s="379"/>
      <c r="PSE82" s="379"/>
      <c r="PSF82" s="379"/>
      <c r="PSG82" s="379"/>
      <c r="PSH82" s="379"/>
      <c r="PSI82" s="379"/>
      <c r="PSJ82" s="379"/>
      <c r="PSK82" s="379"/>
      <c r="PSL82" s="379"/>
      <c r="PSM82" s="379"/>
      <c r="PSN82" s="379"/>
      <c r="PSO82" s="379"/>
      <c r="PSP82" s="379"/>
      <c r="PSQ82" s="379"/>
      <c r="PSR82" s="379"/>
      <c r="PSS82" s="379"/>
      <c r="PST82" s="379"/>
      <c r="PSU82" s="379"/>
      <c r="PSV82" s="379"/>
      <c r="PSW82" s="379"/>
      <c r="PSX82" s="379"/>
      <c r="PSY82" s="379"/>
      <c r="PSZ82" s="379"/>
      <c r="PTA82" s="379"/>
      <c r="PTB82" s="379"/>
      <c r="PTC82" s="379"/>
      <c r="PTD82" s="379"/>
      <c r="PTE82" s="379"/>
      <c r="PTF82" s="379"/>
      <c r="PTG82" s="379"/>
      <c r="PTH82" s="379"/>
      <c r="PTI82" s="379"/>
      <c r="PTJ82" s="379"/>
      <c r="PTK82" s="379"/>
      <c r="PTL82" s="379"/>
      <c r="PTM82" s="379"/>
      <c r="PTN82" s="379"/>
      <c r="PTO82" s="379"/>
      <c r="PTP82" s="379"/>
      <c r="PTQ82" s="379"/>
      <c r="PTR82" s="379"/>
      <c r="PTS82" s="379"/>
      <c r="PTT82" s="379"/>
      <c r="PTU82" s="379"/>
      <c r="PTV82" s="379"/>
      <c r="PTW82" s="379"/>
      <c r="PTX82" s="379"/>
      <c r="PTY82" s="379"/>
      <c r="PTZ82" s="379"/>
      <c r="PUA82" s="379"/>
      <c r="PUB82" s="379"/>
      <c r="PUC82" s="379"/>
      <c r="PUD82" s="379"/>
      <c r="PUE82" s="379"/>
      <c r="PUF82" s="379"/>
      <c r="PUG82" s="379"/>
      <c r="PUH82" s="379"/>
      <c r="PUI82" s="379"/>
      <c r="PUJ82" s="379"/>
      <c r="PUK82" s="379"/>
      <c r="PUL82" s="379"/>
      <c r="PUM82" s="379"/>
      <c r="PUN82" s="379"/>
      <c r="PUO82" s="379"/>
      <c r="PUP82" s="379"/>
      <c r="PUQ82" s="379"/>
      <c r="PUR82" s="379"/>
      <c r="PUS82" s="379"/>
      <c r="PUT82" s="379"/>
      <c r="PUU82" s="379"/>
      <c r="PUV82" s="379"/>
      <c r="PUW82" s="379"/>
      <c r="PUX82" s="379"/>
      <c r="PUY82" s="379"/>
      <c r="PUZ82" s="379"/>
      <c r="PVA82" s="379"/>
      <c r="PVB82" s="379"/>
      <c r="PVC82" s="379"/>
      <c r="PVD82" s="379"/>
      <c r="PVE82" s="379"/>
      <c r="PVF82" s="379"/>
      <c r="PVG82" s="379"/>
      <c r="PVH82" s="379"/>
      <c r="PVI82" s="379"/>
      <c r="PVJ82" s="379"/>
      <c r="PVK82" s="379"/>
      <c r="PVL82" s="379"/>
      <c r="PVM82" s="379"/>
      <c r="PVN82" s="379"/>
      <c r="PVO82" s="379"/>
      <c r="PVP82" s="379"/>
      <c r="PVQ82" s="379"/>
      <c r="PVR82" s="379"/>
      <c r="PVS82" s="379"/>
      <c r="PVT82" s="379"/>
      <c r="PVU82" s="379"/>
      <c r="PVV82" s="379"/>
      <c r="PVW82" s="379"/>
      <c r="PVX82" s="379"/>
      <c r="PVY82" s="379"/>
      <c r="PVZ82" s="379"/>
      <c r="PWA82" s="379"/>
      <c r="PWB82" s="379"/>
      <c r="PWC82" s="379"/>
      <c r="PWD82" s="379"/>
      <c r="PWE82" s="379"/>
      <c r="PWF82" s="379"/>
      <c r="PWG82" s="379"/>
      <c r="PWH82" s="379"/>
      <c r="PWI82" s="379"/>
      <c r="PWJ82" s="379"/>
      <c r="PWK82" s="379"/>
      <c r="PWL82" s="379"/>
      <c r="PWM82" s="379"/>
      <c r="PWN82" s="379"/>
      <c r="PWO82" s="379"/>
      <c r="PWP82" s="379"/>
      <c r="PWQ82" s="379"/>
      <c r="PWR82" s="379"/>
      <c r="PWS82" s="379"/>
      <c r="PWT82" s="379"/>
      <c r="PWU82" s="379"/>
      <c r="PWV82" s="379"/>
      <c r="PWW82" s="379"/>
      <c r="PWX82" s="379"/>
      <c r="PWY82" s="379"/>
      <c r="PWZ82" s="379"/>
      <c r="PXA82" s="379"/>
      <c r="PXB82" s="379"/>
      <c r="PXC82" s="379"/>
      <c r="PXD82" s="379"/>
      <c r="PXE82" s="379"/>
      <c r="PXF82" s="379"/>
      <c r="PXG82" s="379"/>
      <c r="PXH82" s="379"/>
      <c r="PXI82" s="379"/>
      <c r="PXJ82" s="379"/>
      <c r="PXK82" s="379"/>
      <c r="PXL82" s="379"/>
      <c r="PXM82" s="379"/>
      <c r="PXN82" s="379"/>
      <c r="PXO82" s="379"/>
      <c r="PXP82" s="379"/>
      <c r="PXQ82" s="379"/>
      <c r="PXR82" s="379"/>
      <c r="PXS82" s="379"/>
      <c r="PXT82" s="379"/>
      <c r="PXU82" s="379"/>
      <c r="PXV82" s="379"/>
      <c r="PXW82" s="379"/>
      <c r="PXX82" s="379"/>
      <c r="PXY82" s="379"/>
      <c r="PXZ82" s="379"/>
      <c r="PYA82" s="379"/>
      <c r="PYB82" s="379"/>
      <c r="PYC82" s="379"/>
      <c r="PYD82" s="379"/>
      <c r="PYE82" s="379"/>
      <c r="PYF82" s="379"/>
      <c r="PYG82" s="379"/>
      <c r="PYH82" s="379"/>
      <c r="PYI82" s="379"/>
      <c r="PYJ82" s="379"/>
      <c r="PYK82" s="379"/>
      <c r="PYL82" s="379"/>
      <c r="PYM82" s="379"/>
      <c r="PYN82" s="379"/>
      <c r="PYO82" s="379"/>
      <c r="PYP82" s="379"/>
      <c r="PYQ82" s="379"/>
      <c r="PYR82" s="379"/>
      <c r="PYS82" s="379"/>
      <c r="PYT82" s="379"/>
      <c r="PYU82" s="379"/>
      <c r="PYV82" s="379"/>
      <c r="PYW82" s="379"/>
      <c r="PYX82" s="379"/>
      <c r="PYY82" s="379"/>
      <c r="PYZ82" s="379"/>
      <c r="PZA82" s="379"/>
      <c r="PZB82" s="379"/>
      <c r="PZC82" s="379"/>
      <c r="PZD82" s="379"/>
      <c r="PZE82" s="379"/>
      <c r="PZF82" s="379"/>
      <c r="PZG82" s="379"/>
      <c r="PZH82" s="379"/>
      <c r="PZI82" s="379"/>
      <c r="PZJ82" s="379"/>
      <c r="PZK82" s="379"/>
      <c r="PZL82" s="379"/>
      <c r="PZM82" s="379"/>
      <c r="PZN82" s="379"/>
      <c r="PZO82" s="379"/>
      <c r="PZP82" s="379"/>
      <c r="PZQ82" s="379"/>
      <c r="PZR82" s="379"/>
      <c r="PZS82" s="379"/>
      <c r="PZT82" s="379"/>
      <c r="PZU82" s="379"/>
      <c r="PZV82" s="379"/>
      <c r="PZW82" s="379"/>
      <c r="PZX82" s="379"/>
      <c r="PZY82" s="379"/>
      <c r="PZZ82" s="379"/>
      <c r="QAA82" s="379"/>
      <c r="QAB82" s="379"/>
      <c r="QAC82" s="379"/>
      <c r="QAD82" s="379"/>
      <c r="QAE82" s="379"/>
      <c r="QAF82" s="379"/>
      <c r="QAG82" s="379"/>
      <c r="QAH82" s="379"/>
      <c r="QAI82" s="379"/>
      <c r="QAJ82" s="379"/>
      <c r="QAK82" s="379"/>
      <c r="QAL82" s="379"/>
      <c r="QAM82" s="379"/>
      <c r="QAN82" s="379"/>
      <c r="QAO82" s="379"/>
      <c r="QAP82" s="379"/>
      <c r="QAQ82" s="379"/>
      <c r="QAR82" s="379"/>
      <c r="QAS82" s="379"/>
      <c r="QAT82" s="379"/>
      <c r="QAU82" s="379"/>
      <c r="QAV82" s="379"/>
      <c r="QAW82" s="379"/>
      <c r="QAX82" s="379"/>
      <c r="QAY82" s="379"/>
      <c r="QAZ82" s="379"/>
      <c r="QBA82" s="379"/>
      <c r="QBB82" s="379"/>
      <c r="QBC82" s="379"/>
      <c r="QBD82" s="379"/>
      <c r="QBE82" s="379"/>
      <c r="QBF82" s="379"/>
      <c r="QBG82" s="379"/>
      <c r="QBH82" s="379"/>
      <c r="QBI82" s="379"/>
      <c r="QBJ82" s="379"/>
      <c r="QBK82" s="379"/>
      <c r="QBL82" s="379"/>
      <c r="QBM82" s="379"/>
      <c r="QBN82" s="379"/>
      <c r="QBO82" s="379"/>
      <c r="QBP82" s="379"/>
      <c r="QBQ82" s="379"/>
      <c r="QBR82" s="379"/>
      <c r="QBS82" s="379"/>
      <c r="QBT82" s="379"/>
      <c r="QBU82" s="379"/>
      <c r="QBV82" s="379"/>
      <c r="QBW82" s="379"/>
      <c r="QBX82" s="379"/>
      <c r="QBY82" s="379"/>
      <c r="QBZ82" s="379"/>
      <c r="QCA82" s="379"/>
      <c r="QCB82" s="379"/>
      <c r="QCC82" s="379"/>
      <c r="QCD82" s="379"/>
      <c r="QCE82" s="379"/>
      <c r="QCF82" s="379"/>
      <c r="QCG82" s="379"/>
      <c r="QCH82" s="379"/>
      <c r="QCI82" s="379"/>
      <c r="QCJ82" s="379"/>
      <c r="QCK82" s="379"/>
      <c r="QCL82" s="379"/>
      <c r="QCM82" s="379"/>
      <c r="QCN82" s="379"/>
      <c r="QCO82" s="379"/>
      <c r="QCP82" s="379"/>
      <c r="QCQ82" s="379"/>
      <c r="QCR82" s="379"/>
      <c r="QCS82" s="379"/>
      <c r="QCT82" s="379"/>
      <c r="QCU82" s="379"/>
      <c r="QCV82" s="379"/>
      <c r="QCW82" s="379"/>
      <c r="QCX82" s="379"/>
      <c r="QCY82" s="379"/>
      <c r="QCZ82" s="379"/>
      <c r="QDA82" s="379"/>
      <c r="QDB82" s="379"/>
      <c r="QDC82" s="379"/>
      <c r="QDD82" s="379"/>
      <c r="QDE82" s="379"/>
      <c r="QDF82" s="379"/>
      <c r="QDG82" s="379"/>
      <c r="QDH82" s="379"/>
      <c r="QDI82" s="379"/>
      <c r="QDJ82" s="379"/>
      <c r="QDK82" s="379"/>
      <c r="QDL82" s="379"/>
      <c r="QDM82" s="379"/>
      <c r="QDN82" s="379"/>
      <c r="QDO82" s="379"/>
      <c r="QDP82" s="379"/>
      <c r="QDQ82" s="379"/>
      <c r="QDR82" s="379"/>
      <c r="QDS82" s="379"/>
      <c r="QDT82" s="379"/>
      <c r="QDU82" s="379"/>
      <c r="QDV82" s="379"/>
      <c r="QDW82" s="379"/>
      <c r="QDX82" s="379"/>
      <c r="QDY82" s="379"/>
      <c r="QDZ82" s="379"/>
      <c r="QEA82" s="379"/>
      <c r="QEB82" s="379"/>
      <c r="QEC82" s="379"/>
      <c r="QED82" s="379"/>
      <c r="QEE82" s="379"/>
      <c r="QEF82" s="379"/>
      <c r="QEG82" s="379"/>
      <c r="QEH82" s="379"/>
      <c r="QEI82" s="379"/>
      <c r="QEJ82" s="379"/>
      <c r="QEK82" s="379"/>
      <c r="QEL82" s="379"/>
      <c r="QEM82" s="379"/>
      <c r="QEN82" s="379"/>
      <c r="QEO82" s="379"/>
      <c r="QEP82" s="379"/>
      <c r="QEQ82" s="379"/>
      <c r="QER82" s="379"/>
      <c r="QES82" s="379"/>
      <c r="QET82" s="379"/>
      <c r="QEU82" s="379"/>
      <c r="QEV82" s="379"/>
      <c r="QEW82" s="379"/>
      <c r="QEX82" s="379"/>
      <c r="QEY82" s="379"/>
      <c r="QEZ82" s="379"/>
      <c r="QFA82" s="379"/>
      <c r="QFB82" s="379"/>
      <c r="QFC82" s="379"/>
      <c r="QFD82" s="379"/>
      <c r="QFE82" s="379"/>
      <c r="QFF82" s="379"/>
      <c r="QFG82" s="379"/>
      <c r="QFH82" s="379"/>
      <c r="QFI82" s="379"/>
      <c r="QFJ82" s="379"/>
      <c r="QFK82" s="379"/>
      <c r="QFL82" s="379"/>
      <c r="QFM82" s="379"/>
      <c r="QFN82" s="379"/>
      <c r="QFO82" s="379"/>
      <c r="QFP82" s="379"/>
      <c r="QFQ82" s="379"/>
      <c r="QFR82" s="379"/>
      <c r="QFS82" s="379"/>
      <c r="QFT82" s="379"/>
      <c r="QFU82" s="379"/>
      <c r="QFV82" s="379"/>
      <c r="QFW82" s="379"/>
      <c r="QFX82" s="379"/>
      <c r="QFY82" s="379"/>
      <c r="QFZ82" s="379"/>
      <c r="QGA82" s="379"/>
      <c r="QGB82" s="379"/>
      <c r="QGC82" s="379"/>
      <c r="QGD82" s="379"/>
      <c r="QGE82" s="379"/>
      <c r="QGF82" s="379"/>
      <c r="QGG82" s="379"/>
      <c r="QGH82" s="379"/>
      <c r="QGI82" s="379"/>
      <c r="QGJ82" s="379"/>
      <c r="QGK82" s="379"/>
      <c r="QGL82" s="379"/>
      <c r="QGM82" s="379"/>
      <c r="QGN82" s="379"/>
      <c r="QGO82" s="379"/>
      <c r="QGP82" s="379"/>
      <c r="QGQ82" s="379"/>
      <c r="QGR82" s="379"/>
      <c r="QGS82" s="379"/>
      <c r="QGT82" s="379"/>
      <c r="QGU82" s="379"/>
      <c r="QGV82" s="379"/>
      <c r="QGW82" s="379"/>
      <c r="QGX82" s="379"/>
      <c r="QGY82" s="379"/>
      <c r="QGZ82" s="379"/>
      <c r="QHA82" s="379"/>
      <c r="QHB82" s="379"/>
      <c r="QHC82" s="379"/>
      <c r="QHD82" s="379"/>
      <c r="QHE82" s="379"/>
      <c r="QHF82" s="379"/>
      <c r="QHG82" s="379"/>
      <c r="QHH82" s="379"/>
      <c r="QHI82" s="379"/>
      <c r="QHJ82" s="379"/>
      <c r="QHK82" s="379"/>
      <c r="QHL82" s="379"/>
      <c r="QHM82" s="379"/>
      <c r="QHN82" s="379"/>
      <c r="QHO82" s="379"/>
      <c r="QHP82" s="379"/>
      <c r="QHQ82" s="379"/>
      <c r="QHR82" s="379"/>
      <c r="QHS82" s="379"/>
      <c r="QHT82" s="379"/>
      <c r="QHU82" s="379"/>
      <c r="QHV82" s="379"/>
      <c r="QHW82" s="379"/>
      <c r="QHX82" s="379"/>
      <c r="QHY82" s="379"/>
      <c r="QHZ82" s="379"/>
      <c r="QIA82" s="379"/>
      <c r="QIB82" s="379"/>
      <c r="QIC82" s="379"/>
      <c r="QID82" s="379"/>
      <c r="QIE82" s="379"/>
      <c r="QIF82" s="379"/>
      <c r="QIG82" s="379"/>
      <c r="QIH82" s="379"/>
      <c r="QII82" s="379"/>
      <c r="QIJ82" s="379"/>
      <c r="QIK82" s="379"/>
      <c r="QIL82" s="379"/>
      <c r="QIM82" s="379"/>
      <c r="QIN82" s="379"/>
      <c r="QIO82" s="379"/>
      <c r="QIP82" s="379"/>
      <c r="QIQ82" s="379"/>
      <c r="QIR82" s="379"/>
      <c r="QIS82" s="379"/>
      <c r="QIT82" s="379"/>
      <c r="QIU82" s="379"/>
      <c r="QIV82" s="379"/>
      <c r="QIW82" s="379"/>
      <c r="QIX82" s="379"/>
      <c r="QIY82" s="379"/>
      <c r="QIZ82" s="379"/>
      <c r="QJA82" s="379"/>
      <c r="QJB82" s="379"/>
      <c r="QJC82" s="379"/>
      <c r="QJD82" s="379"/>
      <c r="QJE82" s="379"/>
      <c r="QJF82" s="379"/>
      <c r="QJG82" s="379"/>
      <c r="QJH82" s="379"/>
      <c r="QJI82" s="379"/>
      <c r="QJJ82" s="379"/>
      <c r="QJK82" s="379"/>
      <c r="QJL82" s="379"/>
      <c r="QJM82" s="379"/>
      <c r="QJN82" s="379"/>
      <c r="QJO82" s="379"/>
      <c r="QJP82" s="379"/>
      <c r="QJQ82" s="379"/>
      <c r="QJR82" s="379"/>
      <c r="QJS82" s="379"/>
      <c r="QJT82" s="379"/>
      <c r="QJU82" s="379"/>
      <c r="QJV82" s="379"/>
      <c r="QJW82" s="379"/>
      <c r="QJX82" s="379"/>
      <c r="QJY82" s="379"/>
      <c r="QJZ82" s="379"/>
      <c r="QKA82" s="379"/>
      <c r="QKB82" s="379"/>
      <c r="QKC82" s="379"/>
      <c r="QKD82" s="379"/>
      <c r="QKE82" s="379"/>
      <c r="QKF82" s="379"/>
      <c r="QKG82" s="379"/>
      <c r="QKH82" s="379"/>
      <c r="QKI82" s="379"/>
      <c r="QKJ82" s="379"/>
      <c r="QKK82" s="379"/>
      <c r="QKL82" s="379"/>
      <c r="QKM82" s="379"/>
      <c r="QKN82" s="379"/>
      <c r="QKO82" s="379"/>
      <c r="QKP82" s="379"/>
      <c r="QKQ82" s="379"/>
      <c r="QKR82" s="379"/>
      <c r="QKS82" s="379"/>
      <c r="QKT82" s="379"/>
      <c r="QKU82" s="379"/>
      <c r="QKV82" s="379"/>
      <c r="QKW82" s="379"/>
      <c r="QKX82" s="379"/>
      <c r="QKY82" s="379"/>
      <c r="QKZ82" s="379"/>
      <c r="QLA82" s="379"/>
      <c r="QLB82" s="379"/>
      <c r="QLC82" s="379"/>
      <c r="QLD82" s="379"/>
      <c r="QLE82" s="379"/>
      <c r="QLF82" s="379"/>
      <c r="QLG82" s="379"/>
      <c r="QLH82" s="379"/>
      <c r="QLI82" s="379"/>
      <c r="QLJ82" s="379"/>
      <c r="QLK82" s="379"/>
      <c r="QLL82" s="379"/>
      <c r="QLM82" s="379"/>
      <c r="QLN82" s="379"/>
      <c r="QLO82" s="379"/>
      <c r="QLP82" s="379"/>
      <c r="QLQ82" s="379"/>
      <c r="QLR82" s="379"/>
      <c r="QLS82" s="379"/>
      <c r="QLT82" s="379"/>
      <c r="QLU82" s="379"/>
      <c r="QLV82" s="379"/>
      <c r="QLW82" s="379"/>
      <c r="QLX82" s="379"/>
      <c r="QLY82" s="379"/>
      <c r="QLZ82" s="379"/>
      <c r="QMA82" s="379"/>
      <c r="QMB82" s="379"/>
      <c r="QMC82" s="379"/>
      <c r="QMD82" s="379"/>
      <c r="QME82" s="379"/>
      <c r="QMF82" s="379"/>
      <c r="QMG82" s="379"/>
      <c r="QMH82" s="379"/>
      <c r="QMI82" s="379"/>
      <c r="QMJ82" s="379"/>
      <c r="QMK82" s="379"/>
      <c r="QML82" s="379"/>
      <c r="QMM82" s="379"/>
      <c r="QMN82" s="379"/>
      <c r="QMO82" s="379"/>
      <c r="QMP82" s="379"/>
      <c r="QMQ82" s="379"/>
      <c r="QMR82" s="379"/>
      <c r="QMS82" s="379"/>
      <c r="QMT82" s="379"/>
      <c r="QMU82" s="379"/>
      <c r="QMV82" s="379"/>
      <c r="QMW82" s="379"/>
      <c r="QMX82" s="379"/>
      <c r="QMY82" s="379"/>
      <c r="QMZ82" s="379"/>
      <c r="QNA82" s="379"/>
      <c r="QNB82" s="379"/>
      <c r="QNC82" s="379"/>
      <c r="QND82" s="379"/>
      <c r="QNE82" s="379"/>
      <c r="QNF82" s="379"/>
      <c r="QNG82" s="379"/>
      <c r="QNH82" s="379"/>
      <c r="QNI82" s="379"/>
      <c r="QNJ82" s="379"/>
      <c r="QNK82" s="379"/>
      <c r="QNL82" s="379"/>
      <c r="QNM82" s="379"/>
      <c r="QNN82" s="379"/>
      <c r="QNO82" s="379"/>
      <c r="QNP82" s="379"/>
      <c r="QNQ82" s="379"/>
      <c r="QNR82" s="379"/>
      <c r="QNS82" s="379"/>
      <c r="QNT82" s="379"/>
      <c r="QNU82" s="379"/>
      <c r="QNV82" s="379"/>
      <c r="QNW82" s="379"/>
      <c r="QNX82" s="379"/>
      <c r="QNY82" s="379"/>
      <c r="QNZ82" s="379"/>
      <c r="QOA82" s="379"/>
      <c r="QOB82" s="379"/>
      <c r="QOC82" s="379"/>
      <c r="QOD82" s="379"/>
      <c r="QOE82" s="379"/>
      <c r="QOF82" s="379"/>
      <c r="QOG82" s="379"/>
      <c r="QOH82" s="379"/>
      <c r="QOI82" s="379"/>
      <c r="QOJ82" s="379"/>
      <c r="QOK82" s="379"/>
      <c r="QOL82" s="379"/>
      <c r="QOM82" s="379"/>
      <c r="QON82" s="379"/>
      <c r="QOO82" s="379"/>
      <c r="QOP82" s="379"/>
      <c r="QOQ82" s="379"/>
      <c r="QOR82" s="379"/>
      <c r="QOS82" s="379"/>
      <c r="QOT82" s="379"/>
      <c r="QOU82" s="379"/>
      <c r="QOV82" s="379"/>
      <c r="QOW82" s="379"/>
      <c r="QOX82" s="379"/>
      <c r="QOY82" s="379"/>
      <c r="QOZ82" s="379"/>
      <c r="QPA82" s="379"/>
      <c r="QPB82" s="379"/>
      <c r="QPC82" s="379"/>
      <c r="QPD82" s="379"/>
      <c r="QPE82" s="379"/>
      <c r="QPF82" s="379"/>
      <c r="QPG82" s="379"/>
      <c r="QPH82" s="379"/>
      <c r="QPI82" s="379"/>
      <c r="QPJ82" s="379"/>
      <c r="QPK82" s="379"/>
      <c r="QPL82" s="379"/>
      <c r="QPM82" s="379"/>
      <c r="QPN82" s="379"/>
      <c r="QPO82" s="379"/>
      <c r="QPP82" s="379"/>
      <c r="QPQ82" s="379"/>
      <c r="QPR82" s="379"/>
      <c r="QPS82" s="379"/>
      <c r="QPT82" s="379"/>
      <c r="QPU82" s="379"/>
      <c r="QPV82" s="379"/>
      <c r="QPW82" s="379"/>
      <c r="QPX82" s="379"/>
      <c r="QPY82" s="379"/>
      <c r="QPZ82" s="379"/>
      <c r="QQA82" s="379"/>
      <c r="QQB82" s="379"/>
      <c r="QQC82" s="379"/>
      <c r="QQD82" s="379"/>
      <c r="QQE82" s="379"/>
      <c r="QQF82" s="379"/>
      <c r="QQG82" s="379"/>
      <c r="QQH82" s="379"/>
      <c r="QQI82" s="379"/>
      <c r="QQJ82" s="379"/>
      <c r="QQK82" s="379"/>
      <c r="QQL82" s="379"/>
      <c r="QQM82" s="379"/>
      <c r="QQN82" s="379"/>
      <c r="QQO82" s="379"/>
      <c r="QQP82" s="379"/>
      <c r="QQQ82" s="379"/>
      <c r="QQR82" s="379"/>
      <c r="QQS82" s="379"/>
      <c r="QQT82" s="379"/>
      <c r="QQU82" s="379"/>
      <c r="QQV82" s="379"/>
      <c r="QQW82" s="379"/>
      <c r="QQX82" s="379"/>
      <c r="QQY82" s="379"/>
      <c r="QQZ82" s="379"/>
      <c r="QRA82" s="379"/>
      <c r="QRB82" s="379"/>
      <c r="QRC82" s="379"/>
      <c r="QRD82" s="379"/>
      <c r="QRE82" s="379"/>
      <c r="QRF82" s="379"/>
      <c r="QRG82" s="379"/>
      <c r="QRH82" s="379"/>
      <c r="QRI82" s="379"/>
      <c r="QRJ82" s="379"/>
      <c r="QRK82" s="379"/>
      <c r="QRL82" s="379"/>
      <c r="QRM82" s="379"/>
      <c r="QRN82" s="379"/>
      <c r="QRO82" s="379"/>
      <c r="QRP82" s="379"/>
      <c r="QRQ82" s="379"/>
      <c r="QRR82" s="379"/>
      <c r="QRS82" s="379"/>
      <c r="QRT82" s="379"/>
      <c r="QRU82" s="379"/>
      <c r="QRV82" s="379"/>
      <c r="QRW82" s="379"/>
      <c r="QRX82" s="379"/>
      <c r="QRY82" s="379"/>
      <c r="QRZ82" s="379"/>
      <c r="QSA82" s="379"/>
      <c r="QSB82" s="379"/>
      <c r="QSC82" s="379"/>
      <c r="QSD82" s="379"/>
      <c r="QSE82" s="379"/>
      <c r="QSF82" s="379"/>
      <c r="QSG82" s="379"/>
      <c r="QSH82" s="379"/>
      <c r="QSI82" s="379"/>
      <c r="QSJ82" s="379"/>
      <c r="QSK82" s="379"/>
      <c r="QSL82" s="379"/>
      <c r="QSM82" s="379"/>
      <c r="QSN82" s="379"/>
      <c r="QSO82" s="379"/>
      <c r="QSP82" s="379"/>
      <c r="QSQ82" s="379"/>
      <c r="QSR82" s="379"/>
      <c r="QSS82" s="379"/>
      <c r="QST82" s="379"/>
      <c r="QSU82" s="379"/>
      <c r="QSV82" s="379"/>
      <c r="QSW82" s="379"/>
      <c r="QSX82" s="379"/>
      <c r="QSY82" s="379"/>
      <c r="QSZ82" s="379"/>
      <c r="QTA82" s="379"/>
      <c r="QTB82" s="379"/>
      <c r="QTC82" s="379"/>
      <c r="QTD82" s="379"/>
      <c r="QTE82" s="379"/>
      <c r="QTF82" s="379"/>
      <c r="QTG82" s="379"/>
      <c r="QTH82" s="379"/>
      <c r="QTI82" s="379"/>
      <c r="QTJ82" s="379"/>
      <c r="QTK82" s="379"/>
      <c r="QTL82" s="379"/>
      <c r="QTM82" s="379"/>
      <c r="QTN82" s="379"/>
      <c r="QTO82" s="379"/>
      <c r="QTP82" s="379"/>
      <c r="QTQ82" s="379"/>
      <c r="QTR82" s="379"/>
      <c r="QTS82" s="379"/>
      <c r="QTT82" s="379"/>
      <c r="QTU82" s="379"/>
      <c r="QTV82" s="379"/>
      <c r="QTW82" s="379"/>
      <c r="QTX82" s="379"/>
      <c r="QTY82" s="379"/>
      <c r="QTZ82" s="379"/>
      <c r="QUA82" s="379"/>
      <c r="QUB82" s="379"/>
      <c r="QUC82" s="379"/>
      <c r="QUD82" s="379"/>
      <c r="QUE82" s="379"/>
      <c r="QUF82" s="379"/>
      <c r="QUG82" s="379"/>
      <c r="QUH82" s="379"/>
      <c r="QUI82" s="379"/>
      <c r="QUJ82" s="379"/>
      <c r="QUK82" s="379"/>
      <c r="QUL82" s="379"/>
      <c r="QUM82" s="379"/>
      <c r="QUN82" s="379"/>
      <c r="QUO82" s="379"/>
      <c r="QUP82" s="379"/>
      <c r="QUQ82" s="379"/>
      <c r="QUR82" s="379"/>
      <c r="QUS82" s="379"/>
      <c r="QUT82" s="379"/>
      <c r="QUU82" s="379"/>
      <c r="QUV82" s="379"/>
      <c r="QUW82" s="379"/>
      <c r="QUX82" s="379"/>
      <c r="QUY82" s="379"/>
      <c r="QUZ82" s="379"/>
      <c r="QVA82" s="379"/>
      <c r="QVB82" s="379"/>
      <c r="QVC82" s="379"/>
      <c r="QVD82" s="379"/>
      <c r="QVE82" s="379"/>
      <c r="QVF82" s="379"/>
      <c r="QVG82" s="379"/>
      <c r="QVH82" s="379"/>
      <c r="QVI82" s="379"/>
      <c r="QVJ82" s="379"/>
      <c r="QVK82" s="379"/>
      <c r="QVL82" s="379"/>
      <c r="QVM82" s="379"/>
      <c r="QVN82" s="379"/>
      <c r="QVO82" s="379"/>
      <c r="QVP82" s="379"/>
      <c r="QVQ82" s="379"/>
      <c r="QVR82" s="379"/>
      <c r="QVS82" s="379"/>
      <c r="QVT82" s="379"/>
      <c r="QVU82" s="379"/>
      <c r="QVV82" s="379"/>
      <c r="QVW82" s="379"/>
      <c r="QVX82" s="379"/>
      <c r="QVY82" s="379"/>
      <c r="QVZ82" s="379"/>
      <c r="QWA82" s="379"/>
      <c r="QWB82" s="379"/>
      <c r="QWC82" s="379"/>
      <c r="QWD82" s="379"/>
      <c r="QWE82" s="379"/>
      <c r="QWF82" s="379"/>
      <c r="QWG82" s="379"/>
      <c r="QWH82" s="379"/>
      <c r="QWI82" s="379"/>
      <c r="QWJ82" s="379"/>
      <c r="QWK82" s="379"/>
      <c r="QWL82" s="379"/>
      <c r="QWM82" s="379"/>
      <c r="QWN82" s="379"/>
      <c r="QWO82" s="379"/>
      <c r="QWP82" s="379"/>
      <c r="QWQ82" s="379"/>
      <c r="QWR82" s="379"/>
      <c r="QWS82" s="379"/>
      <c r="QWT82" s="379"/>
      <c r="QWU82" s="379"/>
      <c r="QWV82" s="379"/>
      <c r="QWW82" s="379"/>
      <c r="QWX82" s="379"/>
      <c r="QWY82" s="379"/>
      <c r="QWZ82" s="379"/>
      <c r="QXA82" s="379"/>
      <c r="QXB82" s="379"/>
      <c r="QXC82" s="379"/>
      <c r="QXD82" s="379"/>
      <c r="QXE82" s="379"/>
      <c r="QXF82" s="379"/>
      <c r="QXG82" s="379"/>
      <c r="QXH82" s="379"/>
      <c r="QXI82" s="379"/>
      <c r="QXJ82" s="379"/>
      <c r="QXK82" s="379"/>
      <c r="QXL82" s="379"/>
      <c r="QXM82" s="379"/>
      <c r="QXN82" s="379"/>
      <c r="QXO82" s="379"/>
      <c r="QXP82" s="379"/>
      <c r="QXQ82" s="379"/>
      <c r="QXR82" s="379"/>
      <c r="QXS82" s="379"/>
      <c r="QXT82" s="379"/>
      <c r="QXU82" s="379"/>
      <c r="QXV82" s="379"/>
      <c r="QXW82" s="379"/>
      <c r="QXX82" s="379"/>
      <c r="QXY82" s="379"/>
      <c r="QXZ82" s="379"/>
      <c r="QYA82" s="379"/>
      <c r="QYB82" s="379"/>
      <c r="QYC82" s="379"/>
      <c r="QYD82" s="379"/>
      <c r="QYE82" s="379"/>
      <c r="QYF82" s="379"/>
      <c r="QYG82" s="379"/>
      <c r="QYH82" s="379"/>
      <c r="QYI82" s="379"/>
      <c r="QYJ82" s="379"/>
      <c r="QYK82" s="379"/>
      <c r="QYL82" s="379"/>
      <c r="QYM82" s="379"/>
      <c r="QYN82" s="379"/>
      <c r="QYO82" s="379"/>
      <c r="QYP82" s="379"/>
      <c r="QYQ82" s="379"/>
      <c r="QYR82" s="379"/>
      <c r="QYS82" s="379"/>
      <c r="QYT82" s="379"/>
      <c r="QYU82" s="379"/>
      <c r="QYV82" s="379"/>
      <c r="QYW82" s="379"/>
      <c r="QYX82" s="379"/>
      <c r="QYY82" s="379"/>
      <c r="QYZ82" s="379"/>
      <c r="QZA82" s="379"/>
      <c r="QZB82" s="379"/>
      <c r="QZC82" s="379"/>
      <c r="QZD82" s="379"/>
      <c r="QZE82" s="379"/>
      <c r="QZF82" s="379"/>
      <c r="QZG82" s="379"/>
      <c r="QZH82" s="379"/>
      <c r="QZI82" s="379"/>
      <c r="QZJ82" s="379"/>
      <c r="QZK82" s="379"/>
      <c r="QZL82" s="379"/>
      <c r="QZM82" s="379"/>
      <c r="QZN82" s="379"/>
      <c r="QZO82" s="379"/>
      <c r="QZP82" s="379"/>
      <c r="QZQ82" s="379"/>
      <c r="QZR82" s="379"/>
      <c r="QZS82" s="379"/>
      <c r="QZT82" s="379"/>
      <c r="QZU82" s="379"/>
      <c r="QZV82" s="379"/>
      <c r="QZW82" s="379"/>
      <c r="QZX82" s="379"/>
      <c r="QZY82" s="379"/>
      <c r="QZZ82" s="379"/>
      <c r="RAA82" s="379"/>
      <c r="RAB82" s="379"/>
      <c r="RAC82" s="379"/>
      <c r="RAD82" s="379"/>
      <c r="RAE82" s="379"/>
      <c r="RAF82" s="379"/>
      <c r="RAG82" s="379"/>
      <c r="RAH82" s="379"/>
      <c r="RAI82" s="379"/>
      <c r="RAJ82" s="379"/>
      <c r="RAK82" s="379"/>
      <c r="RAL82" s="379"/>
      <c r="RAM82" s="379"/>
      <c r="RAN82" s="379"/>
      <c r="RAO82" s="379"/>
      <c r="RAP82" s="379"/>
      <c r="RAQ82" s="379"/>
      <c r="RAR82" s="379"/>
      <c r="RAS82" s="379"/>
      <c r="RAT82" s="379"/>
      <c r="RAU82" s="379"/>
      <c r="RAV82" s="379"/>
      <c r="RAW82" s="379"/>
      <c r="RAX82" s="379"/>
      <c r="RAY82" s="379"/>
      <c r="RAZ82" s="379"/>
      <c r="RBA82" s="379"/>
      <c r="RBB82" s="379"/>
      <c r="RBC82" s="379"/>
      <c r="RBD82" s="379"/>
      <c r="RBE82" s="379"/>
      <c r="RBF82" s="379"/>
      <c r="RBG82" s="379"/>
      <c r="RBH82" s="379"/>
      <c r="RBI82" s="379"/>
      <c r="RBJ82" s="379"/>
      <c r="RBK82" s="379"/>
      <c r="RBL82" s="379"/>
      <c r="RBM82" s="379"/>
      <c r="RBN82" s="379"/>
      <c r="RBO82" s="379"/>
      <c r="RBP82" s="379"/>
      <c r="RBQ82" s="379"/>
      <c r="RBR82" s="379"/>
      <c r="RBS82" s="379"/>
      <c r="RBT82" s="379"/>
      <c r="RBU82" s="379"/>
      <c r="RBV82" s="379"/>
      <c r="RBW82" s="379"/>
      <c r="RBX82" s="379"/>
      <c r="RBY82" s="379"/>
      <c r="RBZ82" s="379"/>
      <c r="RCA82" s="379"/>
      <c r="RCB82" s="379"/>
      <c r="RCC82" s="379"/>
      <c r="RCD82" s="379"/>
      <c r="RCE82" s="379"/>
      <c r="RCF82" s="379"/>
      <c r="RCG82" s="379"/>
      <c r="RCH82" s="379"/>
      <c r="RCI82" s="379"/>
      <c r="RCJ82" s="379"/>
      <c r="RCK82" s="379"/>
      <c r="RCL82" s="379"/>
      <c r="RCM82" s="379"/>
      <c r="RCN82" s="379"/>
      <c r="RCO82" s="379"/>
      <c r="RCP82" s="379"/>
      <c r="RCQ82" s="379"/>
      <c r="RCR82" s="379"/>
      <c r="RCS82" s="379"/>
      <c r="RCT82" s="379"/>
      <c r="RCU82" s="379"/>
      <c r="RCV82" s="379"/>
      <c r="RCW82" s="379"/>
      <c r="RCX82" s="379"/>
      <c r="RCY82" s="379"/>
      <c r="RCZ82" s="379"/>
      <c r="RDA82" s="379"/>
      <c r="RDB82" s="379"/>
      <c r="RDC82" s="379"/>
      <c r="RDD82" s="379"/>
      <c r="RDE82" s="379"/>
      <c r="RDF82" s="379"/>
      <c r="RDG82" s="379"/>
      <c r="RDH82" s="379"/>
      <c r="RDI82" s="379"/>
      <c r="RDJ82" s="379"/>
      <c r="RDK82" s="379"/>
      <c r="RDL82" s="379"/>
      <c r="RDM82" s="379"/>
      <c r="RDN82" s="379"/>
      <c r="RDO82" s="379"/>
      <c r="RDP82" s="379"/>
      <c r="RDQ82" s="379"/>
      <c r="RDR82" s="379"/>
      <c r="RDS82" s="379"/>
      <c r="RDT82" s="379"/>
      <c r="RDU82" s="379"/>
      <c r="RDV82" s="379"/>
      <c r="RDW82" s="379"/>
      <c r="RDX82" s="379"/>
      <c r="RDY82" s="379"/>
      <c r="RDZ82" s="379"/>
      <c r="REA82" s="379"/>
      <c r="REB82" s="379"/>
      <c r="REC82" s="379"/>
      <c r="RED82" s="379"/>
      <c r="REE82" s="379"/>
      <c r="REF82" s="379"/>
      <c r="REG82" s="379"/>
      <c r="REH82" s="379"/>
      <c r="REI82" s="379"/>
      <c r="REJ82" s="379"/>
      <c r="REK82" s="379"/>
      <c r="REL82" s="379"/>
      <c r="REM82" s="379"/>
      <c r="REN82" s="379"/>
      <c r="REO82" s="379"/>
      <c r="REP82" s="379"/>
      <c r="REQ82" s="379"/>
      <c r="RER82" s="379"/>
      <c r="RES82" s="379"/>
      <c r="RET82" s="379"/>
      <c r="REU82" s="379"/>
      <c r="REV82" s="379"/>
      <c r="REW82" s="379"/>
      <c r="REX82" s="379"/>
      <c r="REY82" s="379"/>
      <c r="REZ82" s="379"/>
      <c r="RFA82" s="379"/>
      <c r="RFB82" s="379"/>
      <c r="RFC82" s="379"/>
      <c r="RFD82" s="379"/>
      <c r="RFE82" s="379"/>
      <c r="RFF82" s="379"/>
      <c r="RFG82" s="379"/>
      <c r="RFH82" s="379"/>
      <c r="RFI82" s="379"/>
      <c r="RFJ82" s="379"/>
      <c r="RFK82" s="379"/>
      <c r="RFL82" s="379"/>
      <c r="RFM82" s="379"/>
      <c r="RFN82" s="379"/>
      <c r="RFO82" s="379"/>
      <c r="RFP82" s="379"/>
      <c r="RFQ82" s="379"/>
      <c r="RFR82" s="379"/>
      <c r="RFS82" s="379"/>
      <c r="RFT82" s="379"/>
      <c r="RFU82" s="379"/>
      <c r="RFV82" s="379"/>
      <c r="RFW82" s="379"/>
      <c r="RFX82" s="379"/>
      <c r="RFY82" s="379"/>
      <c r="RFZ82" s="379"/>
      <c r="RGA82" s="379"/>
      <c r="RGB82" s="379"/>
      <c r="RGC82" s="379"/>
      <c r="RGD82" s="379"/>
      <c r="RGE82" s="379"/>
      <c r="RGF82" s="379"/>
      <c r="RGG82" s="379"/>
      <c r="RGH82" s="379"/>
      <c r="RGI82" s="379"/>
      <c r="RGJ82" s="379"/>
      <c r="RGK82" s="379"/>
      <c r="RGL82" s="379"/>
      <c r="RGM82" s="379"/>
      <c r="RGN82" s="379"/>
      <c r="RGO82" s="379"/>
      <c r="RGP82" s="379"/>
      <c r="RGQ82" s="379"/>
      <c r="RGR82" s="379"/>
      <c r="RGS82" s="379"/>
      <c r="RGT82" s="379"/>
      <c r="RGU82" s="379"/>
      <c r="RGV82" s="379"/>
      <c r="RGW82" s="379"/>
      <c r="RGX82" s="379"/>
      <c r="RGY82" s="379"/>
      <c r="RGZ82" s="379"/>
      <c r="RHA82" s="379"/>
      <c r="RHB82" s="379"/>
      <c r="RHC82" s="379"/>
      <c r="RHD82" s="379"/>
      <c r="RHE82" s="379"/>
      <c r="RHF82" s="379"/>
      <c r="RHG82" s="379"/>
      <c r="RHH82" s="379"/>
      <c r="RHI82" s="379"/>
      <c r="RHJ82" s="379"/>
      <c r="RHK82" s="379"/>
      <c r="RHL82" s="379"/>
      <c r="RHM82" s="379"/>
      <c r="RHN82" s="379"/>
      <c r="RHO82" s="379"/>
      <c r="RHP82" s="379"/>
      <c r="RHQ82" s="379"/>
      <c r="RHR82" s="379"/>
      <c r="RHS82" s="379"/>
      <c r="RHT82" s="379"/>
      <c r="RHU82" s="379"/>
      <c r="RHV82" s="379"/>
      <c r="RHW82" s="379"/>
      <c r="RHX82" s="379"/>
      <c r="RHY82" s="379"/>
      <c r="RHZ82" s="379"/>
      <c r="RIA82" s="379"/>
      <c r="RIB82" s="379"/>
      <c r="RIC82" s="379"/>
      <c r="RID82" s="379"/>
      <c r="RIE82" s="379"/>
      <c r="RIF82" s="379"/>
      <c r="RIG82" s="379"/>
      <c r="RIH82" s="379"/>
      <c r="RII82" s="379"/>
      <c r="RIJ82" s="379"/>
      <c r="RIK82" s="379"/>
      <c r="RIL82" s="379"/>
      <c r="RIM82" s="379"/>
      <c r="RIN82" s="379"/>
      <c r="RIO82" s="379"/>
      <c r="RIP82" s="379"/>
      <c r="RIQ82" s="379"/>
      <c r="RIR82" s="379"/>
      <c r="RIS82" s="379"/>
      <c r="RIT82" s="379"/>
      <c r="RIU82" s="379"/>
      <c r="RIV82" s="379"/>
      <c r="RIW82" s="379"/>
      <c r="RIX82" s="379"/>
      <c r="RIY82" s="379"/>
      <c r="RIZ82" s="379"/>
      <c r="RJA82" s="379"/>
      <c r="RJB82" s="379"/>
      <c r="RJC82" s="379"/>
      <c r="RJD82" s="379"/>
      <c r="RJE82" s="379"/>
      <c r="RJF82" s="379"/>
      <c r="RJG82" s="379"/>
      <c r="RJH82" s="379"/>
      <c r="RJI82" s="379"/>
      <c r="RJJ82" s="379"/>
      <c r="RJK82" s="379"/>
      <c r="RJL82" s="379"/>
      <c r="RJM82" s="379"/>
      <c r="RJN82" s="379"/>
      <c r="RJO82" s="379"/>
      <c r="RJP82" s="379"/>
      <c r="RJQ82" s="379"/>
      <c r="RJR82" s="379"/>
      <c r="RJS82" s="379"/>
      <c r="RJT82" s="379"/>
      <c r="RJU82" s="379"/>
      <c r="RJV82" s="379"/>
      <c r="RJW82" s="379"/>
      <c r="RJX82" s="379"/>
      <c r="RJY82" s="379"/>
      <c r="RJZ82" s="379"/>
      <c r="RKA82" s="379"/>
      <c r="RKB82" s="379"/>
      <c r="RKC82" s="379"/>
      <c r="RKD82" s="379"/>
      <c r="RKE82" s="379"/>
      <c r="RKF82" s="379"/>
      <c r="RKG82" s="379"/>
      <c r="RKH82" s="379"/>
      <c r="RKI82" s="379"/>
      <c r="RKJ82" s="379"/>
      <c r="RKK82" s="379"/>
      <c r="RKL82" s="379"/>
      <c r="RKM82" s="379"/>
      <c r="RKN82" s="379"/>
      <c r="RKO82" s="379"/>
      <c r="RKP82" s="379"/>
      <c r="RKQ82" s="379"/>
      <c r="RKR82" s="379"/>
      <c r="RKS82" s="379"/>
      <c r="RKT82" s="379"/>
      <c r="RKU82" s="379"/>
      <c r="RKV82" s="379"/>
      <c r="RKW82" s="379"/>
      <c r="RKX82" s="379"/>
      <c r="RKY82" s="379"/>
      <c r="RKZ82" s="379"/>
      <c r="RLA82" s="379"/>
      <c r="RLB82" s="379"/>
      <c r="RLC82" s="379"/>
      <c r="RLD82" s="379"/>
      <c r="RLE82" s="379"/>
      <c r="RLF82" s="379"/>
      <c r="RLG82" s="379"/>
      <c r="RLH82" s="379"/>
      <c r="RLI82" s="379"/>
      <c r="RLJ82" s="379"/>
      <c r="RLK82" s="379"/>
      <c r="RLL82" s="379"/>
      <c r="RLM82" s="379"/>
      <c r="RLN82" s="379"/>
      <c r="RLO82" s="379"/>
      <c r="RLP82" s="379"/>
      <c r="RLQ82" s="379"/>
      <c r="RLR82" s="379"/>
      <c r="RLS82" s="379"/>
      <c r="RLT82" s="379"/>
      <c r="RLU82" s="379"/>
      <c r="RLV82" s="379"/>
      <c r="RLW82" s="379"/>
      <c r="RLX82" s="379"/>
      <c r="RLY82" s="379"/>
      <c r="RLZ82" s="379"/>
      <c r="RMA82" s="379"/>
      <c r="RMB82" s="379"/>
      <c r="RMC82" s="379"/>
      <c r="RMD82" s="379"/>
      <c r="RME82" s="379"/>
      <c r="RMF82" s="379"/>
      <c r="RMG82" s="379"/>
      <c r="RMH82" s="379"/>
      <c r="RMI82" s="379"/>
      <c r="RMJ82" s="379"/>
      <c r="RMK82" s="379"/>
      <c r="RML82" s="379"/>
      <c r="RMM82" s="379"/>
      <c r="RMN82" s="379"/>
      <c r="RMO82" s="379"/>
      <c r="RMP82" s="379"/>
      <c r="RMQ82" s="379"/>
      <c r="RMR82" s="379"/>
      <c r="RMS82" s="379"/>
      <c r="RMT82" s="379"/>
      <c r="RMU82" s="379"/>
      <c r="RMV82" s="379"/>
      <c r="RMW82" s="379"/>
      <c r="RMX82" s="379"/>
      <c r="RMY82" s="379"/>
      <c r="RMZ82" s="379"/>
      <c r="RNA82" s="379"/>
      <c r="RNB82" s="379"/>
      <c r="RNC82" s="379"/>
      <c r="RND82" s="379"/>
      <c r="RNE82" s="379"/>
      <c r="RNF82" s="379"/>
      <c r="RNG82" s="379"/>
      <c r="RNH82" s="379"/>
      <c r="RNI82" s="379"/>
      <c r="RNJ82" s="379"/>
      <c r="RNK82" s="379"/>
      <c r="RNL82" s="379"/>
      <c r="RNM82" s="379"/>
      <c r="RNN82" s="379"/>
      <c r="RNO82" s="379"/>
      <c r="RNP82" s="379"/>
      <c r="RNQ82" s="379"/>
      <c r="RNR82" s="379"/>
      <c r="RNS82" s="379"/>
      <c r="RNT82" s="379"/>
      <c r="RNU82" s="379"/>
      <c r="RNV82" s="379"/>
      <c r="RNW82" s="379"/>
      <c r="RNX82" s="379"/>
      <c r="RNY82" s="379"/>
      <c r="RNZ82" s="379"/>
      <c r="ROA82" s="379"/>
      <c r="ROB82" s="379"/>
      <c r="ROC82" s="379"/>
      <c r="ROD82" s="379"/>
      <c r="ROE82" s="379"/>
      <c r="ROF82" s="379"/>
      <c r="ROG82" s="379"/>
      <c r="ROH82" s="379"/>
      <c r="ROI82" s="379"/>
      <c r="ROJ82" s="379"/>
      <c r="ROK82" s="379"/>
      <c r="ROL82" s="379"/>
      <c r="ROM82" s="379"/>
      <c r="RON82" s="379"/>
      <c r="ROO82" s="379"/>
      <c r="ROP82" s="379"/>
      <c r="ROQ82" s="379"/>
      <c r="ROR82" s="379"/>
      <c r="ROS82" s="379"/>
      <c r="ROT82" s="379"/>
      <c r="ROU82" s="379"/>
      <c r="ROV82" s="379"/>
      <c r="ROW82" s="379"/>
      <c r="ROX82" s="379"/>
      <c r="ROY82" s="379"/>
      <c r="ROZ82" s="379"/>
      <c r="RPA82" s="379"/>
      <c r="RPB82" s="379"/>
      <c r="RPC82" s="379"/>
      <c r="RPD82" s="379"/>
      <c r="RPE82" s="379"/>
      <c r="RPF82" s="379"/>
      <c r="RPG82" s="379"/>
      <c r="RPH82" s="379"/>
      <c r="RPI82" s="379"/>
      <c r="RPJ82" s="379"/>
      <c r="RPK82" s="379"/>
      <c r="RPL82" s="379"/>
      <c r="RPM82" s="379"/>
      <c r="RPN82" s="379"/>
      <c r="RPO82" s="379"/>
      <c r="RPP82" s="379"/>
      <c r="RPQ82" s="379"/>
      <c r="RPR82" s="379"/>
      <c r="RPS82" s="379"/>
      <c r="RPT82" s="379"/>
      <c r="RPU82" s="379"/>
      <c r="RPV82" s="379"/>
      <c r="RPW82" s="379"/>
      <c r="RPX82" s="379"/>
      <c r="RPY82" s="379"/>
      <c r="RPZ82" s="379"/>
      <c r="RQA82" s="379"/>
      <c r="RQB82" s="379"/>
      <c r="RQC82" s="379"/>
      <c r="RQD82" s="379"/>
      <c r="RQE82" s="379"/>
      <c r="RQF82" s="379"/>
      <c r="RQG82" s="379"/>
      <c r="RQH82" s="379"/>
      <c r="RQI82" s="379"/>
      <c r="RQJ82" s="379"/>
      <c r="RQK82" s="379"/>
      <c r="RQL82" s="379"/>
      <c r="RQM82" s="379"/>
      <c r="RQN82" s="379"/>
      <c r="RQO82" s="379"/>
      <c r="RQP82" s="379"/>
      <c r="RQQ82" s="379"/>
      <c r="RQR82" s="379"/>
      <c r="RQS82" s="379"/>
      <c r="RQT82" s="379"/>
      <c r="RQU82" s="379"/>
      <c r="RQV82" s="379"/>
      <c r="RQW82" s="379"/>
      <c r="RQX82" s="379"/>
      <c r="RQY82" s="379"/>
      <c r="RQZ82" s="379"/>
      <c r="RRA82" s="379"/>
      <c r="RRB82" s="379"/>
      <c r="RRC82" s="379"/>
      <c r="RRD82" s="379"/>
      <c r="RRE82" s="379"/>
      <c r="RRF82" s="379"/>
      <c r="RRG82" s="379"/>
      <c r="RRH82" s="379"/>
      <c r="RRI82" s="379"/>
      <c r="RRJ82" s="379"/>
      <c r="RRK82" s="379"/>
      <c r="RRL82" s="379"/>
      <c r="RRM82" s="379"/>
      <c r="RRN82" s="379"/>
      <c r="RRO82" s="379"/>
      <c r="RRP82" s="379"/>
      <c r="RRQ82" s="379"/>
      <c r="RRR82" s="379"/>
      <c r="RRS82" s="379"/>
      <c r="RRT82" s="379"/>
      <c r="RRU82" s="379"/>
      <c r="RRV82" s="379"/>
      <c r="RRW82" s="379"/>
      <c r="RRX82" s="379"/>
      <c r="RRY82" s="379"/>
      <c r="RRZ82" s="379"/>
      <c r="RSA82" s="379"/>
      <c r="RSB82" s="379"/>
      <c r="RSC82" s="379"/>
      <c r="RSD82" s="379"/>
      <c r="RSE82" s="379"/>
      <c r="RSF82" s="379"/>
      <c r="RSG82" s="379"/>
      <c r="RSH82" s="379"/>
      <c r="RSI82" s="379"/>
      <c r="RSJ82" s="379"/>
      <c r="RSK82" s="379"/>
      <c r="RSL82" s="379"/>
      <c r="RSM82" s="379"/>
      <c r="RSN82" s="379"/>
      <c r="RSO82" s="379"/>
      <c r="RSP82" s="379"/>
      <c r="RSQ82" s="379"/>
      <c r="RSR82" s="379"/>
      <c r="RSS82" s="379"/>
      <c r="RST82" s="379"/>
      <c r="RSU82" s="379"/>
      <c r="RSV82" s="379"/>
      <c r="RSW82" s="379"/>
      <c r="RSX82" s="379"/>
      <c r="RSY82" s="379"/>
      <c r="RSZ82" s="379"/>
      <c r="RTA82" s="379"/>
      <c r="RTB82" s="379"/>
      <c r="RTC82" s="379"/>
      <c r="RTD82" s="379"/>
      <c r="RTE82" s="379"/>
      <c r="RTF82" s="379"/>
      <c r="RTG82" s="379"/>
      <c r="RTH82" s="379"/>
      <c r="RTI82" s="379"/>
      <c r="RTJ82" s="379"/>
      <c r="RTK82" s="379"/>
      <c r="RTL82" s="379"/>
      <c r="RTM82" s="379"/>
      <c r="RTN82" s="379"/>
      <c r="RTO82" s="379"/>
      <c r="RTP82" s="379"/>
      <c r="RTQ82" s="379"/>
      <c r="RTR82" s="379"/>
      <c r="RTS82" s="379"/>
      <c r="RTT82" s="379"/>
      <c r="RTU82" s="379"/>
      <c r="RTV82" s="379"/>
      <c r="RTW82" s="379"/>
      <c r="RTX82" s="379"/>
      <c r="RTY82" s="379"/>
      <c r="RTZ82" s="379"/>
      <c r="RUA82" s="379"/>
      <c r="RUB82" s="379"/>
      <c r="RUC82" s="379"/>
      <c r="RUD82" s="379"/>
      <c r="RUE82" s="379"/>
      <c r="RUF82" s="379"/>
      <c r="RUG82" s="379"/>
      <c r="RUH82" s="379"/>
      <c r="RUI82" s="379"/>
      <c r="RUJ82" s="379"/>
      <c r="RUK82" s="379"/>
      <c r="RUL82" s="379"/>
      <c r="RUM82" s="379"/>
      <c r="RUN82" s="379"/>
      <c r="RUO82" s="379"/>
      <c r="RUP82" s="379"/>
      <c r="RUQ82" s="379"/>
      <c r="RUR82" s="379"/>
      <c r="RUS82" s="379"/>
      <c r="RUT82" s="379"/>
      <c r="RUU82" s="379"/>
      <c r="RUV82" s="379"/>
      <c r="RUW82" s="379"/>
      <c r="RUX82" s="379"/>
      <c r="RUY82" s="379"/>
      <c r="RUZ82" s="379"/>
      <c r="RVA82" s="379"/>
      <c r="RVB82" s="379"/>
      <c r="RVC82" s="379"/>
      <c r="RVD82" s="379"/>
      <c r="RVE82" s="379"/>
      <c r="RVF82" s="379"/>
      <c r="RVG82" s="379"/>
      <c r="RVH82" s="379"/>
      <c r="RVI82" s="379"/>
      <c r="RVJ82" s="379"/>
      <c r="RVK82" s="379"/>
      <c r="RVL82" s="379"/>
      <c r="RVM82" s="379"/>
      <c r="RVN82" s="379"/>
      <c r="RVO82" s="379"/>
      <c r="RVP82" s="379"/>
      <c r="RVQ82" s="379"/>
      <c r="RVR82" s="379"/>
      <c r="RVS82" s="379"/>
      <c r="RVT82" s="379"/>
      <c r="RVU82" s="379"/>
      <c r="RVV82" s="379"/>
      <c r="RVW82" s="379"/>
      <c r="RVX82" s="379"/>
      <c r="RVY82" s="379"/>
      <c r="RVZ82" s="379"/>
      <c r="RWA82" s="379"/>
      <c r="RWB82" s="379"/>
      <c r="RWC82" s="379"/>
      <c r="RWD82" s="379"/>
      <c r="RWE82" s="379"/>
      <c r="RWF82" s="379"/>
      <c r="RWG82" s="379"/>
      <c r="RWH82" s="379"/>
      <c r="RWI82" s="379"/>
      <c r="RWJ82" s="379"/>
      <c r="RWK82" s="379"/>
      <c r="RWL82" s="379"/>
      <c r="RWM82" s="379"/>
      <c r="RWN82" s="379"/>
      <c r="RWO82" s="379"/>
      <c r="RWP82" s="379"/>
      <c r="RWQ82" s="379"/>
      <c r="RWR82" s="379"/>
      <c r="RWS82" s="379"/>
      <c r="RWT82" s="379"/>
      <c r="RWU82" s="379"/>
      <c r="RWV82" s="379"/>
      <c r="RWW82" s="379"/>
      <c r="RWX82" s="379"/>
      <c r="RWY82" s="379"/>
      <c r="RWZ82" s="379"/>
      <c r="RXA82" s="379"/>
      <c r="RXB82" s="379"/>
      <c r="RXC82" s="379"/>
      <c r="RXD82" s="379"/>
      <c r="RXE82" s="379"/>
      <c r="RXF82" s="379"/>
      <c r="RXG82" s="379"/>
      <c r="RXH82" s="379"/>
      <c r="RXI82" s="379"/>
      <c r="RXJ82" s="379"/>
      <c r="RXK82" s="379"/>
      <c r="RXL82" s="379"/>
      <c r="RXM82" s="379"/>
      <c r="RXN82" s="379"/>
      <c r="RXO82" s="379"/>
      <c r="RXP82" s="379"/>
      <c r="RXQ82" s="379"/>
      <c r="RXR82" s="379"/>
      <c r="RXS82" s="379"/>
      <c r="RXT82" s="379"/>
      <c r="RXU82" s="379"/>
      <c r="RXV82" s="379"/>
      <c r="RXW82" s="379"/>
      <c r="RXX82" s="379"/>
      <c r="RXY82" s="379"/>
      <c r="RXZ82" s="379"/>
      <c r="RYA82" s="379"/>
      <c r="RYB82" s="379"/>
      <c r="RYC82" s="379"/>
      <c r="RYD82" s="379"/>
      <c r="RYE82" s="379"/>
      <c r="RYF82" s="379"/>
      <c r="RYG82" s="379"/>
      <c r="RYH82" s="379"/>
      <c r="RYI82" s="379"/>
      <c r="RYJ82" s="379"/>
      <c r="RYK82" s="379"/>
      <c r="RYL82" s="379"/>
      <c r="RYM82" s="379"/>
      <c r="RYN82" s="379"/>
      <c r="RYO82" s="379"/>
      <c r="RYP82" s="379"/>
      <c r="RYQ82" s="379"/>
      <c r="RYR82" s="379"/>
      <c r="RYS82" s="379"/>
      <c r="RYT82" s="379"/>
      <c r="RYU82" s="379"/>
      <c r="RYV82" s="379"/>
      <c r="RYW82" s="379"/>
      <c r="RYX82" s="379"/>
      <c r="RYY82" s="379"/>
      <c r="RYZ82" s="379"/>
      <c r="RZA82" s="379"/>
      <c r="RZB82" s="379"/>
      <c r="RZC82" s="379"/>
      <c r="RZD82" s="379"/>
      <c r="RZE82" s="379"/>
      <c r="RZF82" s="379"/>
      <c r="RZG82" s="379"/>
      <c r="RZH82" s="379"/>
      <c r="RZI82" s="379"/>
      <c r="RZJ82" s="379"/>
      <c r="RZK82" s="379"/>
      <c r="RZL82" s="379"/>
      <c r="RZM82" s="379"/>
      <c r="RZN82" s="379"/>
      <c r="RZO82" s="379"/>
      <c r="RZP82" s="379"/>
      <c r="RZQ82" s="379"/>
      <c r="RZR82" s="379"/>
      <c r="RZS82" s="379"/>
      <c r="RZT82" s="379"/>
      <c r="RZU82" s="379"/>
      <c r="RZV82" s="379"/>
      <c r="RZW82" s="379"/>
      <c r="RZX82" s="379"/>
      <c r="RZY82" s="379"/>
      <c r="RZZ82" s="379"/>
      <c r="SAA82" s="379"/>
      <c r="SAB82" s="379"/>
      <c r="SAC82" s="379"/>
      <c r="SAD82" s="379"/>
      <c r="SAE82" s="379"/>
      <c r="SAF82" s="379"/>
      <c r="SAG82" s="379"/>
      <c r="SAH82" s="379"/>
      <c r="SAI82" s="379"/>
      <c r="SAJ82" s="379"/>
      <c r="SAK82" s="379"/>
      <c r="SAL82" s="379"/>
      <c r="SAM82" s="379"/>
      <c r="SAN82" s="379"/>
      <c r="SAO82" s="379"/>
      <c r="SAP82" s="379"/>
      <c r="SAQ82" s="379"/>
      <c r="SAR82" s="379"/>
      <c r="SAS82" s="379"/>
      <c r="SAT82" s="379"/>
      <c r="SAU82" s="379"/>
      <c r="SAV82" s="379"/>
      <c r="SAW82" s="379"/>
      <c r="SAX82" s="379"/>
      <c r="SAY82" s="379"/>
      <c r="SAZ82" s="379"/>
      <c r="SBA82" s="379"/>
      <c r="SBB82" s="379"/>
      <c r="SBC82" s="379"/>
      <c r="SBD82" s="379"/>
      <c r="SBE82" s="379"/>
      <c r="SBF82" s="379"/>
      <c r="SBG82" s="379"/>
      <c r="SBH82" s="379"/>
      <c r="SBI82" s="379"/>
      <c r="SBJ82" s="379"/>
      <c r="SBK82" s="379"/>
      <c r="SBL82" s="379"/>
      <c r="SBM82" s="379"/>
      <c r="SBN82" s="379"/>
      <c r="SBO82" s="379"/>
      <c r="SBP82" s="379"/>
      <c r="SBQ82" s="379"/>
      <c r="SBR82" s="379"/>
      <c r="SBS82" s="379"/>
      <c r="SBT82" s="379"/>
      <c r="SBU82" s="379"/>
      <c r="SBV82" s="379"/>
      <c r="SBW82" s="379"/>
      <c r="SBX82" s="379"/>
      <c r="SBY82" s="379"/>
      <c r="SBZ82" s="379"/>
      <c r="SCA82" s="379"/>
      <c r="SCB82" s="379"/>
      <c r="SCC82" s="379"/>
      <c r="SCD82" s="379"/>
      <c r="SCE82" s="379"/>
      <c r="SCF82" s="379"/>
      <c r="SCG82" s="379"/>
      <c r="SCH82" s="379"/>
      <c r="SCI82" s="379"/>
      <c r="SCJ82" s="379"/>
      <c r="SCK82" s="379"/>
      <c r="SCL82" s="379"/>
      <c r="SCM82" s="379"/>
      <c r="SCN82" s="379"/>
      <c r="SCO82" s="379"/>
      <c r="SCP82" s="379"/>
      <c r="SCQ82" s="379"/>
      <c r="SCR82" s="379"/>
      <c r="SCS82" s="379"/>
      <c r="SCT82" s="379"/>
      <c r="SCU82" s="379"/>
      <c r="SCV82" s="379"/>
      <c r="SCW82" s="379"/>
      <c r="SCX82" s="379"/>
      <c r="SCY82" s="379"/>
      <c r="SCZ82" s="379"/>
      <c r="SDA82" s="379"/>
      <c r="SDB82" s="379"/>
      <c r="SDC82" s="379"/>
      <c r="SDD82" s="379"/>
      <c r="SDE82" s="379"/>
      <c r="SDF82" s="379"/>
      <c r="SDG82" s="379"/>
      <c r="SDH82" s="379"/>
      <c r="SDI82" s="379"/>
      <c r="SDJ82" s="379"/>
      <c r="SDK82" s="379"/>
      <c r="SDL82" s="379"/>
      <c r="SDM82" s="379"/>
      <c r="SDN82" s="379"/>
      <c r="SDO82" s="379"/>
      <c r="SDP82" s="379"/>
      <c r="SDQ82" s="379"/>
      <c r="SDR82" s="379"/>
      <c r="SDS82" s="379"/>
      <c r="SDT82" s="379"/>
      <c r="SDU82" s="379"/>
      <c r="SDV82" s="379"/>
      <c r="SDW82" s="379"/>
      <c r="SDX82" s="379"/>
      <c r="SDY82" s="379"/>
      <c r="SDZ82" s="379"/>
      <c r="SEA82" s="379"/>
      <c r="SEB82" s="379"/>
      <c r="SEC82" s="379"/>
      <c r="SED82" s="379"/>
      <c r="SEE82" s="379"/>
      <c r="SEF82" s="379"/>
      <c r="SEG82" s="379"/>
      <c r="SEH82" s="379"/>
      <c r="SEI82" s="379"/>
      <c r="SEJ82" s="379"/>
      <c r="SEK82" s="379"/>
      <c r="SEL82" s="379"/>
      <c r="SEM82" s="379"/>
      <c r="SEN82" s="379"/>
      <c r="SEO82" s="379"/>
      <c r="SEP82" s="379"/>
      <c r="SEQ82" s="379"/>
      <c r="SER82" s="379"/>
      <c r="SES82" s="379"/>
      <c r="SET82" s="379"/>
      <c r="SEU82" s="379"/>
      <c r="SEV82" s="379"/>
      <c r="SEW82" s="379"/>
      <c r="SEX82" s="379"/>
      <c r="SEY82" s="379"/>
      <c r="SEZ82" s="379"/>
      <c r="SFA82" s="379"/>
      <c r="SFB82" s="379"/>
      <c r="SFC82" s="379"/>
      <c r="SFD82" s="379"/>
      <c r="SFE82" s="379"/>
      <c r="SFF82" s="379"/>
      <c r="SFG82" s="379"/>
      <c r="SFH82" s="379"/>
      <c r="SFI82" s="379"/>
      <c r="SFJ82" s="379"/>
      <c r="SFK82" s="379"/>
      <c r="SFL82" s="379"/>
      <c r="SFM82" s="379"/>
      <c r="SFN82" s="379"/>
      <c r="SFO82" s="379"/>
      <c r="SFP82" s="379"/>
      <c r="SFQ82" s="379"/>
      <c r="SFR82" s="379"/>
      <c r="SFS82" s="379"/>
      <c r="SFT82" s="379"/>
      <c r="SFU82" s="379"/>
      <c r="SFV82" s="379"/>
      <c r="SFW82" s="379"/>
      <c r="SFX82" s="379"/>
      <c r="SFY82" s="379"/>
      <c r="SFZ82" s="379"/>
      <c r="SGA82" s="379"/>
      <c r="SGB82" s="379"/>
      <c r="SGC82" s="379"/>
      <c r="SGD82" s="379"/>
      <c r="SGE82" s="379"/>
      <c r="SGF82" s="379"/>
      <c r="SGG82" s="379"/>
      <c r="SGH82" s="379"/>
      <c r="SGI82" s="379"/>
      <c r="SGJ82" s="379"/>
      <c r="SGK82" s="379"/>
      <c r="SGL82" s="379"/>
      <c r="SGM82" s="379"/>
      <c r="SGN82" s="379"/>
      <c r="SGO82" s="379"/>
      <c r="SGP82" s="379"/>
      <c r="SGQ82" s="379"/>
      <c r="SGR82" s="379"/>
      <c r="SGS82" s="379"/>
      <c r="SGT82" s="379"/>
      <c r="SGU82" s="379"/>
      <c r="SGV82" s="379"/>
      <c r="SGW82" s="379"/>
      <c r="SGX82" s="379"/>
      <c r="SGY82" s="379"/>
      <c r="SGZ82" s="379"/>
      <c r="SHA82" s="379"/>
      <c r="SHB82" s="379"/>
      <c r="SHC82" s="379"/>
      <c r="SHD82" s="379"/>
      <c r="SHE82" s="379"/>
      <c r="SHF82" s="379"/>
      <c r="SHG82" s="379"/>
      <c r="SHH82" s="379"/>
      <c r="SHI82" s="379"/>
      <c r="SHJ82" s="379"/>
      <c r="SHK82" s="379"/>
      <c r="SHL82" s="379"/>
      <c r="SHM82" s="379"/>
      <c r="SHN82" s="379"/>
      <c r="SHO82" s="379"/>
      <c r="SHP82" s="379"/>
      <c r="SHQ82" s="379"/>
      <c r="SHR82" s="379"/>
      <c r="SHS82" s="379"/>
      <c r="SHT82" s="379"/>
      <c r="SHU82" s="379"/>
      <c r="SHV82" s="379"/>
      <c r="SHW82" s="379"/>
      <c r="SHX82" s="379"/>
      <c r="SHY82" s="379"/>
      <c r="SHZ82" s="379"/>
      <c r="SIA82" s="379"/>
      <c r="SIB82" s="379"/>
      <c r="SIC82" s="379"/>
      <c r="SID82" s="379"/>
      <c r="SIE82" s="379"/>
      <c r="SIF82" s="379"/>
      <c r="SIG82" s="379"/>
      <c r="SIH82" s="379"/>
      <c r="SII82" s="379"/>
      <c r="SIJ82" s="379"/>
      <c r="SIK82" s="379"/>
      <c r="SIL82" s="379"/>
      <c r="SIM82" s="379"/>
      <c r="SIN82" s="379"/>
      <c r="SIO82" s="379"/>
      <c r="SIP82" s="379"/>
      <c r="SIQ82" s="379"/>
      <c r="SIR82" s="379"/>
      <c r="SIS82" s="379"/>
      <c r="SIT82" s="379"/>
      <c r="SIU82" s="379"/>
      <c r="SIV82" s="379"/>
      <c r="SIW82" s="379"/>
      <c r="SIX82" s="379"/>
      <c r="SIY82" s="379"/>
      <c r="SIZ82" s="379"/>
      <c r="SJA82" s="379"/>
      <c r="SJB82" s="379"/>
      <c r="SJC82" s="379"/>
      <c r="SJD82" s="379"/>
      <c r="SJE82" s="379"/>
      <c r="SJF82" s="379"/>
      <c r="SJG82" s="379"/>
      <c r="SJH82" s="379"/>
      <c r="SJI82" s="379"/>
      <c r="SJJ82" s="379"/>
      <c r="SJK82" s="379"/>
      <c r="SJL82" s="379"/>
      <c r="SJM82" s="379"/>
      <c r="SJN82" s="379"/>
      <c r="SJO82" s="379"/>
      <c r="SJP82" s="379"/>
      <c r="SJQ82" s="379"/>
      <c r="SJR82" s="379"/>
      <c r="SJS82" s="379"/>
      <c r="SJT82" s="379"/>
      <c r="SJU82" s="379"/>
      <c r="SJV82" s="379"/>
      <c r="SJW82" s="379"/>
      <c r="SJX82" s="379"/>
      <c r="SJY82" s="379"/>
      <c r="SJZ82" s="379"/>
      <c r="SKA82" s="379"/>
      <c r="SKB82" s="379"/>
      <c r="SKC82" s="379"/>
      <c r="SKD82" s="379"/>
      <c r="SKE82" s="379"/>
      <c r="SKF82" s="379"/>
      <c r="SKG82" s="379"/>
      <c r="SKH82" s="379"/>
      <c r="SKI82" s="379"/>
      <c r="SKJ82" s="379"/>
      <c r="SKK82" s="379"/>
      <c r="SKL82" s="379"/>
      <c r="SKM82" s="379"/>
      <c r="SKN82" s="379"/>
      <c r="SKO82" s="379"/>
      <c r="SKP82" s="379"/>
      <c r="SKQ82" s="379"/>
      <c r="SKR82" s="379"/>
      <c r="SKS82" s="379"/>
      <c r="SKT82" s="379"/>
      <c r="SKU82" s="379"/>
      <c r="SKV82" s="379"/>
      <c r="SKW82" s="379"/>
      <c r="SKX82" s="379"/>
      <c r="SKY82" s="379"/>
      <c r="SKZ82" s="379"/>
      <c r="SLA82" s="379"/>
      <c r="SLB82" s="379"/>
      <c r="SLC82" s="379"/>
      <c r="SLD82" s="379"/>
      <c r="SLE82" s="379"/>
      <c r="SLF82" s="379"/>
      <c r="SLG82" s="379"/>
      <c r="SLH82" s="379"/>
      <c r="SLI82" s="379"/>
      <c r="SLJ82" s="379"/>
      <c r="SLK82" s="379"/>
      <c r="SLL82" s="379"/>
      <c r="SLM82" s="379"/>
      <c r="SLN82" s="379"/>
      <c r="SLO82" s="379"/>
      <c r="SLP82" s="379"/>
      <c r="SLQ82" s="379"/>
      <c r="SLR82" s="379"/>
      <c r="SLS82" s="379"/>
      <c r="SLT82" s="379"/>
      <c r="SLU82" s="379"/>
      <c r="SLV82" s="379"/>
      <c r="SLW82" s="379"/>
      <c r="SLX82" s="379"/>
      <c r="SLY82" s="379"/>
      <c r="SLZ82" s="379"/>
      <c r="SMA82" s="379"/>
      <c r="SMB82" s="379"/>
      <c r="SMC82" s="379"/>
      <c r="SMD82" s="379"/>
      <c r="SME82" s="379"/>
      <c r="SMF82" s="379"/>
      <c r="SMG82" s="379"/>
      <c r="SMH82" s="379"/>
      <c r="SMI82" s="379"/>
      <c r="SMJ82" s="379"/>
      <c r="SMK82" s="379"/>
      <c r="SML82" s="379"/>
      <c r="SMM82" s="379"/>
      <c r="SMN82" s="379"/>
      <c r="SMO82" s="379"/>
      <c r="SMP82" s="379"/>
      <c r="SMQ82" s="379"/>
      <c r="SMR82" s="379"/>
      <c r="SMS82" s="379"/>
      <c r="SMT82" s="379"/>
      <c r="SMU82" s="379"/>
      <c r="SMV82" s="379"/>
      <c r="SMW82" s="379"/>
      <c r="SMX82" s="379"/>
      <c r="SMY82" s="379"/>
      <c r="SMZ82" s="379"/>
      <c r="SNA82" s="379"/>
      <c r="SNB82" s="379"/>
      <c r="SNC82" s="379"/>
      <c r="SND82" s="379"/>
      <c r="SNE82" s="379"/>
      <c r="SNF82" s="379"/>
      <c r="SNG82" s="379"/>
      <c r="SNH82" s="379"/>
      <c r="SNI82" s="379"/>
      <c r="SNJ82" s="379"/>
      <c r="SNK82" s="379"/>
      <c r="SNL82" s="379"/>
      <c r="SNM82" s="379"/>
      <c r="SNN82" s="379"/>
      <c r="SNO82" s="379"/>
      <c r="SNP82" s="379"/>
      <c r="SNQ82" s="379"/>
      <c r="SNR82" s="379"/>
      <c r="SNS82" s="379"/>
      <c r="SNT82" s="379"/>
      <c r="SNU82" s="379"/>
      <c r="SNV82" s="379"/>
      <c r="SNW82" s="379"/>
      <c r="SNX82" s="379"/>
      <c r="SNY82" s="379"/>
      <c r="SNZ82" s="379"/>
      <c r="SOA82" s="379"/>
      <c r="SOB82" s="379"/>
      <c r="SOC82" s="379"/>
      <c r="SOD82" s="379"/>
      <c r="SOE82" s="379"/>
      <c r="SOF82" s="379"/>
      <c r="SOG82" s="379"/>
      <c r="SOH82" s="379"/>
      <c r="SOI82" s="379"/>
      <c r="SOJ82" s="379"/>
      <c r="SOK82" s="379"/>
      <c r="SOL82" s="379"/>
      <c r="SOM82" s="379"/>
      <c r="SON82" s="379"/>
      <c r="SOO82" s="379"/>
      <c r="SOP82" s="379"/>
      <c r="SOQ82" s="379"/>
      <c r="SOR82" s="379"/>
      <c r="SOS82" s="379"/>
      <c r="SOT82" s="379"/>
      <c r="SOU82" s="379"/>
      <c r="SOV82" s="379"/>
      <c r="SOW82" s="379"/>
      <c r="SOX82" s="379"/>
      <c r="SOY82" s="379"/>
      <c r="SOZ82" s="379"/>
      <c r="SPA82" s="379"/>
      <c r="SPB82" s="379"/>
      <c r="SPC82" s="379"/>
      <c r="SPD82" s="379"/>
      <c r="SPE82" s="379"/>
      <c r="SPF82" s="379"/>
      <c r="SPG82" s="379"/>
      <c r="SPH82" s="379"/>
      <c r="SPI82" s="379"/>
      <c r="SPJ82" s="379"/>
      <c r="SPK82" s="379"/>
      <c r="SPL82" s="379"/>
      <c r="SPM82" s="379"/>
      <c r="SPN82" s="379"/>
      <c r="SPO82" s="379"/>
      <c r="SPP82" s="379"/>
      <c r="SPQ82" s="379"/>
      <c r="SPR82" s="379"/>
      <c r="SPS82" s="379"/>
      <c r="SPT82" s="379"/>
      <c r="SPU82" s="379"/>
      <c r="SPV82" s="379"/>
      <c r="SPW82" s="379"/>
      <c r="SPX82" s="379"/>
      <c r="SPY82" s="379"/>
      <c r="SPZ82" s="379"/>
      <c r="SQA82" s="379"/>
      <c r="SQB82" s="379"/>
      <c r="SQC82" s="379"/>
      <c r="SQD82" s="379"/>
      <c r="SQE82" s="379"/>
      <c r="SQF82" s="379"/>
      <c r="SQG82" s="379"/>
      <c r="SQH82" s="379"/>
      <c r="SQI82" s="379"/>
      <c r="SQJ82" s="379"/>
      <c r="SQK82" s="379"/>
      <c r="SQL82" s="379"/>
      <c r="SQM82" s="379"/>
      <c r="SQN82" s="379"/>
      <c r="SQO82" s="379"/>
      <c r="SQP82" s="379"/>
      <c r="SQQ82" s="379"/>
      <c r="SQR82" s="379"/>
      <c r="SQS82" s="379"/>
      <c r="SQT82" s="379"/>
      <c r="SQU82" s="379"/>
      <c r="SQV82" s="379"/>
      <c r="SQW82" s="379"/>
      <c r="SQX82" s="379"/>
      <c r="SQY82" s="379"/>
      <c r="SQZ82" s="379"/>
      <c r="SRA82" s="379"/>
      <c r="SRB82" s="379"/>
      <c r="SRC82" s="379"/>
      <c r="SRD82" s="379"/>
      <c r="SRE82" s="379"/>
      <c r="SRF82" s="379"/>
      <c r="SRG82" s="379"/>
      <c r="SRH82" s="379"/>
      <c r="SRI82" s="379"/>
      <c r="SRJ82" s="379"/>
      <c r="SRK82" s="379"/>
      <c r="SRL82" s="379"/>
      <c r="SRM82" s="379"/>
      <c r="SRN82" s="379"/>
      <c r="SRO82" s="379"/>
      <c r="SRP82" s="379"/>
      <c r="SRQ82" s="379"/>
      <c r="SRR82" s="379"/>
      <c r="SRS82" s="379"/>
      <c r="SRT82" s="379"/>
      <c r="SRU82" s="379"/>
      <c r="SRV82" s="379"/>
      <c r="SRW82" s="379"/>
      <c r="SRX82" s="379"/>
      <c r="SRY82" s="379"/>
      <c r="SRZ82" s="379"/>
      <c r="SSA82" s="379"/>
      <c r="SSB82" s="379"/>
      <c r="SSC82" s="379"/>
      <c r="SSD82" s="379"/>
      <c r="SSE82" s="379"/>
      <c r="SSF82" s="379"/>
      <c r="SSG82" s="379"/>
      <c r="SSH82" s="379"/>
      <c r="SSI82" s="379"/>
      <c r="SSJ82" s="379"/>
      <c r="SSK82" s="379"/>
      <c r="SSL82" s="379"/>
      <c r="SSM82" s="379"/>
      <c r="SSN82" s="379"/>
      <c r="SSO82" s="379"/>
      <c r="SSP82" s="379"/>
      <c r="SSQ82" s="379"/>
      <c r="SSR82" s="379"/>
      <c r="SSS82" s="379"/>
      <c r="SST82" s="379"/>
      <c r="SSU82" s="379"/>
      <c r="SSV82" s="379"/>
      <c r="SSW82" s="379"/>
      <c r="SSX82" s="379"/>
      <c r="SSY82" s="379"/>
      <c r="SSZ82" s="379"/>
      <c r="STA82" s="379"/>
      <c r="STB82" s="379"/>
      <c r="STC82" s="379"/>
      <c r="STD82" s="379"/>
      <c r="STE82" s="379"/>
      <c r="STF82" s="379"/>
      <c r="STG82" s="379"/>
      <c r="STH82" s="379"/>
      <c r="STI82" s="379"/>
      <c r="STJ82" s="379"/>
      <c r="STK82" s="379"/>
      <c r="STL82" s="379"/>
      <c r="STM82" s="379"/>
      <c r="STN82" s="379"/>
      <c r="STO82" s="379"/>
      <c r="STP82" s="379"/>
      <c r="STQ82" s="379"/>
      <c r="STR82" s="379"/>
      <c r="STS82" s="379"/>
      <c r="STT82" s="379"/>
      <c r="STU82" s="379"/>
      <c r="STV82" s="379"/>
      <c r="STW82" s="379"/>
      <c r="STX82" s="379"/>
      <c r="STY82" s="379"/>
      <c r="STZ82" s="379"/>
      <c r="SUA82" s="379"/>
      <c r="SUB82" s="379"/>
      <c r="SUC82" s="379"/>
      <c r="SUD82" s="379"/>
      <c r="SUE82" s="379"/>
      <c r="SUF82" s="379"/>
      <c r="SUG82" s="379"/>
      <c r="SUH82" s="379"/>
      <c r="SUI82" s="379"/>
      <c r="SUJ82" s="379"/>
      <c r="SUK82" s="379"/>
      <c r="SUL82" s="379"/>
      <c r="SUM82" s="379"/>
      <c r="SUN82" s="379"/>
      <c r="SUO82" s="379"/>
      <c r="SUP82" s="379"/>
      <c r="SUQ82" s="379"/>
      <c r="SUR82" s="379"/>
      <c r="SUS82" s="379"/>
      <c r="SUT82" s="379"/>
      <c r="SUU82" s="379"/>
      <c r="SUV82" s="379"/>
      <c r="SUW82" s="379"/>
      <c r="SUX82" s="379"/>
      <c r="SUY82" s="379"/>
      <c r="SUZ82" s="379"/>
      <c r="SVA82" s="379"/>
      <c r="SVB82" s="379"/>
      <c r="SVC82" s="379"/>
      <c r="SVD82" s="379"/>
      <c r="SVE82" s="379"/>
      <c r="SVF82" s="379"/>
      <c r="SVG82" s="379"/>
      <c r="SVH82" s="379"/>
      <c r="SVI82" s="379"/>
      <c r="SVJ82" s="379"/>
      <c r="SVK82" s="379"/>
      <c r="SVL82" s="379"/>
      <c r="SVM82" s="379"/>
      <c r="SVN82" s="379"/>
      <c r="SVO82" s="379"/>
      <c r="SVP82" s="379"/>
      <c r="SVQ82" s="379"/>
      <c r="SVR82" s="379"/>
      <c r="SVS82" s="379"/>
      <c r="SVT82" s="379"/>
      <c r="SVU82" s="379"/>
      <c r="SVV82" s="379"/>
      <c r="SVW82" s="379"/>
      <c r="SVX82" s="379"/>
      <c r="SVY82" s="379"/>
      <c r="SVZ82" s="379"/>
      <c r="SWA82" s="379"/>
      <c r="SWB82" s="379"/>
      <c r="SWC82" s="379"/>
      <c r="SWD82" s="379"/>
      <c r="SWE82" s="379"/>
      <c r="SWF82" s="379"/>
      <c r="SWG82" s="379"/>
      <c r="SWH82" s="379"/>
      <c r="SWI82" s="379"/>
      <c r="SWJ82" s="379"/>
      <c r="SWK82" s="379"/>
      <c r="SWL82" s="379"/>
      <c r="SWM82" s="379"/>
      <c r="SWN82" s="379"/>
      <c r="SWO82" s="379"/>
      <c r="SWP82" s="379"/>
      <c r="SWQ82" s="379"/>
      <c r="SWR82" s="379"/>
      <c r="SWS82" s="379"/>
      <c r="SWT82" s="379"/>
      <c r="SWU82" s="379"/>
      <c r="SWV82" s="379"/>
      <c r="SWW82" s="379"/>
      <c r="SWX82" s="379"/>
      <c r="SWY82" s="379"/>
      <c r="SWZ82" s="379"/>
      <c r="SXA82" s="379"/>
      <c r="SXB82" s="379"/>
      <c r="SXC82" s="379"/>
      <c r="SXD82" s="379"/>
      <c r="SXE82" s="379"/>
      <c r="SXF82" s="379"/>
      <c r="SXG82" s="379"/>
      <c r="SXH82" s="379"/>
      <c r="SXI82" s="379"/>
      <c r="SXJ82" s="379"/>
      <c r="SXK82" s="379"/>
      <c r="SXL82" s="379"/>
      <c r="SXM82" s="379"/>
      <c r="SXN82" s="379"/>
      <c r="SXO82" s="379"/>
      <c r="SXP82" s="379"/>
      <c r="SXQ82" s="379"/>
      <c r="SXR82" s="379"/>
      <c r="SXS82" s="379"/>
      <c r="SXT82" s="379"/>
      <c r="SXU82" s="379"/>
      <c r="SXV82" s="379"/>
      <c r="SXW82" s="379"/>
      <c r="SXX82" s="379"/>
      <c r="SXY82" s="379"/>
      <c r="SXZ82" s="379"/>
      <c r="SYA82" s="379"/>
      <c r="SYB82" s="379"/>
      <c r="SYC82" s="379"/>
      <c r="SYD82" s="379"/>
      <c r="SYE82" s="379"/>
      <c r="SYF82" s="379"/>
      <c r="SYG82" s="379"/>
      <c r="SYH82" s="379"/>
      <c r="SYI82" s="379"/>
      <c r="SYJ82" s="379"/>
      <c r="SYK82" s="379"/>
      <c r="SYL82" s="379"/>
      <c r="SYM82" s="379"/>
      <c r="SYN82" s="379"/>
      <c r="SYO82" s="379"/>
      <c r="SYP82" s="379"/>
      <c r="SYQ82" s="379"/>
      <c r="SYR82" s="379"/>
      <c r="SYS82" s="379"/>
      <c r="SYT82" s="379"/>
      <c r="SYU82" s="379"/>
      <c r="SYV82" s="379"/>
      <c r="SYW82" s="379"/>
      <c r="SYX82" s="379"/>
      <c r="SYY82" s="379"/>
      <c r="SYZ82" s="379"/>
      <c r="SZA82" s="379"/>
      <c r="SZB82" s="379"/>
      <c r="SZC82" s="379"/>
      <c r="SZD82" s="379"/>
      <c r="SZE82" s="379"/>
      <c r="SZF82" s="379"/>
      <c r="SZG82" s="379"/>
      <c r="SZH82" s="379"/>
      <c r="SZI82" s="379"/>
      <c r="SZJ82" s="379"/>
      <c r="SZK82" s="379"/>
      <c r="SZL82" s="379"/>
      <c r="SZM82" s="379"/>
      <c r="SZN82" s="379"/>
      <c r="SZO82" s="379"/>
      <c r="SZP82" s="379"/>
      <c r="SZQ82" s="379"/>
      <c r="SZR82" s="379"/>
      <c r="SZS82" s="379"/>
      <c r="SZT82" s="379"/>
      <c r="SZU82" s="379"/>
      <c r="SZV82" s="379"/>
      <c r="SZW82" s="379"/>
      <c r="SZX82" s="379"/>
      <c r="SZY82" s="379"/>
      <c r="SZZ82" s="379"/>
      <c r="TAA82" s="379"/>
      <c r="TAB82" s="379"/>
      <c r="TAC82" s="379"/>
      <c r="TAD82" s="379"/>
      <c r="TAE82" s="379"/>
      <c r="TAF82" s="379"/>
      <c r="TAG82" s="379"/>
      <c r="TAH82" s="379"/>
      <c r="TAI82" s="379"/>
      <c r="TAJ82" s="379"/>
      <c r="TAK82" s="379"/>
      <c r="TAL82" s="379"/>
      <c r="TAM82" s="379"/>
      <c r="TAN82" s="379"/>
      <c r="TAO82" s="379"/>
      <c r="TAP82" s="379"/>
      <c r="TAQ82" s="379"/>
      <c r="TAR82" s="379"/>
      <c r="TAS82" s="379"/>
      <c r="TAT82" s="379"/>
      <c r="TAU82" s="379"/>
      <c r="TAV82" s="379"/>
      <c r="TAW82" s="379"/>
      <c r="TAX82" s="379"/>
      <c r="TAY82" s="379"/>
      <c r="TAZ82" s="379"/>
      <c r="TBA82" s="379"/>
      <c r="TBB82" s="379"/>
      <c r="TBC82" s="379"/>
      <c r="TBD82" s="379"/>
      <c r="TBE82" s="379"/>
      <c r="TBF82" s="379"/>
      <c r="TBG82" s="379"/>
      <c r="TBH82" s="379"/>
      <c r="TBI82" s="379"/>
      <c r="TBJ82" s="379"/>
      <c r="TBK82" s="379"/>
      <c r="TBL82" s="379"/>
      <c r="TBM82" s="379"/>
      <c r="TBN82" s="379"/>
      <c r="TBO82" s="379"/>
      <c r="TBP82" s="379"/>
      <c r="TBQ82" s="379"/>
      <c r="TBR82" s="379"/>
      <c r="TBS82" s="379"/>
      <c r="TBT82" s="379"/>
      <c r="TBU82" s="379"/>
      <c r="TBV82" s="379"/>
      <c r="TBW82" s="379"/>
      <c r="TBX82" s="379"/>
      <c r="TBY82" s="379"/>
      <c r="TBZ82" s="379"/>
      <c r="TCA82" s="379"/>
      <c r="TCB82" s="379"/>
      <c r="TCC82" s="379"/>
      <c r="TCD82" s="379"/>
      <c r="TCE82" s="379"/>
      <c r="TCF82" s="379"/>
      <c r="TCG82" s="379"/>
      <c r="TCH82" s="379"/>
      <c r="TCI82" s="379"/>
      <c r="TCJ82" s="379"/>
      <c r="TCK82" s="379"/>
      <c r="TCL82" s="379"/>
      <c r="TCM82" s="379"/>
      <c r="TCN82" s="379"/>
      <c r="TCO82" s="379"/>
      <c r="TCP82" s="379"/>
      <c r="TCQ82" s="379"/>
      <c r="TCR82" s="379"/>
      <c r="TCS82" s="379"/>
      <c r="TCT82" s="379"/>
      <c r="TCU82" s="379"/>
      <c r="TCV82" s="379"/>
      <c r="TCW82" s="379"/>
      <c r="TCX82" s="379"/>
      <c r="TCY82" s="379"/>
      <c r="TCZ82" s="379"/>
      <c r="TDA82" s="379"/>
      <c r="TDB82" s="379"/>
      <c r="TDC82" s="379"/>
      <c r="TDD82" s="379"/>
      <c r="TDE82" s="379"/>
      <c r="TDF82" s="379"/>
      <c r="TDG82" s="379"/>
      <c r="TDH82" s="379"/>
      <c r="TDI82" s="379"/>
      <c r="TDJ82" s="379"/>
      <c r="TDK82" s="379"/>
      <c r="TDL82" s="379"/>
      <c r="TDM82" s="379"/>
      <c r="TDN82" s="379"/>
      <c r="TDO82" s="379"/>
      <c r="TDP82" s="379"/>
      <c r="TDQ82" s="379"/>
      <c r="TDR82" s="379"/>
      <c r="TDS82" s="379"/>
      <c r="TDT82" s="379"/>
      <c r="TDU82" s="379"/>
      <c r="TDV82" s="379"/>
      <c r="TDW82" s="379"/>
      <c r="TDX82" s="379"/>
      <c r="TDY82" s="379"/>
      <c r="TDZ82" s="379"/>
      <c r="TEA82" s="379"/>
      <c r="TEB82" s="379"/>
      <c r="TEC82" s="379"/>
      <c r="TED82" s="379"/>
      <c r="TEE82" s="379"/>
      <c r="TEF82" s="379"/>
      <c r="TEG82" s="379"/>
      <c r="TEH82" s="379"/>
      <c r="TEI82" s="379"/>
      <c r="TEJ82" s="379"/>
      <c r="TEK82" s="379"/>
      <c r="TEL82" s="379"/>
      <c r="TEM82" s="379"/>
      <c r="TEN82" s="379"/>
      <c r="TEO82" s="379"/>
      <c r="TEP82" s="379"/>
      <c r="TEQ82" s="379"/>
      <c r="TER82" s="379"/>
      <c r="TES82" s="379"/>
      <c r="TET82" s="379"/>
      <c r="TEU82" s="379"/>
      <c r="TEV82" s="379"/>
      <c r="TEW82" s="379"/>
      <c r="TEX82" s="379"/>
      <c r="TEY82" s="379"/>
      <c r="TEZ82" s="379"/>
      <c r="TFA82" s="379"/>
      <c r="TFB82" s="379"/>
      <c r="TFC82" s="379"/>
      <c r="TFD82" s="379"/>
      <c r="TFE82" s="379"/>
      <c r="TFF82" s="379"/>
      <c r="TFG82" s="379"/>
      <c r="TFH82" s="379"/>
      <c r="TFI82" s="379"/>
      <c r="TFJ82" s="379"/>
      <c r="TFK82" s="379"/>
      <c r="TFL82" s="379"/>
      <c r="TFM82" s="379"/>
      <c r="TFN82" s="379"/>
      <c r="TFO82" s="379"/>
      <c r="TFP82" s="379"/>
      <c r="TFQ82" s="379"/>
      <c r="TFR82" s="379"/>
      <c r="TFS82" s="379"/>
      <c r="TFT82" s="379"/>
      <c r="TFU82" s="379"/>
      <c r="TFV82" s="379"/>
      <c r="TFW82" s="379"/>
      <c r="TFX82" s="379"/>
      <c r="TFY82" s="379"/>
      <c r="TFZ82" s="379"/>
      <c r="TGA82" s="379"/>
      <c r="TGB82" s="379"/>
      <c r="TGC82" s="379"/>
      <c r="TGD82" s="379"/>
      <c r="TGE82" s="379"/>
      <c r="TGF82" s="379"/>
      <c r="TGG82" s="379"/>
      <c r="TGH82" s="379"/>
      <c r="TGI82" s="379"/>
      <c r="TGJ82" s="379"/>
      <c r="TGK82" s="379"/>
      <c r="TGL82" s="379"/>
      <c r="TGM82" s="379"/>
      <c r="TGN82" s="379"/>
      <c r="TGO82" s="379"/>
      <c r="TGP82" s="379"/>
      <c r="TGQ82" s="379"/>
      <c r="TGR82" s="379"/>
      <c r="TGS82" s="379"/>
      <c r="TGT82" s="379"/>
      <c r="TGU82" s="379"/>
      <c r="TGV82" s="379"/>
      <c r="TGW82" s="379"/>
      <c r="TGX82" s="379"/>
      <c r="TGY82" s="379"/>
      <c r="TGZ82" s="379"/>
      <c r="THA82" s="379"/>
      <c r="THB82" s="379"/>
      <c r="THC82" s="379"/>
      <c r="THD82" s="379"/>
      <c r="THE82" s="379"/>
      <c r="THF82" s="379"/>
      <c r="THG82" s="379"/>
      <c r="THH82" s="379"/>
      <c r="THI82" s="379"/>
      <c r="THJ82" s="379"/>
      <c r="THK82" s="379"/>
      <c r="THL82" s="379"/>
      <c r="THM82" s="379"/>
      <c r="THN82" s="379"/>
      <c r="THO82" s="379"/>
      <c r="THP82" s="379"/>
      <c r="THQ82" s="379"/>
      <c r="THR82" s="379"/>
      <c r="THS82" s="379"/>
      <c r="THT82" s="379"/>
      <c r="THU82" s="379"/>
      <c r="THV82" s="379"/>
      <c r="THW82" s="379"/>
      <c r="THX82" s="379"/>
      <c r="THY82" s="379"/>
      <c r="THZ82" s="379"/>
      <c r="TIA82" s="379"/>
      <c r="TIB82" s="379"/>
      <c r="TIC82" s="379"/>
      <c r="TID82" s="379"/>
      <c r="TIE82" s="379"/>
      <c r="TIF82" s="379"/>
      <c r="TIG82" s="379"/>
      <c r="TIH82" s="379"/>
      <c r="TII82" s="379"/>
      <c r="TIJ82" s="379"/>
      <c r="TIK82" s="379"/>
      <c r="TIL82" s="379"/>
      <c r="TIM82" s="379"/>
      <c r="TIN82" s="379"/>
      <c r="TIO82" s="379"/>
      <c r="TIP82" s="379"/>
      <c r="TIQ82" s="379"/>
      <c r="TIR82" s="379"/>
      <c r="TIS82" s="379"/>
      <c r="TIT82" s="379"/>
      <c r="TIU82" s="379"/>
      <c r="TIV82" s="379"/>
      <c r="TIW82" s="379"/>
      <c r="TIX82" s="379"/>
      <c r="TIY82" s="379"/>
      <c r="TIZ82" s="379"/>
      <c r="TJA82" s="379"/>
      <c r="TJB82" s="379"/>
      <c r="TJC82" s="379"/>
      <c r="TJD82" s="379"/>
      <c r="TJE82" s="379"/>
      <c r="TJF82" s="379"/>
      <c r="TJG82" s="379"/>
      <c r="TJH82" s="379"/>
      <c r="TJI82" s="379"/>
      <c r="TJJ82" s="379"/>
      <c r="TJK82" s="379"/>
      <c r="TJL82" s="379"/>
      <c r="TJM82" s="379"/>
      <c r="TJN82" s="379"/>
      <c r="TJO82" s="379"/>
      <c r="TJP82" s="379"/>
      <c r="TJQ82" s="379"/>
      <c r="TJR82" s="379"/>
      <c r="TJS82" s="379"/>
      <c r="TJT82" s="379"/>
      <c r="TJU82" s="379"/>
      <c r="TJV82" s="379"/>
      <c r="TJW82" s="379"/>
      <c r="TJX82" s="379"/>
      <c r="TJY82" s="379"/>
      <c r="TJZ82" s="379"/>
      <c r="TKA82" s="379"/>
      <c r="TKB82" s="379"/>
      <c r="TKC82" s="379"/>
      <c r="TKD82" s="379"/>
      <c r="TKE82" s="379"/>
      <c r="TKF82" s="379"/>
      <c r="TKG82" s="379"/>
      <c r="TKH82" s="379"/>
      <c r="TKI82" s="379"/>
      <c r="TKJ82" s="379"/>
      <c r="TKK82" s="379"/>
      <c r="TKL82" s="379"/>
      <c r="TKM82" s="379"/>
      <c r="TKN82" s="379"/>
      <c r="TKO82" s="379"/>
      <c r="TKP82" s="379"/>
      <c r="TKQ82" s="379"/>
      <c r="TKR82" s="379"/>
      <c r="TKS82" s="379"/>
      <c r="TKT82" s="379"/>
      <c r="TKU82" s="379"/>
      <c r="TKV82" s="379"/>
      <c r="TKW82" s="379"/>
      <c r="TKX82" s="379"/>
      <c r="TKY82" s="379"/>
      <c r="TKZ82" s="379"/>
      <c r="TLA82" s="379"/>
      <c r="TLB82" s="379"/>
      <c r="TLC82" s="379"/>
      <c r="TLD82" s="379"/>
      <c r="TLE82" s="379"/>
      <c r="TLF82" s="379"/>
      <c r="TLG82" s="379"/>
      <c r="TLH82" s="379"/>
      <c r="TLI82" s="379"/>
      <c r="TLJ82" s="379"/>
      <c r="TLK82" s="379"/>
      <c r="TLL82" s="379"/>
      <c r="TLM82" s="379"/>
      <c r="TLN82" s="379"/>
      <c r="TLO82" s="379"/>
      <c r="TLP82" s="379"/>
      <c r="TLQ82" s="379"/>
      <c r="TLR82" s="379"/>
      <c r="TLS82" s="379"/>
      <c r="TLT82" s="379"/>
      <c r="TLU82" s="379"/>
      <c r="TLV82" s="379"/>
      <c r="TLW82" s="379"/>
      <c r="TLX82" s="379"/>
      <c r="TLY82" s="379"/>
      <c r="TLZ82" s="379"/>
      <c r="TMA82" s="379"/>
      <c r="TMB82" s="379"/>
      <c r="TMC82" s="379"/>
      <c r="TMD82" s="379"/>
      <c r="TME82" s="379"/>
      <c r="TMF82" s="379"/>
      <c r="TMG82" s="379"/>
      <c r="TMH82" s="379"/>
      <c r="TMI82" s="379"/>
      <c r="TMJ82" s="379"/>
      <c r="TMK82" s="379"/>
      <c r="TML82" s="379"/>
      <c r="TMM82" s="379"/>
      <c r="TMN82" s="379"/>
      <c r="TMO82" s="379"/>
      <c r="TMP82" s="379"/>
      <c r="TMQ82" s="379"/>
      <c r="TMR82" s="379"/>
      <c r="TMS82" s="379"/>
      <c r="TMT82" s="379"/>
      <c r="TMU82" s="379"/>
      <c r="TMV82" s="379"/>
      <c r="TMW82" s="379"/>
      <c r="TMX82" s="379"/>
      <c r="TMY82" s="379"/>
      <c r="TMZ82" s="379"/>
      <c r="TNA82" s="379"/>
      <c r="TNB82" s="379"/>
      <c r="TNC82" s="379"/>
      <c r="TND82" s="379"/>
      <c r="TNE82" s="379"/>
      <c r="TNF82" s="379"/>
      <c r="TNG82" s="379"/>
      <c r="TNH82" s="379"/>
      <c r="TNI82" s="379"/>
      <c r="TNJ82" s="379"/>
      <c r="TNK82" s="379"/>
      <c r="TNL82" s="379"/>
      <c r="TNM82" s="379"/>
      <c r="TNN82" s="379"/>
      <c r="TNO82" s="379"/>
      <c r="TNP82" s="379"/>
      <c r="TNQ82" s="379"/>
      <c r="TNR82" s="379"/>
      <c r="TNS82" s="379"/>
      <c r="TNT82" s="379"/>
      <c r="TNU82" s="379"/>
      <c r="TNV82" s="379"/>
      <c r="TNW82" s="379"/>
      <c r="TNX82" s="379"/>
      <c r="TNY82" s="379"/>
      <c r="TNZ82" s="379"/>
      <c r="TOA82" s="379"/>
      <c r="TOB82" s="379"/>
      <c r="TOC82" s="379"/>
      <c r="TOD82" s="379"/>
      <c r="TOE82" s="379"/>
      <c r="TOF82" s="379"/>
      <c r="TOG82" s="379"/>
      <c r="TOH82" s="379"/>
      <c r="TOI82" s="379"/>
      <c r="TOJ82" s="379"/>
      <c r="TOK82" s="379"/>
      <c r="TOL82" s="379"/>
      <c r="TOM82" s="379"/>
      <c r="TON82" s="379"/>
      <c r="TOO82" s="379"/>
      <c r="TOP82" s="379"/>
      <c r="TOQ82" s="379"/>
      <c r="TOR82" s="379"/>
      <c r="TOS82" s="379"/>
      <c r="TOT82" s="379"/>
      <c r="TOU82" s="379"/>
      <c r="TOV82" s="379"/>
      <c r="TOW82" s="379"/>
      <c r="TOX82" s="379"/>
      <c r="TOY82" s="379"/>
      <c r="TOZ82" s="379"/>
      <c r="TPA82" s="379"/>
      <c r="TPB82" s="379"/>
      <c r="TPC82" s="379"/>
      <c r="TPD82" s="379"/>
      <c r="TPE82" s="379"/>
      <c r="TPF82" s="379"/>
      <c r="TPG82" s="379"/>
      <c r="TPH82" s="379"/>
      <c r="TPI82" s="379"/>
      <c r="TPJ82" s="379"/>
      <c r="TPK82" s="379"/>
      <c r="TPL82" s="379"/>
      <c r="TPM82" s="379"/>
      <c r="TPN82" s="379"/>
      <c r="TPO82" s="379"/>
      <c r="TPP82" s="379"/>
      <c r="TPQ82" s="379"/>
      <c r="TPR82" s="379"/>
      <c r="TPS82" s="379"/>
      <c r="TPT82" s="379"/>
      <c r="TPU82" s="379"/>
      <c r="TPV82" s="379"/>
      <c r="TPW82" s="379"/>
      <c r="TPX82" s="379"/>
      <c r="TPY82" s="379"/>
      <c r="TPZ82" s="379"/>
      <c r="TQA82" s="379"/>
      <c r="TQB82" s="379"/>
      <c r="TQC82" s="379"/>
      <c r="TQD82" s="379"/>
      <c r="TQE82" s="379"/>
      <c r="TQF82" s="379"/>
      <c r="TQG82" s="379"/>
      <c r="TQH82" s="379"/>
      <c r="TQI82" s="379"/>
      <c r="TQJ82" s="379"/>
      <c r="TQK82" s="379"/>
      <c r="TQL82" s="379"/>
      <c r="TQM82" s="379"/>
      <c r="TQN82" s="379"/>
      <c r="TQO82" s="379"/>
      <c r="TQP82" s="379"/>
      <c r="TQQ82" s="379"/>
      <c r="TQR82" s="379"/>
      <c r="TQS82" s="379"/>
      <c r="TQT82" s="379"/>
      <c r="TQU82" s="379"/>
      <c r="TQV82" s="379"/>
      <c r="TQW82" s="379"/>
      <c r="TQX82" s="379"/>
      <c r="TQY82" s="379"/>
      <c r="TQZ82" s="379"/>
      <c r="TRA82" s="379"/>
      <c r="TRB82" s="379"/>
      <c r="TRC82" s="379"/>
      <c r="TRD82" s="379"/>
      <c r="TRE82" s="379"/>
      <c r="TRF82" s="379"/>
      <c r="TRG82" s="379"/>
      <c r="TRH82" s="379"/>
      <c r="TRI82" s="379"/>
      <c r="TRJ82" s="379"/>
      <c r="TRK82" s="379"/>
      <c r="TRL82" s="379"/>
      <c r="TRM82" s="379"/>
      <c r="TRN82" s="379"/>
      <c r="TRO82" s="379"/>
      <c r="TRP82" s="379"/>
      <c r="TRQ82" s="379"/>
      <c r="TRR82" s="379"/>
      <c r="TRS82" s="379"/>
      <c r="TRT82" s="379"/>
      <c r="TRU82" s="379"/>
      <c r="TRV82" s="379"/>
      <c r="TRW82" s="379"/>
      <c r="TRX82" s="379"/>
      <c r="TRY82" s="379"/>
      <c r="TRZ82" s="379"/>
      <c r="TSA82" s="379"/>
      <c r="TSB82" s="379"/>
      <c r="TSC82" s="379"/>
      <c r="TSD82" s="379"/>
      <c r="TSE82" s="379"/>
      <c r="TSF82" s="379"/>
      <c r="TSG82" s="379"/>
      <c r="TSH82" s="379"/>
      <c r="TSI82" s="379"/>
      <c r="TSJ82" s="379"/>
      <c r="TSK82" s="379"/>
      <c r="TSL82" s="379"/>
      <c r="TSM82" s="379"/>
      <c r="TSN82" s="379"/>
      <c r="TSO82" s="379"/>
      <c r="TSP82" s="379"/>
      <c r="TSQ82" s="379"/>
      <c r="TSR82" s="379"/>
      <c r="TSS82" s="379"/>
      <c r="TST82" s="379"/>
      <c r="TSU82" s="379"/>
      <c r="TSV82" s="379"/>
      <c r="TSW82" s="379"/>
      <c r="TSX82" s="379"/>
      <c r="TSY82" s="379"/>
      <c r="TSZ82" s="379"/>
      <c r="TTA82" s="379"/>
      <c r="TTB82" s="379"/>
      <c r="TTC82" s="379"/>
      <c r="TTD82" s="379"/>
      <c r="TTE82" s="379"/>
      <c r="TTF82" s="379"/>
      <c r="TTG82" s="379"/>
      <c r="TTH82" s="379"/>
      <c r="TTI82" s="379"/>
      <c r="TTJ82" s="379"/>
      <c r="TTK82" s="379"/>
      <c r="TTL82" s="379"/>
      <c r="TTM82" s="379"/>
      <c r="TTN82" s="379"/>
      <c r="TTO82" s="379"/>
      <c r="TTP82" s="379"/>
      <c r="TTQ82" s="379"/>
      <c r="TTR82" s="379"/>
      <c r="TTS82" s="379"/>
      <c r="TTT82" s="379"/>
      <c r="TTU82" s="379"/>
      <c r="TTV82" s="379"/>
      <c r="TTW82" s="379"/>
      <c r="TTX82" s="379"/>
      <c r="TTY82" s="379"/>
      <c r="TTZ82" s="379"/>
      <c r="TUA82" s="379"/>
      <c r="TUB82" s="379"/>
      <c r="TUC82" s="379"/>
      <c r="TUD82" s="379"/>
      <c r="TUE82" s="379"/>
      <c r="TUF82" s="379"/>
      <c r="TUG82" s="379"/>
      <c r="TUH82" s="379"/>
      <c r="TUI82" s="379"/>
      <c r="TUJ82" s="379"/>
      <c r="TUK82" s="379"/>
      <c r="TUL82" s="379"/>
      <c r="TUM82" s="379"/>
      <c r="TUN82" s="379"/>
      <c r="TUO82" s="379"/>
      <c r="TUP82" s="379"/>
      <c r="TUQ82" s="379"/>
      <c r="TUR82" s="379"/>
      <c r="TUS82" s="379"/>
      <c r="TUT82" s="379"/>
      <c r="TUU82" s="379"/>
      <c r="TUV82" s="379"/>
      <c r="TUW82" s="379"/>
      <c r="TUX82" s="379"/>
      <c r="TUY82" s="379"/>
      <c r="TUZ82" s="379"/>
      <c r="TVA82" s="379"/>
      <c r="TVB82" s="379"/>
      <c r="TVC82" s="379"/>
      <c r="TVD82" s="379"/>
      <c r="TVE82" s="379"/>
      <c r="TVF82" s="379"/>
      <c r="TVG82" s="379"/>
      <c r="TVH82" s="379"/>
      <c r="TVI82" s="379"/>
      <c r="TVJ82" s="379"/>
      <c r="TVK82" s="379"/>
      <c r="TVL82" s="379"/>
      <c r="TVM82" s="379"/>
      <c r="TVN82" s="379"/>
      <c r="TVO82" s="379"/>
      <c r="TVP82" s="379"/>
      <c r="TVQ82" s="379"/>
      <c r="TVR82" s="379"/>
      <c r="TVS82" s="379"/>
      <c r="TVT82" s="379"/>
      <c r="TVU82" s="379"/>
      <c r="TVV82" s="379"/>
      <c r="TVW82" s="379"/>
      <c r="TVX82" s="379"/>
      <c r="TVY82" s="379"/>
      <c r="TVZ82" s="379"/>
      <c r="TWA82" s="379"/>
      <c r="TWB82" s="379"/>
      <c r="TWC82" s="379"/>
      <c r="TWD82" s="379"/>
      <c r="TWE82" s="379"/>
      <c r="TWF82" s="379"/>
      <c r="TWG82" s="379"/>
      <c r="TWH82" s="379"/>
      <c r="TWI82" s="379"/>
      <c r="TWJ82" s="379"/>
      <c r="TWK82" s="379"/>
      <c r="TWL82" s="379"/>
      <c r="TWM82" s="379"/>
      <c r="TWN82" s="379"/>
      <c r="TWO82" s="379"/>
      <c r="TWP82" s="379"/>
      <c r="TWQ82" s="379"/>
      <c r="TWR82" s="379"/>
      <c r="TWS82" s="379"/>
      <c r="TWT82" s="379"/>
      <c r="TWU82" s="379"/>
      <c r="TWV82" s="379"/>
      <c r="TWW82" s="379"/>
      <c r="TWX82" s="379"/>
      <c r="TWY82" s="379"/>
      <c r="TWZ82" s="379"/>
      <c r="TXA82" s="379"/>
      <c r="TXB82" s="379"/>
      <c r="TXC82" s="379"/>
      <c r="TXD82" s="379"/>
      <c r="TXE82" s="379"/>
      <c r="TXF82" s="379"/>
      <c r="TXG82" s="379"/>
      <c r="TXH82" s="379"/>
      <c r="TXI82" s="379"/>
      <c r="TXJ82" s="379"/>
      <c r="TXK82" s="379"/>
      <c r="TXL82" s="379"/>
      <c r="TXM82" s="379"/>
      <c r="TXN82" s="379"/>
      <c r="TXO82" s="379"/>
      <c r="TXP82" s="379"/>
      <c r="TXQ82" s="379"/>
      <c r="TXR82" s="379"/>
      <c r="TXS82" s="379"/>
      <c r="TXT82" s="379"/>
      <c r="TXU82" s="379"/>
      <c r="TXV82" s="379"/>
      <c r="TXW82" s="379"/>
      <c r="TXX82" s="379"/>
      <c r="TXY82" s="379"/>
      <c r="TXZ82" s="379"/>
      <c r="TYA82" s="379"/>
      <c r="TYB82" s="379"/>
      <c r="TYC82" s="379"/>
      <c r="TYD82" s="379"/>
      <c r="TYE82" s="379"/>
      <c r="TYF82" s="379"/>
      <c r="TYG82" s="379"/>
      <c r="TYH82" s="379"/>
      <c r="TYI82" s="379"/>
      <c r="TYJ82" s="379"/>
      <c r="TYK82" s="379"/>
      <c r="TYL82" s="379"/>
      <c r="TYM82" s="379"/>
      <c r="TYN82" s="379"/>
      <c r="TYO82" s="379"/>
      <c r="TYP82" s="379"/>
      <c r="TYQ82" s="379"/>
      <c r="TYR82" s="379"/>
      <c r="TYS82" s="379"/>
      <c r="TYT82" s="379"/>
      <c r="TYU82" s="379"/>
      <c r="TYV82" s="379"/>
      <c r="TYW82" s="379"/>
      <c r="TYX82" s="379"/>
      <c r="TYY82" s="379"/>
      <c r="TYZ82" s="379"/>
      <c r="TZA82" s="379"/>
      <c r="TZB82" s="379"/>
      <c r="TZC82" s="379"/>
      <c r="TZD82" s="379"/>
      <c r="TZE82" s="379"/>
      <c r="TZF82" s="379"/>
      <c r="TZG82" s="379"/>
      <c r="TZH82" s="379"/>
      <c r="TZI82" s="379"/>
      <c r="TZJ82" s="379"/>
      <c r="TZK82" s="379"/>
      <c r="TZL82" s="379"/>
      <c r="TZM82" s="379"/>
      <c r="TZN82" s="379"/>
      <c r="TZO82" s="379"/>
      <c r="TZP82" s="379"/>
      <c r="TZQ82" s="379"/>
      <c r="TZR82" s="379"/>
      <c r="TZS82" s="379"/>
      <c r="TZT82" s="379"/>
      <c r="TZU82" s="379"/>
      <c r="TZV82" s="379"/>
      <c r="TZW82" s="379"/>
      <c r="TZX82" s="379"/>
      <c r="TZY82" s="379"/>
      <c r="TZZ82" s="379"/>
      <c r="UAA82" s="379"/>
      <c r="UAB82" s="379"/>
      <c r="UAC82" s="379"/>
      <c r="UAD82" s="379"/>
      <c r="UAE82" s="379"/>
      <c r="UAF82" s="379"/>
      <c r="UAG82" s="379"/>
      <c r="UAH82" s="379"/>
      <c r="UAI82" s="379"/>
      <c r="UAJ82" s="379"/>
      <c r="UAK82" s="379"/>
      <c r="UAL82" s="379"/>
      <c r="UAM82" s="379"/>
      <c r="UAN82" s="379"/>
      <c r="UAO82" s="379"/>
      <c r="UAP82" s="379"/>
      <c r="UAQ82" s="379"/>
      <c r="UAR82" s="379"/>
      <c r="UAS82" s="379"/>
      <c r="UAT82" s="379"/>
      <c r="UAU82" s="379"/>
      <c r="UAV82" s="379"/>
      <c r="UAW82" s="379"/>
      <c r="UAX82" s="379"/>
      <c r="UAY82" s="379"/>
      <c r="UAZ82" s="379"/>
      <c r="UBA82" s="379"/>
      <c r="UBB82" s="379"/>
      <c r="UBC82" s="379"/>
      <c r="UBD82" s="379"/>
      <c r="UBE82" s="379"/>
      <c r="UBF82" s="379"/>
      <c r="UBG82" s="379"/>
      <c r="UBH82" s="379"/>
      <c r="UBI82" s="379"/>
      <c r="UBJ82" s="379"/>
      <c r="UBK82" s="379"/>
      <c r="UBL82" s="379"/>
      <c r="UBM82" s="379"/>
      <c r="UBN82" s="379"/>
      <c r="UBO82" s="379"/>
      <c r="UBP82" s="379"/>
      <c r="UBQ82" s="379"/>
      <c r="UBR82" s="379"/>
      <c r="UBS82" s="379"/>
      <c r="UBT82" s="379"/>
      <c r="UBU82" s="379"/>
      <c r="UBV82" s="379"/>
      <c r="UBW82" s="379"/>
      <c r="UBX82" s="379"/>
      <c r="UBY82" s="379"/>
      <c r="UBZ82" s="379"/>
      <c r="UCA82" s="379"/>
      <c r="UCB82" s="379"/>
      <c r="UCC82" s="379"/>
      <c r="UCD82" s="379"/>
      <c r="UCE82" s="379"/>
      <c r="UCF82" s="379"/>
      <c r="UCG82" s="379"/>
      <c r="UCH82" s="379"/>
      <c r="UCI82" s="379"/>
      <c r="UCJ82" s="379"/>
      <c r="UCK82" s="379"/>
      <c r="UCL82" s="379"/>
      <c r="UCM82" s="379"/>
      <c r="UCN82" s="379"/>
      <c r="UCO82" s="379"/>
      <c r="UCP82" s="379"/>
      <c r="UCQ82" s="379"/>
      <c r="UCR82" s="379"/>
      <c r="UCS82" s="379"/>
      <c r="UCT82" s="379"/>
      <c r="UCU82" s="379"/>
      <c r="UCV82" s="379"/>
      <c r="UCW82" s="379"/>
      <c r="UCX82" s="379"/>
      <c r="UCY82" s="379"/>
      <c r="UCZ82" s="379"/>
      <c r="UDA82" s="379"/>
      <c r="UDB82" s="379"/>
      <c r="UDC82" s="379"/>
      <c r="UDD82" s="379"/>
      <c r="UDE82" s="379"/>
      <c r="UDF82" s="379"/>
      <c r="UDG82" s="379"/>
      <c r="UDH82" s="379"/>
      <c r="UDI82" s="379"/>
      <c r="UDJ82" s="379"/>
      <c r="UDK82" s="379"/>
      <c r="UDL82" s="379"/>
      <c r="UDM82" s="379"/>
      <c r="UDN82" s="379"/>
      <c r="UDO82" s="379"/>
      <c r="UDP82" s="379"/>
      <c r="UDQ82" s="379"/>
      <c r="UDR82" s="379"/>
      <c r="UDS82" s="379"/>
      <c r="UDT82" s="379"/>
      <c r="UDU82" s="379"/>
      <c r="UDV82" s="379"/>
      <c r="UDW82" s="379"/>
      <c r="UDX82" s="379"/>
      <c r="UDY82" s="379"/>
      <c r="UDZ82" s="379"/>
      <c r="UEA82" s="379"/>
      <c r="UEB82" s="379"/>
      <c r="UEC82" s="379"/>
      <c r="UED82" s="379"/>
      <c r="UEE82" s="379"/>
      <c r="UEF82" s="379"/>
      <c r="UEG82" s="379"/>
      <c r="UEH82" s="379"/>
      <c r="UEI82" s="379"/>
      <c r="UEJ82" s="379"/>
      <c r="UEK82" s="379"/>
      <c r="UEL82" s="379"/>
      <c r="UEM82" s="379"/>
      <c r="UEN82" s="379"/>
      <c r="UEO82" s="379"/>
      <c r="UEP82" s="379"/>
      <c r="UEQ82" s="379"/>
      <c r="UER82" s="379"/>
      <c r="UES82" s="379"/>
      <c r="UET82" s="379"/>
      <c r="UEU82" s="379"/>
      <c r="UEV82" s="379"/>
      <c r="UEW82" s="379"/>
      <c r="UEX82" s="379"/>
      <c r="UEY82" s="379"/>
      <c r="UEZ82" s="379"/>
      <c r="UFA82" s="379"/>
      <c r="UFB82" s="379"/>
      <c r="UFC82" s="379"/>
      <c r="UFD82" s="379"/>
      <c r="UFE82" s="379"/>
      <c r="UFF82" s="379"/>
      <c r="UFG82" s="379"/>
      <c r="UFH82" s="379"/>
      <c r="UFI82" s="379"/>
      <c r="UFJ82" s="379"/>
      <c r="UFK82" s="379"/>
      <c r="UFL82" s="379"/>
      <c r="UFM82" s="379"/>
      <c r="UFN82" s="379"/>
      <c r="UFO82" s="379"/>
      <c r="UFP82" s="379"/>
      <c r="UFQ82" s="379"/>
      <c r="UFR82" s="379"/>
      <c r="UFS82" s="379"/>
      <c r="UFT82" s="379"/>
      <c r="UFU82" s="379"/>
      <c r="UFV82" s="379"/>
      <c r="UFW82" s="379"/>
      <c r="UFX82" s="379"/>
      <c r="UFY82" s="379"/>
      <c r="UFZ82" s="379"/>
      <c r="UGA82" s="379"/>
      <c r="UGB82" s="379"/>
      <c r="UGC82" s="379"/>
      <c r="UGD82" s="379"/>
      <c r="UGE82" s="379"/>
      <c r="UGF82" s="379"/>
      <c r="UGG82" s="379"/>
      <c r="UGH82" s="379"/>
      <c r="UGI82" s="379"/>
      <c r="UGJ82" s="379"/>
      <c r="UGK82" s="379"/>
      <c r="UGL82" s="379"/>
      <c r="UGM82" s="379"/>
      <c r="UGN82" s="379"/>
      <c r="UGO82" s="379"/>
      <c r="UGP82" s="379"/>
      <c r="UGQ82" s="379"/>
      <c r="UGR82" s="379"/>
      <c r="UGS82" s="379"/>
      <c r="UGT82" s="379"/>
      <c r="UGU82" s="379"/>
      <c r="UGV82" s="379"/>
      <c r="UGW82" s="379"/>
      <c r="UGX82" s="379"/>
      <c r="UGY82" s="379"/>
      <c r="UGZ82" s="379"/>
      <c r="UHA82" s="379"/>
      <c r="UHB82" s="379"/>
      <c r="UHC82" s="379"/>
      <c r="UHD82" s="379"/>
      <c r="UHE82" s="379"/>
      <c r="UHF82" s="379"/>
      <c r="UHG82" s="379"/>
      <c r="UHH82" s="379"/>
      <c r="UHI82" s="379"/>
      <c r="UHJ82" s="379"/>
      <c r="UHK82" s="379"/>
      <c r="UHL82" s="379"/>
      <c r="UHM82" s="379"/>
      <c r="UHN82" s="379"/>
      <c r="UHO82" s="379"/>
      <c r="UHP82" s="379"/>
      <c r="UHQ82" s="379"/>
      <c r="UHR82" s="379"/>
      <c r="UHS82" s="379"/>
      <c r="UHT82" s="379"/>
      <c r="UHU82" s="379"/>
      <c r="UHV82" s="379"/>
      <c r="UHW82" s="379"/>
      <c r="UHX82" s="379"/>
      <c r="UHY82" s="379"/>
      <c r="UHZ82" s="379"/>
      <c r="UIA82" s="379"/>
      <c r="UIB82" s="379"/>
      <c r="UIC82" s="379"/>
      <c r="UID82" s="379"/>
      <c r="UIE82" s="379"/>
      <c r="UIF82" s="379"/>
      <c r="UIG82" s="379"/>
      <c r="UIH82" s="379"/>
      <c r="UII82" s="379"/>
      <c r="UIJ82" s="379"/>
      <c r="UIK82" s="379"/>
      <c r="UIL82" s="379"/>
      <c r="UIM82" s="379"/>
      <c r="UIN82" s="379"/>
      <c r="UIO82" s="379"/>
      <c r="UIP82" s="379"/>
      <c r="UIQ82" s="379"/>
      <c r="UIR82" s="379"/>
      <c r="UIS82" s="379"/>
      <c r="UIT82" s="379"/>
      <c r="UIU82" s="379"/>
      <c r="UIV82" s="379"/>
      <c r="UIW82" s="379"/>
      <c r="UIX82" s="379"/>
      <c r="UIY82" s="379"/>
      <c r="UIZ82" s="379"/>
      <c r="UJA82" s="379"/>
      <c r="UJB82" s="379"/>
      <c r="UJC82" s="379"/>
      <c r="UJD82" s="379"/>
      <c r="UJE82" s="379"/>
      <c r="UJF82" s="379"/>
      <c r="UJG82" s="379"/>
      <c r="UJH82" s="379"/>
      <c r="UJI82" s="379"/>
      <c r="UJJ82" s="379"/>
      <c r="UJK82" s="379"/>
      <c r="UJL82" s="379"/>
      <c r="UJM82" s="379"/>
      <c r="UJN82" s="379"/>
      <c r="UJO82" s="379"/>
      <c r="UJP82" s="379"/>
      <c r="UJQ82" s="379"/>
      <c r="UJR82" s="379"/>
      <c r="UJS82" s="379"/>
      <c r="UJT82" s="379"/>
      <c r="UJU82" s="379"/>
      <c r="UJV82" s="379"/>
      <c r="UJW82" s="379"/>
      <c r="UJX82" s="379"/>
      <c r="UJY82" s="379"/>
      <c r="UJZ82" s="379"/>
      <c r="UKA82" s="379"/>
      <c r="UKB82" s="379"/>
      <c r="UKC82" s="379"/>
      <c r="UKD82" s="379"/>
      <c r="UKE82" s="379"/>
      <c r="UKF82" s="379"/>
      <c r="UKG82" s="379"/>
      <c r="UKH82" s="379"/>
      <c r="UKI82" s="379"/>
      <c r="UKJ82" s="379"/>
      <c r="UKK82" s="379"/>
      <c r="UKL82" s="379"/>
      <c r="UKM82" s="379"/>
      <c r="UKN82" s="379"/>
      <c r="UKO82" s="379"/>
      <c r="UKP82" s="379"/>
      <c r="UKQ82" s="379"/>
      <c r="UKR82" s="379"/>
      <c r="UKS82" s="379"/>
      <c r="UKT82" s="379"/>
      <c r="UKU82" s="379"/>
      <c r="UKV82" s="379"/>
      <c r="UKW82" s="379"/>
      <c r="UKX82" s="379"/>
      <c r="UKY82" s="379"/>
      <c r="UKZ82" s="379"/>
      <c r="ULA82" s="379"/>
      <c r="ULB82" s="379"/>
      <c r="ULC82" s="379"/>
      <c r="ULD82" s="379"/>
      <c r="ULE82" s="379"/>
      <c r="ULF82" s="379"/>
      <c r="ULG82" s="379"/>
      <c r="ULH82" s="379"/>
      <c r="ULI82" s="379"/>
      <c r="ULJ82" s="379"/>
      <c r="ULK82" s="379"/>
      <c r="ULL82" s="379"/>
      <c r="ULM82" s="379"/>
      <c r="ULN82" s="379"/>
      <c r="ULO82" s="379"/>
      <c r="ULP82" s="379"/>
      <c r="ULQ82" s="379"/>
      <c r="ULR82" s="379"/>
      <c r="ULS82" s="379"/>
      <c r="ULT82" s="379"/>
      <c r="ULU82" s="379"/>
      <c r="ULV82" s="379"/>
      <c r="ULW82" s="379"/>
      <c r="ULX82" s="379"/>
      <c r="ULY82" s="379"/>
      <c r="ULZ82" s="379"/>
      <c r="UMA82" s="379"/>
      <c r="UMB82" s="379"/>
      <c r="UMC82" s="379"/>
      <c r="UMD82" s="379"/>
      <c r="UME82" s="379"/>
      <c r="UMF82" s="379"/>
      <c r="UMG82" s="379"/>
      <c r="UMH82" s="379"/>
      <c r="UMI82" s="379"/>
      <c r="UMJ82" s="379"/>
      <c r="UMK82" s="379"/>
      <c r="UML82" s="379"/>
      <c r="UMM82" s="379"/>
      <c r="UMN82" s="379"/>
      <c r="UMO82" s="379"/>
      <c r="UMP82" s="379"/>
      <c r="UMQ82" s="379"/>
      <c r="UMR82" s="379"/>
      <c r="UMS82" s="379"/>
      <c r="UMT82" s="379"/>
      <c r="UMU82" s="379"/>
      <c r="UMV82" s="379"/>
      <c r="UMW82" s="379"/>
      <c r="UMX82" s="379"/>
      <c r="UMY82" s="379"/>
      <c r="UMZ82" s="379"/>
      <c r="UNA82" s="379"/>
      <c r="UNB82" s="379"/>
      <c r="UNC82" s="379"/>
      <c r="UND82" s="379"/>
      <c r="UNE82" s="379"/>
      <c r="UNF82" s="379"/>
      <c r="UNG82" s="379"/>
      <c r="UNH82" s="379"/>
      <c r="UNI82" s="379"/>
      <c r="UNJ82" s="379"/>
      <c r="UNK82" s="379"/>
      <c r="UNL82" s="379"/>
      <c r="UNM82" s="379"/>
      <c r="UNN82" s="379"/>
      <c r="UNO82" s="379"/>
      <c r="UNP82" s="379"/>
      <c r="UNQ82" s="379"/>
      <c r="UNR82" s="379"/>
      <c r="UNS82" s="379"/>
      <c r="UNT82" s="379"/>
      <c r="UNU82" s="379"/>
      <c r="UNV82" s="379"/>
      <c r="UNW82" s="379"/>
      <c r="UNX82" s="379"/>
      <c r="UNY82" s="379"/>
      <c r="UNZ82" s="379"/>
      <c r="UOA82" s="379"/>
      <c r="UOB82" s="379"/>
      <c r="UOC82" s="379"/>
      <c r="UOD82" s="379"/>
      <c r="UOE82" s="379"/>
      <c r="UOF82" s="379"/>
      <c r="UOG82" s="379"/>
      <c r="UOH82" s="379"/>
      <c r="UOI82" s="379"/>
      <c r="UOJ82" s="379"/>
      <c r="UOK82" s="379"/>
      <c r="UOL82" s="379"/>
      <c r="UOM82" s="379"/>
      <c r="UON82" s="379"/>
      <c r="UOO82" s="379"/>
      <c r="UOP82" s="379"/>
      <c r="UOQ82" s="379"/>
      <c r="UOR82" s="379"/>
      <c r="UOS82" s="379"/>
      <c r="UOT82" s="379"/>
      <c r="UOU82" s="379"/>
      <c r="UOV82" s="379"/>
      <c r="UOW82" s="379"/>
      <c r="UOX82" s="379"/>
      <c r="UOY82" s="379"/>
      <c r="UOZ82" s="379"/>
      <c r="UPA82" s="379"/>
      <c r="UPB82" s="379"/>
      <c r="UPC82" s="379"/>
      <c r="UPD82" s="379"/>
      <c r="UPE82" s="379"/>
      <c r="UPF82" s="379"/>
      <c r="UPG82" s="379"/>
      <c r="UPH82" s="379"/>
      <c r="UPI82" s="379"/>
      <c r="UPJ82" s="379"/>
      <c r="UPK82" s="379"/>
      <c r="UPL82" s="379"/>
      <c r="UPM82" s="379"/>
      <c r="UPN82" s="379"/>
      <c r="UPO82" s="379"/>
      <c r="UPP82" s="379"/>
      <c r="UPQ82" s="379"/>
      <c r="UPR82" s="379"/>
      <c r="UPS82" s="379"/>
      <c r="UPT82" s="379"/>
      <c r="UPU82" s="379"/>
      <c r="UPV82" s="379"/>
      <c r="UPW82" s="379"/>
      <c r="UPX82" s="379"/>
      <c r="UPY82" s="379"/>
      <c r="UPZ82" s="379"/>
      <c r="UQA82" s="379"/>
      <c r="UQB82" s="379"/>
      <c r="UQC82" s="379"/>
      <c r="UQD82" s="379"/>
      <c r="UQE82" s="379"/>
      <c r="UQF82" s="379"/>
      <c r="UQG82" s="379"/>
      <c r="UQH82" s="379"/>
      <c r="UQI82" s="379"/>
      <c r="UQJ82" s="379"/>
      <c r="UQK82" s="379"/>
      <c r="UQL82" s="379"/>
      <c r="UQM82" s="379"/>
      <c r="UQN82" s="379"/>
      <c r="UQO82" s="379"/>
      <c r="UQP82" s="379"/>
      <c r="UQQ82" s="379"/>
      <c r="UQR82" s="379"/>
      <c r="UQS82" s="379"/>
      <c r="UQT82" s="379"/>
      <c r="UQU82" s="379"/>
      <c r="UQV82" s="379"/>
      <c r="UQW82" s="379"/>
      <c r="UQX82" s="379"/>
      <c r="UQY82" s="379"/>
      <c r="UQZ82" s="379"/>
      <c r="URA82" s="379"/>
      <c r="URB82" s="379"/>
      <c r="URC82" s="379"/>
      <c r="URD82" s="379"/>
      <c r="URE82" s="379"/>
      <c r="URF82" s="379"/>
      <c r="URG82" s="379"/>
      <c r="URH82" s="379"/>
      <c r="URI82" s="379"/>
      <c r="URJ82" s="379"/>
      <c r="URK82" s="379"/>
      <c r="URL82" s="379"/>
      <c r="URM82" s="379"/>
      <c r="URN82" s="379"/>
      <c r="URO82" s="379"/>
      <c r="URP82" s="379"/>
      <c r="URQ82" s="379"/>
      <c r="URR82" s="379"/>
      <c r="URS82" s="379"/>
      <c r="URT82" s="379"/>
      <c r="URU82" s="379"/>
      <c r="URV82" s="379"/>
      <c r="URW82" s="379"/>
      <c r="URX82" s="379"/>
      <c r="URY82" s="379"/>
      <c r="URZ82" s="379"/>
      <c r="USA82" s="379"/>
      <c r="USB82" s="379"/>
      <c r="USC82" s="379"/>
      <c r="USD82" s="379"/>
      <c r="USE82" s="379"/>
      <c r="USF82" s="379"/>
      <c r="USG82" s="379"/>
      <c r="USH82" s="379"/>
      <c r="USI82" s="379"/>
      <c r="USJ82" s="379"/>
      <c r="USK82" s="379"/>
      <c r="USL82" s="379"/>
      <c r="USM82" s="379"/>
      <c r="USN82" s="379"/>
      <c r="USO82" s="379"/>
      <c r="USP82" s="379"/>
      <c r="USQ82" s="379"/>
      <c r="USR82" s="379"/>
      <c r="USS82" s="379"/>
      <c r="UST82" s="379"/>
      <c r="USU82" s="379"/>
      <c r="USV82" s="379"/>
      <c r="USW82" s="379"/>
      <c r="USX82" s="379"/>
      <c r="USY82" s="379"/>
      <c r="USZ82" s="379"/>
      <c r="UTA82" s="379"/>
      <c r="UTB82" s="379"/>
      <c r="UTC82" s="379"/>
      <c r="UTD82" s="379"/>
      <c r="UTE82" s="379"/>
      <c r="UTF82" s="379"/>
      <c r="UTG82" s="379"/>
      <c r="UTH82" s="379"/>
      <c r="UTI82" s="379"/>
      <c r="UTJ82" s="379"/>
      <c r="UTK82" s="379"/>
      <c r="UTL82" s="379"/>
      <c r="UTM82" s="379"/>
      <c r="UTN82" s="379"/>
      <c r="UTO82" s="379"/>
      <c r="UTP82" s="379"/>
      <c r="UTQ82" s="379"/>
      <c r="UTR82" s="379"/>
      <c r="UTS82" s="379"/>
      <c r="UTT82" s="379"/>
      <c r="UTU82" s="379"/>
      <c r="UTV82" s="379"/>
      <c r="UTW82" s="379"/>
      <c r="UTX82" s="379"/>
      <c r="UTY82" s="379"/>
      <c r="UTZ82" s="379"/>
      <c r="UUA82" s="379"/>
      <c r="UUB82" s="379"/>
      <c r="UUC82" s="379"/>
      <c r="UUD82" s="379"/>
      <c r="UUE82" s="379"/>
      <c r="UUF82" s="379"/>
      <c r="UUG82" s="379"/>
      <c r="UUH82" s="379"/>
      <c r="UUI82" s="379"/>
      <c r="UUJ82" s="379"/>
      <c r="UUK82" s="379"/>
      <c r="UUL82" s="379"/>
      <c r="UUM82" s="379"/>
      <c r="UUN82" s="379"/>
      <c r="UUO82" s="379"/>
      <c r="UUP82" s="379"/>
      <c r="UUQ82" s="379"/>
      <c r="UUR82" s="379"/>
      <c r="UUS82" s="379"/>
      <c r="UUT82" s="379"/>
      <c r="UUU82" s="379"/>
      <c r="UUV82" s="379"/>
      <c r="UUW82" s="379"/>
      <c r="UUX82" s="379"/>
      <c r="UUY82" s="379"/>
      <c r="UUZ82" s="379"/>
      <c r="UVA82" s="379"/>
      <c r="UVB82" s="379"/>
      <c r="UVC82" s="379"/>
      <c r="UVD82" s="379"/>
      <c r="UVE82" s="379"/>
      <c r="UVF82" s="379"/>
      <c r="UVG82" s="379"/>
      <c r="UVH82" s="379"/>
      <c r="UVI82" s="379"/>
      <c r="UVJ82" s="379"/>
      <c r="UVK82" s="379"/>
      <c r="UVL82" s="379"/>
      <c r="UVM82" s="379"/>
      <c r="UVN82" s="379"/>
      <c r="UVO82" s="379"/>
      <c r="UVP82" s="379"/>
      <c r="UVQ82" s="379"/>
      <c r="UVR82" s="379"/>
      <c r="UVS82" s="379"/>
      <c r="UVT82" s="379"/>
      <c r="UVU82" s="379"/>
      <c r="UVV82" s="379"/>
      <c r="UVW82" s="379"/>
      <c r="UVX82" s="379"/>
      <c r="UVY82" s="379"/>
      <c r="UVZ82" s="379"/>
      <c r="UWA82" s="379"/>
      <c r="UWB82" s="379"/>
      <c r="UWC82" s="379"/>
      <c r="UWD82" s="379"/>
      <c r="UWE82" s="379"/>
      <c r="UWF82" s="379"/>
      <c r="UWG82" s="379"/>
      <c r="UWH82" s="379"/>
      <c r="UWI82" s="379"/>
      <c r="UWJ82" s="379"/>
      <c r="UWK82" s="379"/>
      <c r="UWL82" s="379"/>
      <c r="UWM82" s="379"/>
      <c r="UWN82" s="379"/>
      <c r="UWO82" s="379"/>
      <c r="UWP82" s="379"/>
      <c r="UWQ82" s="379"/>
      <c r="UWR82" s="379"/>
      <c r="UWS82" s="379"/>
      <c r="UWT82" s="379"/>
      <c r="UWU82" s="379"/>
      <c r="UWV82" s="379"/>
      <c r="UWW82" s="379"/>
      <c r="UWX82" s="379"/>
      <c r="UWY82" s="379"/>
      <c r="UWZ82" s="379"/>
      <c r="UXA82" s="379"/>
      <c r="UXB82" s="379"/>
      <c r="UXC82" s="379"/>
      <c r="UXD82" s="379"/>
      <c r="UXE82" s="379"/>
      <c r="UXF82" s="379"/>
      <c r="UXG82" s="379"/>
      <c r="UXH82" s="379"/>
      <c r="UXI82" s="379"/>
      <c r="UXJ82" s="379"/>
      <c r="UXK82" s="379"/>
      <c r="UXL82" s="379"/>
      <c r="UXM82" s="379"/>
      <c r="UXN82" s="379"/>
      <c r="UXO82" s="379"/>
      <c r="UXP82" s="379"/>
      <c r="UXQ82" s="379"/>
      <c r="UXR82" s="379"/>
      <c r="UXS82" s="379"/>
      <c r="UXT82" s="379"/>
      <c r="UXU82" s="379"/>
      <c r="UXV82" s="379"/>
      <c r="UXW82" s="379"/>
      <c r="UXX82" s="379"/>
      <c r="UXY82" s="379"/>
      <c r="UXZ82" s="379"/>
      <c r="UYA82" s="379"/>
      <c r="UYB82" s="379"/>
      <c r="UYC82" s="379"/>
      <c r="UYD82" s="379"/>
      <c r="UYE82" s="379"/>
      <c r="UYF82" s="379"/>
      <c r="UYG82" s="379"/>
      <c r="UYH82" s="379"/>
      <c r="UYI82" s="379"/>
      <c r="UYJ82" s="379"/>
      <c r="UYK82" s="379"/>
      <c r="UYL82" s="379"/>
      <c r="UYM82" s="379"/>
      <c r="UYN82" s="379"/>
      <c r="UYO82" s="379"/>
      <c r="UYP82" s="379"/>
      <c r="UYQ82" s="379"/>
      <c r="UYR82" s="379"/>
      <c r="UYS82" s="379"/>
      <c r="UYT82" s="379"/>
      <c r="UYU82" s="379"/>
      <c r="UYV82" s="379"/>
      <c r="UYW82" s="379"/>
      <c r="UYX82" s="379"/>
      <c r="UYY82" s="379"/>
      <c r="UYZ82" s="379"/>
      <c r="UZA82" s="379"/>
      <c r="UZB82" s="379"/>
      <c r="UZC82" s="379"/>
      <c r="UZD82" s="379"/>
      <c r="UZE82" s="379"/>
      <c r="UZF82" s="379"/>
      <c r="UZG82" s="379"/>
      <c r="UZH82" s="379"/>
      <c r="UZI82" s="379"/>
      <c r="UZJ82" s="379"/>
      <c r="UZK82" s="379"/>
      <c r="UZL82" s="379"/>
      <c r="UZM82" s="379"/>
      <c r="UZN82" s="379"/>
      <c r="UZO82" s="379"/>
      <c r="UZP82" s="379"/>
      <c r="UZQ82" s="379"/>
      <c r="UZR82" s="379"/>
      <c r="UZS82" s="379"/>
      <c r="UZT82" s="379"/>
      <c r="UZU82" s="379"/>
      <c r="UZV82" s="379"/>
      <c r="UZW82" s="379"/>
      <c r="UZX82" s="379"/>
      <c r="UZY82" s="379"/>
      <c r="UZZ82" s="379"/>
      <c r="VAA82" s="379"/>
      <c r="VAB82" s="379"/>
      <c r="VAC82" s="379"/>
      <c r="VAD82" s="379"/>
      <c r="VAE82" s="379"/>
      <c r="VAF82" s="379"/>
      <c r="VAG82" s="379"/>
      <c r="VAH82" s="379"/>
      <c r="VAI82" s="379"/>
      <c r="VAJ82" s="379"/>
      <c r="VAK82" s="379"/>
      <c r="VAL82" s="379"/>
      <c r="VAM82" s="379"/>
      <c r="VAN82" s="379"/>
      <c r="VAO82" s="379"/>
      <c r="VAP82" s="379"/>
      <c r="VAQ82" s="379"/>
      <c r="VAR82" s="379"/>
      <c r="VAS82" s="379"/>
      <c r="VAT82" s="379"/>
      <c r="VAU82" s="379"/>
      <c r="VAV82" s="379"/>
      <c r="VAW82" s="379"/>
      <c r="VAX82" s="379"/>
      <c r="VAY82" s="379"/>
      <c r="VAZ82" s="379"/>
      <c r="VBA82" s="379"/>
      <c r="VBB82" s="379"/>
      <c r="VBC82" s="379"/>
      <c r="VBD82" s="379"/>
      <c r="VBE82" s="379"/>
      <c r="VBF82" s="379"/>
      <c r="VBG82" s="379"/>
      <c r="VBH82" s="379"/>
      <c r="VBI82" s="379"/>
      <c r="VBJ82" s="379"/>
      <c r="VBK82" s="379"/>
      <c r="VBL82" s="379"/>
      <c r="VBM82" s="379"/>
      <c r="VBN82" s="379"/>
      <c r="VBO82" s="379"/>
      <c r="VBP82" s="379"/>
      <c r="VBQ82" s="379"/>
      <c r="VBR82" s="379"/>
      <c r="VBS82" s="379"/>
      <c r="VBT82" s="379"/>
      <c r="VBU82" s="379"/>
      <c r="VBV82" s="379"/>
      <c r="VBW82" s="379"/>
      <c r="VBX82" s="379"/>
      <c r="VBY82" s="379"/>
      <c r="VBZ82" s="379"/>
      <c r="VCA82" s="379"/>
      <c r="VCB82" s="379"/>
      <c r="VCC82" s="379"/>
      <c r="VCD82" s="379"/>
      <c r="VCE82" s="379"/>
      <c r="VCF82" s="379"/>
      <c r="VCG82" s="379"/>
      <c r="VCH82" s="379"/>
      <c r="VCI82" s="379"/>
      <c r="VCJ82" s="379"/>
      <c r="VCK82" s="379"/>
      <c r="VCL82" s="379"/>
      <c r="VCM82" s="379"/>
      <c r="VCN82" s="379"/>
      <c r="VCO82" s="379"/>
      <c r="VCP82" s="379"/>
      <c r="VCQ82" s="379"/>
      <c r="VCR82" s="379"/>
      <c r="VCS82" s="379"/>
      <c r="VCT82" s="379"/>
      <c r="VCU82" s="379"/>
      <c r="VCV82" s="379"/>
      <c r="VCW82" s="379"/>
      <c r="VCX82" s="379"/>
      <c r="VCY82" s="379"/>
      <c r="VCZ82" s="379"/>
      <c r="VDA82" s="379"/>
      <c r="VDB82" s="379"/>
      <c r="VDC82" s="379"/>
      <c r="VDD82" s="379"/>
      <c r="VDE82" s="379"/>
      <c r="VDF82" s="379"/>
      <c r="VDG82" s="379"/>
      <c r="VDH82" s="379"/>
      <c r="VDI82" s="379"/>
      <c r="VDJ82" s="379"/>
      <c r="VDK82" s="379"/>
      <c r="VDL82" s="379"/>
      <c r="VDM82" s="379"/>
      <c r="VDN82" s="379"/>
      <c r="VDO82" s="379"/>
      <c r="VDP82" s="379"/>
      <c r="VDQ82" s="379"/>
      <c r="VDR82" s="379"/>
      <c r="VDS82" s="379"/>
      <c r="VDT82" s="379"/>
      <c r="VDU82" s="379"/>
      <c r="VDV82" s="379"/>
      <c r="VDW82" s="379"/>
      <c r="VDX82" s="379"/>
      <c r="VDY82" s="379"/>
      <c r="VDZ82" s="379"/>
      <c r="VEA82" s="379"/>
      <c r="VEB82" s="379"/>
      <c r="VEC82" s="379"/>
      <c r="VED82" s="379"/>
      <c r="VEE82" s="379"/>
      <c r="VEF82" s="379"/>
      <c r="VEG82" s="379"/>
      <c r="VEH82" s="379"/>
      <c r="VEI82" s="379"/>
      <c r="VEJ82" s="379"/>
      <c r="VEK82" s="379"/>
      <c r="VEL82" s="379"/>
      <c r="VEM82" s="379"/>
      <c r="VEN82" s="379"/>
      <c r="VEO82" s="379"/>
      <c r="VEP82" s="379"/>
      <c r="VEQ82" s="379"/>
      <c r="VER82" s="379"/>
      <c r="VES82" s="379"/>
      <c r="VET82" s="379"/>
      <c r="VEU82" s="379"/>
      <c r="VEV82" s="379"/>
      <c r="VEW82" s="379"/>
      <c r="VEX82" s="379"/>
      <c r="VEY82" s="379"/>
      <c r="VEZ82" s="379"/>
      <c r="VFA82" s="379"/>
      <c r="VFB82" s="379"/>
      <c r="VFC82" s="379"/>
      <c r="VFD82" s="379"/>
      <c r="VFE82" s="379"/>
      <c r="VFF82" s="379"/>
      <c r="VFG82" s="379"/>
      <c r="VFH82" s="379"/>
      <c r="VFI82" s="379"/>
      <c r="VFJ82" s="379"/>
      <c r="VFK82" s="379"/>
      <c r="VFL82" s="379"/>
      <c r="VFM82" s="379"/>
      <c r="VFN82" s="379"/>
      <c r="VFO82" s="379"/>
      <c r="VFP82" s="379"/>
      <c r="VFQ82" s="379"/>
      <c r="VFR82" s="379"/>
      <c r="VFS82" s="379"/>
      <c r="VFT82" s="379"/>
      <c r="VFU82" s="379"/>
      <c r="VFV82" s="379"/>
      <c r="VFW82" s="379"/>
      <c r="VFX82" s="379"/>
      <c r="VFY82" s="379"/>
      <c r="VFZ82" s="379"/>
      <c r="VGA82" s="379"/>
      <c r="VGB82" s="379"/>
      <c r="VGC82" s="379"/>
      <c r="VGD82" s="379"/>
      <c r="VGE82" s="379"/>
      <c r="VGF82" s="379"/>
      <c r="VGG82" s="379"/>
      <c r="VGH82" s="379"/>
      <c r="VGI82" s="379"/>
      <c r="VGJ82" s="379"/>
      <c r="VGK82" s="379"/>
      <c r="VGL82" s="379"/>
      <c r="VGM82" s="379"/>
      <c r="VGN82" s="379"/>
      <c r="VGO82" s="379"/>
      <c r="VGP82" s="379"/>
      <c r="VGQ82" s="379"/>
      <c r="VGR82" s="379"/>
      <c r="VGS82" s="379"/>
      <c r="VGT82" s="379"/>
      <c r="VGU82" s="379"/>
      <c r="VGV82" s="379"/>
      <c r="VGW82" s="379"/>
      <c r="VGX82" s="379"/>
      <c r="VGY82" s="379"/>
      <c r="VGZ82" s="379"/>
      <c r="VHA82" s="379"/>
      <c r="VHB82" s="379"/>
      <c r="VHC82" s="379"/>
      <c r="VHD82" s="379"/>
      <c r="VHE82" s="379"/>
      <c r="VHF82" s="379"/>
      <c r="VHG82" s="379"/>
      <c r="VHH82" s="379"/>
      <c r="VHI82" s="379"/>
      <c r="VHJ82" s="379"/>
      <c r="VHK82" s="379"/>
      <c r="VHL82" s="379"/>
      <c r="VHM82" s="379"/>
      <c r="VHN82" s="379"/>
      <c r="VHO82" s="379"/>
      <c r="VHP82" s="379"/>
      <c r="VHQ82" s="379"/>
      <c r="VHR82" s="379"/>
      <c r="VHS82" s="379"/>
      <c r="VHT82" s="379"/>
      <c r="VHU82" s="379"/>
      <c r="VHV82" s="379"/>
      <c r="VHW82" s="379"/>
      <c r="VHX82" s="379"/>
      <c r="VHY82" s="379"/>
      <c r="VHZ82" s="379"/>
      <c r="VIA82" s="379"/>
      <c r="VIB82" s="379"/>
      <c r="VIC82" s="379"/>
      <c r="VID82" s="379"/>
      <c r="VIE82" s="379"/>
      <c r="VIF82" s="379"/>
      <c r="VIG82" s="379"/>
      <c r="VIH82" s="379"/>
      <c r="VII82" s="379"/>
      <c r="VIJ82" s="379"/>
      <c r="VIK82" s="379"/>
      <c r="VIL82" s="379"/>
      <c r="VIM82" s="379"/>
      <c r="VIN82" s="379"/>
      <c r="VIO82" s="379"/>
      <c r="VIP82" s="379"/>
      <c r="VIQ82" s="379"/>
      <c r="VIR82" s="379"/>
      <c r="VIS82" s="379"/>
      <c r="VIT82" s="379"/>
      <c r="VIU82" s="379"/>
      <c r="VIV82" s="379"/>
      <c r="VIW82" s="379"/>
      <c r="VIX82" s="379"/>
      <c r="VIY82" s="379"/>
      <c r="VIZ82" s="379"/>
      <c r="VJA82" s="379"/>
      <c r="VJB82" s="379"/>
      <c r="VJC82" s="379"/>
      <c r="VJD82" s="379"/>
      <c r="VJE82" s="379"/>
      <c r="VJF82" s="379"/>
      <c r="VJG82" s="379"/>
      <c r="VJH82" s="379"/>
      <c r="VJI82" s="379"/>
      <c r="VJJ82" s="379"/>
      <c r="VJK82" s="379"/>
      <c r="VJL82" s="379"/>
      <c r="VJM82" s="379"/>
      <c r="VJN82" s="379"/>
      <c r="VJO82" s="379"/>
      <c r="VJP82" s="379"/>
      <c r="VJQ82" s="379"/>
      <c r="VJR82" s="379"/>
      <c r="VJS82" s="379"/>
      <c r="VJT82" s="379"/>
      <c r="VJU82" s="379"/>
      <c r="VJV82" s="379"/>
      <c r="VJW82" s="379"/>
      <c r="VJX82" s="379"/>
      <c r="VJY82" s="379"/>
      <c r="VJZ82" s="379"/>
      <c r="VKA82" s="379"/>
      <c r="VKB82" s="379"/>
      <c r="VKC82" s="379"/>
      <c r="VKD82" s="379"/>
      <c r="VKE82" s="379"/>
      <c r="VKF82" s="379"/>
      <c r="VKG82" s="379"/>
      <c r="VKH82" s="379"/>
      <c r="VKI82" s="379"/>
      <c r="VKJ82" s="379"/>
      <c r="VKK82" s="379"/>
      <c r="VKL82" s="379"/>
      <c r="VKM82" s="379"/>
      <c r="VKN82" s="379"/>
      <c r="VKO82" s="379"/>
      <c r="VKP82" s="379"/>
      <c r="VKQ82" s="379"/>
      <c r="VKR82" s="379"/>
      <c r="VKS82" s="379"/>
      <c r="VKT82" s="379"/>
      <c r="VKU82" s="379"/>
      <c r="VKV82" s="379"/>
      <c r="VKW82" s="379"/>
      <c r="VKX82" s="379"/>
      <c r="VKY82" s="379"/>
      <c r="VKZ82" s="379"/>
      <c r="VLA82" s="379"/>
      <c r="VLB82" s="379"/>
      <c r="VLC82" s="379"/>
      <c r="VLD82" s="379"/>
      <c r="VLE82" s="379"/>
      <c r="VLF82" s="379"/>
      <c r="VLG82" s="379"/>
      <c r="VLH82" s="379"/>
      <c r="VLI82" s="379"/>
      <c r="VLJ82" s="379"/>
      <c r="VLK82" s="379"/>
      <c r="VLL82" s="379"/>
      <c r="VLM82" s="379"/>
      <c r="VLN82" s="379"/>
      <c r="VLO82" s="379"/>
      <c r="VLP82" s="379"/>
      <c r="VLQ82" s="379"/>
      <c r="VLR82" s="379"/>
      <c r="VLS82" s="379"/>
      <c r="VLT82" s="379"/>
      <c r="VLU82" s="379"/>
      <c r="VLV82" s="379"/>
      <c r="VLW82" s="379"/>
      <c r="VLX82" s="379"/>
      <c r="VLY82" s="379"/>
      <c r="VLZ82" s="379"/>
      <c r="VMA82" s="379"/>
      <c r="VMB82" s="379"/>
      <c r="VMC82" s="379"/>
      <c r="VMD82" s="379"/>
      <c r="VME82" s="379"/>
      <c r="VMF82" s="379"/>
      <c r="VMG82" s="379"/>
      <c r="VMH82" s="379"/>
      <c r="VMI82" s="379"/>
      <c r="VMJ82" s="379"/>
      <c r="VMK82" s="379"/>
      <c r="VML82" s="379"/>
      <c r="VMM82" s="379"/>
      <c r="VMN82" s="379"/>
      <c r="VMO82" s="379"/>
      <c r="VMP82" s="379"/>
      <c r="VMQ82" s="379"/>
      <c r="VMR82" s="379"/>
      <c r="VMS82" s="379"/>
      <c r="VMT82" s="379"/>
      <c r="VMU82" s="379"/>
      <c r="VMV82" s="379"/>
      <c r="VMW82" s="379"/>
      <c r="VMX82" s="379"/>
      <c r="VMY82" s="379"/>
      <c r="VMZ82" s="379"/>
      <c r="VNA82" s="379"/>
      <c r="VNB82" s="379"/>
      <c r="VNC82" s="379"/>
      <c r="VND82" s="379"/>
      <c r="VNE82" s="379"/>
      <c r="VNF82" s="379"/>
      <c r="VNG82" s="379"/>
      <c r="VNH82" s="379"/>
      <c r="VNI82" s="379"/>
      <c r="VNJ82" s="379"/>
      <c r="VNK82" s="379"/>
      <c r="VNL82" s="379"/>
      <c r="VNM82" s="379"/>
      <c r="VNN82" s="379"/>
      <c r="VNO82" s="379"/>
      <c r="VNP82" s="379"/>
      <c r="VNQ82" s="379"/>
      <c r="VNR82" s="379"/>
      <c r="VNS82" s="379"/>
      <c r="VNT82" s="379"/>
      <c r="VNU82" s="379"/>
      <c r="VNV82" s="379"/>
      <c r="VNW82" s="379"/>
      <c r="VNX82" s="379"/>
      <c r="VNY82" s="379"/>
      <c r="VNZ82" s="379"/>
      <c r="VOA82" s="379"/>
      <c r="VOB82" s="379"/>
      <c r="VOC82" s="379"/>
      <c r="VOD82" s="379"/>
      <c r="VOE82" s="379"/>
      <c r="VOF82" s="379"/>
      <c r="VOG82" s="379"/>
      <c r="VOH82" s="379"/>
      <c r="VOI82" s="379"/>
      <c r="VOJ82" s="379"/>
      <c r="VOK82" s="379"/>
      <c r="VOL82" s="379"/>
      <c r="VOM82" s="379"/>
      <c r="VON82" s="379"/>
      <c r="VOO82" s="379"/>
      <c r="VOP82" s="379"/>
      <c r="VOQ82" s="379"/>
      <c r="VOR82" s="379"/>
      <c r="VOS82" s="379"/>
      <c r="VOT82" s="379"/>
      <c r="VOU82" s="379"/>
      <c r="VOV82" s="379"/>
      <c r="VOW82" s="379"/>
      <c r="VOX82" s="379"/>
      <c r="VOY82" s="379"/>
      <c r="VOZ82" s="379"/>
      <c r="VPA82" s="379"/>
      <c r="VPB82" s="379"/>
      <c r="VPC82" s="379"/>
      <c r="VPD82" s="379"/>
      <c r="VPE82" s="379"/>
      <c r="VPF82" s="379"/>
      <c r="VPG82" s="379"/>
      <c r="VPH82" s="379"/>
      <c r="VPI82" s="379"/>
      <c r="VPJ82" s="379"/>
      <c r="VPK82" s="379"/>
      <c r="VPL82" s="379"/>
      <c r="VPM82" s="379"/>
      <c r="VPN82" s="379"/>
      <c r="VPO82" s="379"/>
      <c r="VPP82" s="379"/>
      <c r="VPQ82" s="379"/>
      <c r="VPR82" s="379"/>
      <c r="VPS82" s="379"/>
      <c r="VPT82" s="379"/>
      <c r="VPU82" s="379"/>
      <c r="VPV82" s="379"/>
      <c r="VPW82" s="379"/>
      <c r="VPX82" s="379"/>
      <c r="VPY82" s="379"/>
      <c r="VPZ82" s="379"/>
      <c r="VQA82" s="379"/>
      <c r="VQB82" s="379"/>
      <c r="VQC82" s="379"/>
      <c r="VQD82" s="379"/>
      <c r="VQE82" s="379"/>
      <c r="VQF82" s="379"/>
      <c r="VQG82" s="379"/>
      <c r="VQH82" s="379"/>
      <c r="VQI82" s="379"/>
      <c r="VQJ82" s="379"/>
      <c r="VQK82" s="379"/>
      <c r="VQL82" s="379"/>
      <c r="VQM82" s="379"/>
      <c r="VQN82" s="379"/>
      <c r="VQO82" s="379"/>
      <c r="VQP82" s="379"/>
      <c r="VQQ82" s="379"/>
      <c r="VQR82" s="379"/>
      <c r="VQS82" s="379"/>
      <c r="VQT82" s="379"/>
      <c r="VQU82" s="379"/>
      <c r="VQV82" s="379"/>
      <c r="VQW82" s="379"/>
      <c r="VQX82" s="379"/>
      <c r="VQY82" s="379"/>
      <c r="VQZ82" s="379"/>
      <c r="VRA82" s="379"/>
      <c r="VRB82" s="379"/>
      <c r="VRC82" s="379"/>
      <c r="VRD82" s="379"/>
      <c r="VRE82" s="379"/>
      <c r="VRF82" s="379"/>
      <c r="VRG82" s="379"/>
      <c r="VRH82" s="379"/>
      <c r="VRI82" s="379"/>
      <c r="VRJ82" s="379"/>
      <c r="VRK82" s="379"/>
      <c r="VRL82" s="379"/>
      <c r="VRM82" s="379"/>
      <c r="VRN82" s="379"/>
      <c r="VRO82" s="379"/>
      <c r="VRP82" s="379"/>
      <c r="VRQ82" s="379"/>
      <c r="VRR82" s="379"/>
      <c r="VRS82" s="379"/>
      <c r="VRT82" s="379"/>
      <c r="VRU82" s="379"/>
      <c r="VRV82" s="379"/>
      <c r="VRW82" s="379"/>
      <c r="VRX82" s="379"/>
      <c r="VRY82" s="379"/>
      <c r="VRZ82" s="379"/>
      <c r="VSA82" s="379"/>
      <c r="VSB82" s="379"/>
      <c r="VSC82" s="379"/>
      <c r="VSD82" s="379"/>
      <c r="VSE82" s="379"/>
      <c r="VSF82" s="379"/>
      <c r="VSG82" s="379"/>
      <c r="VSH82" s="379"/>
      <c r="VSI82" s="379"/>
      <c r="VSJ82" s="379"/>
      <c r="VSK82" s="379"/>
      <c r="VSL82" s="379"/>
      <c r="VSM82" s="379"/>
      <c r="VSN82" s="379"/>
      <c r="VSO82" s="379"/>
      <c r="VSP82" s="379"/>
      <c r="VSQ82" s="379"/>
      <c r="VSR82" s="379"/>
      <c r="VSS82" s="379"/>
      <c r="VST82" s="379"/>
      <c r="VSU82" s="379"/>
      <c r="VSV82" s="379"/>
      <c r="VSW82" s="379"/>
      <c r="VSX82" s="379"/>
      <c r="VSY82" s="379"/>
      <c r="VSZ82" s="379"/>
      <c r="VTA82" s="379"/>
      <c r="VTB82" s="379"/>
      <c r="VTC82" s="379"/>
      <c r="VTD82" s="379"/>
      <c r="VTE82" s="379"/>
      <c r="VTF82" s="379"/>
      <c r="VTG82" s="379"/>
      <c r="VTH82" s="379"/>
      <c r="VTI82" s="379"/>
      <c r="VTJ82" s="379"/>
      <c r="VTK82" s="379"/>
      <c r="VTL82" s="379"/>
      <c r="VTM82" s="379"/>
      <c r="VTN82" s="379"/>
      <c r="VTO82" s="379"/>
      <c r="VTP82" s="379"/>
      <c r="VTQ82" s="379"/>
      <c r="VTR82" s="379"/>
      <c r="VTS82" s="379"/>
      <c r="VTT82" s="379"/>
      <c r="VTU82" s="379"/>
      <c r="VTV82" s="379"/>
      <c r="VTW82" s="379"/>
      <c r="VTX82" s="379"/>
      <c r="VTY82" s="379"/>
      <c r="VTZ82" s="379"/>
      <c r="VUA82" s="379"/>
      <c r="VUB82" s="379"/>
      <c r="VUC82" s="379"/>
      <c r="VUD82" s="379"/>
      <c r="VUE82" s="379"/>
      <c r="VUF82" s="379"/>
      <c r="VUG82" s="379"/>
      <c r="VUH82" s="379"/>
      <c r="VUI82" s="379"/>
      <c r="VUJ82" s="379"/>
      <c r="VUK82" s="379"/>
      <c r="VUL82" s="379"/>
      <c r="VUM82" s="379"/>
      <c r="VUN82" s="379"/>
      <c r="VUO82" s="379"/>
      <c r="VUP82" s="379"/>
      <c r="VUQ82" s="379"/>
      <c r="VUR82" s="379"/>
      <c r="VUS82" s="379"/>
      <c r="VUT82" s="379"/>
      <c r="VUU82" s="379"/>
      <c r="VUV82" s="379"/>
      <c r="VUW82" s="379"/>
      <c r="VUX82" s="379"/>
      <c r="VUY82" s="379"/>
      <c r="VUZ82" s="379"/>
      <c r="VVA82" s="379"/>
      <c r="VVB82" s="379"/>
      <c r="VVC82" s="379"/>
      <c r="VVD82" s="379"/>
      <c r="VVE82" s="379"/>
      <c r="VVF82" s="379"/>
      <c r="VVG82" s="379"/>
      <c r="VVH82" s="379"/>
      <c r="VVI82" s="379"/>
      <c r="VVJ82" s="379"/>
      <c r="VVK82" s="379"/>
      <c r="VVL82" s="379"/>
      <c r="VVM82" s="379"/>
      <c r="VVN82" s="379"/>
      <c r="VVO82" s="379"/>
      <c r="VVP82" s="379"/>
      <c r="VVQ82" s="379"/>
      <c r="VVR82" s="379"/>
      <c r="VVS82" s="379"/>
      <c r="VVT82" s="379"/>
      <c r="VVU82" s="379"/>
      <c r="VVV82" s="379"/>
      <c r="VVW82" s="379"/>
      <c r="VVX82" s="379"/>
      <c r="VVY82" s="379"/>
      <c r="VVZ82" s="379"/>
      <c r="VWA82" s="379"/>
      <c r="VWB82" s="379"/>
      <c r="VWC82" s="379"/>
      <c r="VWD82" s="379"/>
      <c r="VWE82" s="379"/>
      <c r="VWF82" s="379"/>
      <c r="VWG82" s="379"/>
      <c r="VWH82" s="379"/>
      <c r="VWI82" s="379"/>
      <c r="VWJ82" s="379"/>
      <c r="VWK82" s="379"/>
      <c r="VWL82" s="379"/>
      <c r="VWM82" s="379"/>
      <c r="VWN82" s="379"/>
      <c r="VWO82" s="379"/>
      <c r="VWP82" s="379"/>
      <c r="VWQ82" s="379"/>
      <c r="VWR82" s="379"/>
      <c r="VWS82" s="379"/>
      <c r="VWT82" s="379"/>
      <c r="VWU82" s="379"/>
      <c r="VWV82" s="379"/>
      <c r="VWW82" s="379"/>
      <c r="VWX82" s="379"/>
      <c r="VWY82" s="379"/>
      <c r="VWZ82" s="379"/>
      <c r="VXA82" s="379"/>
      <c r="VXB82" s="379"/>
      <c r="VXC82" s="379"/>
      <c r="VXD82" s="379"/>
      <c r="VXE82" s="379"/>
      <c r="VXF82" s="379"/>
      <c r="VXG82" s="379"/>
      <c r="VXH82" s="379"/>
      <c r="VXI82" s="379"/>
      <c r="VXJ82" s="379"/>
      <c r="VXK82" s="379"/>
      <c r="VXL82" s="379"/>
      <c r="VXM82" s="379"/>
      <c r="VXN82" s="379"/>
      <c r="VXO82" s="379"/>
      <c r="VXP82" s="379"/>
      <c r="VXQ82" s="379"/>
      <c r="VXR82" s="379"/>
      <c r="VXS82" s="379"/>
      <c r="VXT82" s="379"/>
      <c r="VXU82" s="379"/>
      <c r="VXV82" s="379"/>
      <c r="VXW82" s="379"/>
      <c r="VXX82" s="379"/>
      <c r="VXY82" s="379"/>
      <c r="VXZ82" s="379"/>
      <c r="VYA82" s="379"/>
      <c r="VYB82" s="379"/>
      <c r="VYC82" s="379"/>
      <c r="VYD82" s="379"/>
      <c r="VYE82" s="379"/>
      <c r="VYF82" s="379"/>
      <c r="VYG82" s="379"/>
      <c r="VYH82" s="379"/>
      <c r="VYI82" s="379"/>
      <c r="VYJ82" s="379"/>
      <c r="VYK82" s="379"/>
      <c r="VYL82" s="379"/>
      <c r="VYM82" s="379"/>
      <c r="VYN82" s="379"/>
      <c r="VYO82" s="379"/>
      <c r="VYP82" s="379"/>
      <c r="VYQ82" s="379"/>
      <c r="VYR82" s="379"/>
      <c r="VYS82" s="379"/>
      <c r="VYT82" s="379"/>
      <c r="VYU82" s="379"/>
      <c r="VYV82" s="379"/>
      <c r="VYW82" s="379"/>
      <c r="VYX82" s="379"/>
      <c r="VYY82" s="379"/>
      <c r="VYZ82" s="379"/>
      <c r="VZA82" s="379"/>
      <c r="VZB82" s="379"/>
      <c r="VZC82" s="379"/>
      <c r="VZD82" s="379"/>
      <c r="VZE82" s="379"/>
      <c r="VZF82" s="379"/>
      <c r="VZG82" s="379"/>
      <c r="VZH82" s="379"/>
      <c r="VZI82" s="379"/>
      <c r="VZJ82" s="379"/>
      <c r="VZK82" s="379"/>
      <c r="VZL82" s="379"/>
      <c r="VZM82" s="379"/>
      <c r="VZN82" s="379"/>
      <c r="VZO82" s="379"/>
      <c r="VZP82" s="379"/>
      <c r="VZQ82" s="379"/>
      <c r="VZR82" s="379"/>
      <c r="VZS82" s="379"/>
      <c r="VZT82" s="379"/>
      <c r="VZU82" s="379"/>
      <c r="VZV82" s="379"/>
      <c r="VZW82" s="379"/>
      <c r="VZX82" s="379"/>
      <c r="VZY82" s="379"/>
      <c r="VZZ82" s="379"/>
      <c r="WAA82" s="379"/>
      <c r="WAB82" s="379"/>
      <c r="WAC82" s="379"/>
      <c r="WAD82" s="379"/>
      <c r="WAE82" s="379"/>
      <c r="WAF82" s="379"/>
      <c r="WAG82" s="379"/>
      <c r="WAH82" s="379"/>
      <c r="WAI82" s="379"/>
      <c r="WAJ82" s="379"/>
      <c r="WAK82" s="379"/>
      <c r="WAL82" s="379"/>
      <c r="WAM82" s="379"/>
      <c r="WAN82" s="379"/>
      <c r="WAO82" s="379"/>
      <c r="WAP82" s="379"/>
      <c r="WAQ82" s="379"/>
      <c r="WAR82" s="379"/>
      <c r="WAS82" s="379"/>
      <c r="WAT82" s="379"/>
      <c r="WAU82" s="379"/>
      <c r="WAV82" s="379"/>
      <c r="WAW82" s="379"/>
      <c r="WAX82" s="379"/>
      <c r="WAY82" s="379"/>
      <c r="WAZ82" s="379"/>
      <c r="WBA82" s="379"/>
      <c r="WBB82" s="379"/>
      <c r="WBC82" s="379"/>
      <c r="WBD82" s="379"/>
      <c r="WBE82" s="379"/>
      <c r="WBF82" s="379"/>
      <c r="WBG82" s="379"/>
      <c r="WBH82" s="379"/>
      <c r="WBI82" s="379"/>
      <c r="WBJ82" s="379"/>
      <c r="WBK82" s="379"/>
      <c r="WBL82" s="379"/>
      <c r="WBM82" s="379"/>
      <c r="WBN82" s="379"/>
      <c r="WBO82" s="379"/>
      <c r="WBP82" s="379"/>
      <c r="WBQ82" s="379"/>
      <c r="WBR82" s="379"/>
      <c r="WBS82" s="379"/>
      <c r="WBT82" s="379"/>
      <c r="WBU82" s="379"/>
      <c r="WBV82" s="379"/>
      <c r="WBW82" s="379"/>
      <c r="WBX82" s="379"/>
      <c r="WBY82" s="379"/>
      <c r="WBZ82" s="379"/>
      <c r="WCA82" s="379"/>
      <c r="WCB82" s="379"/>
      <c r="WCC82" s="379"/>
      <c r="WCD82" s="379"/>
      <c r="WCE82" s="379"/>
      <c r="WCF82" s="379"/>
      <c r="WCG82" s="379"/>
      <c r="WCH82" s="379"/>
      <c r="WCI82" s="379"/>
      <c r="WCJ82" s="379"/>
      <c r="WCK82" s="379"/>
      <c r="WCL82" s="379"/>
      <c r="WCM82" s="379"/>
      <c r="WCN82" s="379"/>
      <c r="WCO82" s="379"/>
      <c r="WCP82" s="379"/>
      <c r="WCQ82" s="379"/>
      <c r="WCR82" s="379"/>
      <c r="WCS82" s="379"/>
      <c r="WCT82" s="379"/>
      <c r="WCU82" s="379"/>
      <c r="WCV82" s="379"/>
      <c r="WCW82" s="379"/>
      <c r="WCX82" s="379"/>
      <c r="WCY82" s="379"/>
      <c r="WCZ82" s="379"/>
      <c r="WDA82" s="379"/>
      <c r="WDB82" s="379"/>
      <c r="WDC82" s="379"/>
      <c r="WDD82" s="379"/>
      <c r="WDE82" s="379"/>
      <c r="WDF82" s="379"/>
      <c r="WDG82" s="379"/>
      <c r="WDH82" s="379"/>
      <c r="WDI82" s="379"/>
      <c r="WDJ82" s="379"/>
      <c r="WDK82" s="379"/>
      <c r="WDL82" s="379"/>
      <c r="WDM82" s="379"/>
      <c r="WDN82" s="379"/>
      <c r="WDO82" s="379"/>
      <c r="WDP82" s="379"/>
      <c r="WDQ82" s="379"/>
      <c r="WDR82" s="379"/>
      <c r="WDS82" s="379"/>
      <c r="WDT82" s="379"/>
      <c r="WDU82" s="379"/>
      <c r="WDV82" s="379"/>
      <c r="WDW82" s="379"/>
      <c r="WDX82" s="379"/>
      <c r="WDY82" s="379"/>
      <c r="WDZ82" s="379"/>
      <c r="WEA82" s="379"/>
      <c r="WEB82" s="379"/>
      <c r="WEC82" s="379"/>
      <c r="WED82" s="379"/>
      <c r="WEE82" s="379"/>
      <c r="WEF82" s="379"/>
      <c r="WEG82" s="379"/>
      <c r="WEH82" s="379"/>
      <c r="WEI82" s="379"/>
      <c r="WEJ82" s="379"/>
      <c r="WEK82" s="379"/>
      <c r="WEL82" s="379"/>
      <c r="WEM82" s="379"/>
      <c r="WEN82" s="379"/>
      <c r="WEO82" s="379"/>
      <c r="WEP82" s="379"/>
      <c r="WEQ82" s="379"/>
      <c r="WER82" s="379"/>
      <c r="WES82" s="379"/>
      <c r="WET82" s="379"/>
      <c r="WEU82" s="379"/>
      <c r="WEV82" s="379"/>
      <c r="WEW82" s="379"/>
      <c r="WEX82" s="379"/>
      <c r="WEY82" s="379"/>
      <c r="WEZ82" s="379"/>
      <c r="WFA82" s="379"/>
      <c r="WFB82" s="379"/>
      <c r="WFC82" s="379"/>
      <c r="WFD82" s="379"/>
      <c r="WFE82" s="379"/>
      <c r="WFF82" s="379"/>
      <c r="WFG82" s="379"/>
      <c r="WFH82" s="379"/>
      <c r="WFI82" s="379"/>
      <c r="WFJ82" s="379"/>
      <c r="WFK82" s="379"/>
      <c r="WFL82" s="379"/>
      <c r="WFM82" s="379"/>
      <c r="WFN82" s="379"/>
      <c r="WFO82" s="379"/>
      <c r="WFP82" s="379"/>
      <c r="WFQ82" s="379"/>
      <c r="WFR82" s="379"/>
      <c r="WFS82" s="379"/>
      <c r="WFT82" s="379"/>
      <c r="WFU82" s="379"/>
      <c r="WFV82" s="379"/>
      <c r="WFW82" s="379"/>
      <c r="WFX82" s="379"/>
      <c r="WFY82" s="379"/>
      <c r="WFZ82" s="379"/>
      <c r="WGA82" s="379"/>
      <c r="WGB82" s="379"/>
      <c r="WGC82" s="379"/>
      <c r="WGD82" s="379"/>
      <c r="WGE82" s="379"/>
      <c r="WGF82" s="379"/>
      <c r="WGG82" s="379"/>
      <c r="WGH82" s="379"/>
      <c r="WGI82" s="379"/>
      <c r="WGJ82" s="379"/>
      <c r="WGK82" s="379"/>
      <c r="WGL82" s="379"/>
      <c r="WGM82" s="379"/>
      <c r="WGN82" s="379"/>
      <c r="WGO82" s="379"/>
      <c r="WGP82" s="379"/>
      <c r="WGQ82" s="379"/>
      <c r="WGR82" s="379"/>
      <c r="WGS82" s="379"/>
      <c r="WGT82" s="379"/>
      <c r="WGU82" s="379"/>
      <c r="WGV82" s="379"/>
      <c r="WGW82" s="379"/>
      <c r="WGX82" s="379"/>
      <c r="WGY82" s="379"/>
      <c r="WGZ82" s="379"/>
      <c r="WHA82" s="379"/>
      <c r="WHB82" s="379"/>
      <c r="WHC82" s="379"/>
      <c r="WHD82" s="379"/>
      <c r="WHE82" s="379"/>
      <c r="WHF82" s="379"/>
      <c r="WHG82" s="379"/>
      <c r="WHH82" s="379"/>
      <c r="WHI82" s="379"/>
      <c r="WHJ82" s="379"/>
      <c r="WHK82" s="379"/>
      <c r="WHL82" s="379"/>
      <c r="WHM82" s="379"/>
      <c r="WHN82" s="379"/>
      <c r="WHO82" s="379"/>
      <c r="WHP82" s="379"/>
      <c r="WHQ82" s="379"/>
      <c r="WHR82" s="379"/>
      <c r="WHS82" s="379"/>
      <c r="WHT82" s="379"/>
      <c r="WHU82" s="379"/>
      <c r="WHV82" s="379"/>
      <c r="WHW82" s="379"/>
      <c r="WHX82" s="379"/>
      <c r="WHY82" s="379"/>
      <c r="WHZ82" s="379"/>
      <c r="WIA82" s="379"/>
      <c r="WIB82" s="379"/>
      <c r="WIC82" s="379"/>
      <c r="WID82" s="379"/>
      <c r="WIE82" s="379"/>
      <c r="WIF82" s="379"/>
      <c r="WIG82" s="379"/>
      <c r="WIH82" s="379"/>
      <c r="WII82" s="379"/>
      <c r="WIJ82" s="379"/>
      <c r="WIK82" s="379"/>
      <c r="WIL82" s="379"/>
      <c r="WIM82" s="379"/>
      <c r="WIN82" s="379"/>
      <c r="WIO82" s="379"/>
      <c r="WIP82" s="379"/>
      <c r="WIQ82" s="379"/>
      <c r="WIR82" s="379"/>
      <c r="WIS82" s="379"/>
      <c r="WIT82" s="379"/>
      <c r="WIU82" s="379"/>
      <c r="WIV82" s="379"/>
      <c r="WIW82" s="379"/>
      <c r="WIX82" s="379"/>
      <c r="WIY82" s="379"/>
      <c r="WIZ82" s="379"/>
      <c r="WJA82" s="379"/>
      <c r="WJB82" s="379"/>
      <c r="WJC82" s="379"/>
      <c r="WJD82" s="379"/>
      <c r="WJE82" s="379"/>
      <c r="WJF82" s="379"/>
      <c r="WJG82" s="379"/>
      <c r="WJH82" s="379"/>
      <c r="WJI82" s="379"/>
      <c r="WJJ82" s="379"/>
      <c r="WJK82" s="379"/>
      <c r="WJL82" s="379"/>
      <c r="WJM82" s="379"/>
      <c r="WJN82" s="379"/>
      <c r="WJO82" s="379"/>
      <c r="WJP82" s="379"/>
      <c r="WJQ82" s="379"/>
      <c r="WJR82" s="379"/>
      <c r="WJS82" s="379"/>
      <c r="WJT82" s="379"/>
      <c r="WJU82" s="379"/>
      <c r="WJV82" s="379"/>
      <c r="WJW82" s="379"/>
      <c r="WJX82" s="379"/>
      <c r="WJY82" s="379"/>
      <c r="WJZ82" s="379"/>
      <c r="WKA82" s="379"/>
      <c r="WKB82" s="379"/>
      <c r="WKC82" s="379"/>
      <c r="WKD82" s="379"/>
      <c r="WKE82" s="379"/>
      <c r="WKF82" s="379"/>
      <c r="WKG82" s="379"/>
      <c r="WKH82" s="379"/>
      <c r="WKI82" s="379"/>
      <c r="WKJ82" s="379"/>
      <c r="WKK82" s="379"/>
      <c r="WKL82" s="379"/>
      <c r="WKM82" s="379"/>
      <c r="WKN82" s="379"/>
      <c r="WKO82" s="379"/>
      <c r="WKP82" s="379"/>
      <c r="WKQ82" s="379"/>
      <c r="WKR82" s="379"/>
      <c r="WKS82" s="379"/>
      <c r="WKT82" s="379"/>
      <c r="WKU82" s="379"/>
      <c r="WKV82" s="379"/>
      <c r="WKW82" s="379"/>
      <c r="WKX82" s="379"/>
      <c r="WKY82" s="379"/>
      <c r="WKZ82" s="379"/>
      <c r="WLA82" s="379"/>
      <c r="WLB82" s="379"/>
      <c r="WLC82" s="379"/>
      <c r="WLD82" s="379"/>
      <c r="WLE82" s="379"/>
      <c r="WLF82" s="379"/>
      <c r="WLG82" s="379"/>
      <c r="WLH82" s="379"/>
      <c r="WLI82" s="379"/>
      <c r="WLJ82" s="379"/>
      <c r="WLK82" s="379"/>
      <c r="WLL82" s="379"/>
      <c r="WLM82" s="379"/>
      <c r="WLN82" s="379"/>
      <c r="WLO82" s="379"/>
      <c r="WLP82" s="379"/>
      <c r="WLQ82" s="379"/>
      <c r="WLR82" s="379"/>
      <c r="WLS82" s="379"/>
      <c r="WLT82" s="379"/>
      <c r="WLU82" s="379"/>
      <c r="WLV82" s="379"/>
      <c r="WLW82" s="379"/>
      <c r="WLX82" s="379"/>
      <c r="WLY82" s="379"/>
      <c r="WLZ82" s="379"/>
      <c r="WMA82" s="379"/>
      <c r="WMB82" s="379"/>
      <c r="WMC82" s="379"/>
      <c r="WMD82" s="379"/>
      <c r="WME82" s="379"/>
      <c r="WMF82" s="379"/>
      <c r="WMG82" s="379"/>
      <c r="WMH82" s="379"/>
      <c r="WMI82" s="379"/>
      <c r="WMJ82" s="379"/>
      <c r="WMK82" s="379"/>
      <c r="WML82" s="379"/>
      <c r="WMM82" s="379"/>
      <c r="WMN82" s="379"/>
      <c r="WMO82" s="379"/>
      <c r="WMP82" s="379"/>
      <c r="WMQ82" s="379"/>
      <c r="WMR82" s="379"/>
      <c r="WMS82" s="379"/>
      <c r="WMT82" s="379"/>
      <c r="WMU82" s="379"/>
      <c r="WMV82" s="379"/>
      <c r="WMW82" s="379"/>
      <c r="WMX82" s="379"/>
      <c r="WMY82" s="379"/>
      <c r="WMZ82" s="379"/>
      <c r="WNA82" s="379"/>
      <c r="WNB82" s="379"/>
      <c r="WNC82" s="379"/>
      <c r="WND82" s="379"/>
      <c r="WNE82" s="379"/>
      <c r="WNF82" s="379"/>
      <c r="WNG82" s="379"/>
      <c r="WNH82" s="379"/>
      <c r="WNI82" s="379"/>
      <c r="WNJ82" s="379"/>
      <c r="WNK82" s="379"/>
      <c r="WNL82" s="379"/>
      <c r="WNM82" s="379"/>
      <c r="WNN82" s="379"/>
      <c r="WNO82" s="379"/>
      <c r="WNP82" s="379"/>
      <c r="WNQ82" s="379"/>
      <c r="WNR82" s="379"/>
      <c r="WNS82" s="379"/>
      <c r="WNT82" s="379"/>
      <c r="WNU82" s="379"/>
      <c r="WNV82" s="379"/>
      <c r="WNW82" s="379"/>
      <c r="WNX82" s="379"/>
      <c r="WNY82" s="379"/>
      <c r="WNZ82" s="379"/>
      <c r="WOA82" s="379"/>
      <c r="WOB82" s="379"/>
      <c r="WOC82" s="379"/>
      <c r="WOD82" s="379"/>
      <c r="WOE82" s="379"/>
      <c r="WOF82" s="379"/>
      <c r="WOG82" s="379"/>
      <c r="WOH82" s="379"/>
      <c r="WOI82" s="379"/>
      <c r="WOJ82" s="379"/>
      <c r="WOK82" s="379"/>
      <c r="WOL82" s="379"/>
      <c r="WOM82" s="379"/>
      <c r="WON82" s="379"/>
      <c r="WOO82" s="379"/>
      <c r="WOP82" s="379"/>
      <c r="WOQ82" s="379"/>
      <c r="WOR82" s="379"/>
      <c r="WOS82" s="379"/>
      <c r="WOT82" s="379"/>
      <c r="WOU82" s="379"/>
      <c r="WOV82" s="379"/>
      <c r="WOW82" s="379"/>
      <c r="WOX82" s="379"/>
      <c r="WOY82" s="379"/>
      <c r="WOZ82" s="379"/>
      <c r="WPA82" s="379"/>
      <c r="WPB82" s="379"/>
      <c r="WPC82" s="379"/>
      <c r="WPD82" s="379"/>
      <c r="WPE82" s="379"/>
      <c r="WPF82" s="379"/>
      <c r="WPG82" s="379"/>
      <c r="WPH82" s="379"/>
      <c r="WPI82" s="379"/>
      <c r="WPJ82" s="379"/>
      <c r="WPK82" s="379"/>
      <c r="WPL82" s="379"/>
      <c r="WPM82" s="379"/>
      <c r="WPN82" s="379"/>
      <c r="WPO82" s="379"/>
      <c r="WPP82" s="379"/>
      <c r="WPQ82" s="379"/>
      <c r="WPR82" s="379"/>
      <c r="WPS82" s="379"/>
      <c r="WPT82" s="379"/>
      <c r="WPU82" s="379"/>
      <c r="WPV82" s="379"/>
      <c r="WPW82" s="379"/>
      <c r="WPX82" s="379"/>
      <c r="WPY82" s="379"/>
      <c r="WPZ82" s="379"/>
      <c r="WQA82" s="379"/>
      <c r="WQB82" s="379"/>
      <c r="WQC82" s="379"/>
      <c r="WQD82" s="379"/>
      <c r="WQE82" s="379"/>
      <c r="WQF82" s="379"/>
      <c r="WQG82" s="379"/>
      <c r="WQH82" s="379"/>
      <c r="WQI82" s="379"/>
      <c r="WQJ82" s="379"/>
      <c r="WQK82" s="379"/>
      <c r="WQL82" s="379"/>
      <c r="WQM82" s="379"/>
      <c r="WQN82" s="379"/>
      <c r="WQO82" s="379"/>
      <c r="WQP82" s="379"/>
      <c r="WQQ82" s="379"/>
      <c r="WQR82" s="379"/>
      <c r="WQS82" s="379"/>
      <c r="WQT82" s="379"/>
      <c r="WQU82" s="379"/>
      <c r="WQV82" s="379"/>
      <c r="WQW82" s="379"/>
      <c r="WQX82" s="379"/>
      <c r="WQY82" s="379"/>
      <c r="WQZ82" s="379"/>
      <c r="WRA82" s="379"/>
      <c r="WRB82" s="379"/>
      <c r="WRC82" s="379"/>
      <c r="WRD82" s="379"/>
      <c r="WRE82" s="379"/>
      <c r="WRF82" s="379"/>
      <c r="WRG82" s="379"/>
      <c r="WRH82" s="379"/>
      <c r="WRI82" s="379"/>
      <c r="WRJ82" s="379"/>
      <c r="WRK82" s="379"/>
      <c r="WRL82" s="379"/>
      <c r="WRM82" s="379"/>
      <c r="WRN82" s="379"/>
      <c r="WRO82" s="379"/>
      <c r="WRP82" s="379"/>
      <c r="WRQ82" s="379"/>
      <c r="WRR82" s="379"/>
      <c r="WRS82" s="379"/>
      <c r="WRT82" s="379"/>
      <c r="WRU82" s="379"/>
      <c r="WRV82" s="379"/>
      <c r="WRW82" s="379"/>
      <c r="WRX82" s="379"/>
      <c r="WRY82" s="379"/>
      <c r="WRZ82" s="379"/>
      <c r="WSA82" s="379"/>
      <c r="WSB82" s="379"/>
      <c r="WSC82" s="379"/>
      <c r="WSD82" s="379"/>
      <c r="WSE82" s="379"/>
      <c r="WSF82" s="379"/>
      <c r="WSG82" s="379"/>
      <c r="WSH82" s="379"/>
      <c r="WSI82" s="379"/>
      <c r="WSJ82" s="379"/>
      <c r="WSK82" s="379"/>
      <c r="WSL82" s="379"/>
      <c r="WSM82" s="379"/>
      <c r="WSN82" s="379"/>
      <c r="WSO82" s="379"/>
      <c r="WSP82" s="379"/>
      <c r="WSQ82" s="379"/>
      <c r="WSR82" s="379"/>
      <c r="WSS82" s="379"/>
      <c r="WST82" s="379"/>
      <c r="WSU82" s="379"/>
      <c r="WSV82" s="379"/>
      <c r="WSW82" s="379"/>
      <c r="WSX82" s="379"/>
      <c r="WSY82" s="379"/>
      <c r="WSZ82" s="379"/>
      <c r="WTA82" s="379"/>
      <c r="WTB82" s="379"/>
      <c r="WTC82" s="379"/>
      <c r="WTD82" s="379"/>
      <c r="WTE82" s="379"/>
      <c r="WTF82" s="379"/>
      <c r="WTG82" s="379"/>
      <c r="WTH82" s="379"/>
      <c r="WTI82" s="379"/>
      <c r="WTJ82" s="379"/>
      <c r="WTK82" s="379"/>
      <c r="WTL82" s="379"/>
      <c r="WTM82" s="379"/>
      <c r="WTN82" s="379"/>
      <c r="WTO82" s="379"/>
      <c r="WTP82" s="379"/>
      <c r="WTQ82" s="379"/>
      <c r="WTR82" s="379"/>
      <c r="WTS82" s="379"/>
      <c r="WTT82" s="379"/>
      <c r="WTU82" s="379"/>
      <c r="WTV82" s="379"/>
      <c r="WTW82" s="379"/>
      <c r="WTX82" s="379"/>
      <c r="WTY82" s="379"/>
      <c r="WTZ82" s="379"/>
      <c r="WUA82" s="379"/>
      <c r="WUB82" s="379"/>
      <c r="WUC82" s="379"/>
      <c r="WUD82" s="379"/>
      <c r="WUE82" s="379"/>
      <c r="WUF82" s="379"/>
      <c r="WUG82" s="379"/>
      <c r="WUH82" s="379"/>
      <c r="WUI82" s="379"/>
      <c r="WUJ82" s="379"/>
      <c r="WUK82" s="379"/>
      <c r="WUL82" s="379"/>
      <c r="WUM82" s="379"/>
      <c r="WUN82" s="379"/>
      <c r="WUO82" s="379"/>
      <c r="WUP82" s="379"/>
      <c r="WUQ82" s="379"/>
      <c r="WUR82" s="379"/>
      <c r="WUS82" s="379"/>
      <c r="WUT82" s="379"/>
      <c r="WUU82" s="379"/>
      <c r="WUV82" s="379"/>
      <c r="WUW82" s="379"/>
      <c r="WUX82" s="379"/>
      <c r="WUY82" s="379"/>
      <c r="WUZ82" s="379"/>
      <c r="WVA82" s="379"/>
      <c r="WVB82" s="379"/>
      <c r="WVC82" s="379"/>
      <c r="WVD82" s="379"/>
      <c r="WVE82" s="379"/>
      <c r="WVF82" s="379"/>
      <c r="WVG82" s="379"/>
      <c r="WVH82" s="379"/>
      <c r="WVI82" s="379"/>
      <c r="WVJ82" s="379"/>
      <c r="WVK82" s="379"/>
      <c r="WVL82" s="379"/>
      <c r="WVM82" s="379"/>
      <c r="WVN82" s="379"/>
      <c r="WVO82" s="379"/>
      <c r="WVP82" s="379"/>
      <c r="WVQ82" s="379"/>
      <c r="WVR82" s="379"/>
      <c r="WVS82" s="379"/>
      <c r="WVT82" s="379"/>
      <c r="WVU82" s="379"/>
      <c r="WVV82" s="379"/>
      <c r="WVW82" s="379"/>
      <c r="WVX82" s="379"/>
      <c r="WVY82" s="379"/>
      <c r="WVZ82" s="379"/>
      <c r="WWA82" s="379"/>
      <c r="WWB82" s="379"/>
      <c r="WWC82" s="379"/>
      <c r="WWD82" s="379"/>
      <c r="WWE82" s="379"/>
      <c r="WWF82" s="379"/>
      <c r="WWG82" s="379"/>
      <c r="WWH82" s="379"/>
      <c r="WWI82" s="379"/>
      <c r="WWJ82" s="379"/>
      <c r="WWK82" s="379"/>
      <c r="WWL82" s="379"/>
      <c r="WWM82" s="379"/>
      <c r="WWN82" s="379"/>
      <c r="WWO82" s="379"/>
      <c r="WWP82" s="379"/>
      <c r="WWQ82" s="379"/>
      <c r="WWR82" s="379"/>
      <c r="WWS82" s="379"/>
      <c r="WWT82" s="379"/>
      <c r="WWU82" s="379"/>
      <c r="WWV82" s="379"/>
      <c r="WWW82" s="379"/>
      <c r="WWX82" s="379"/>
      <c r="WWY82" s="379"/>
      <c r="WWZ82" s="379"/>
      <c r="WXA82" s="379"/>
      <c r="WXB82" s="379"/>
      <c r="WXC82" s="379"/>
      <c r="WXD82" s="379"/>
      <c r="WXE82" s="379"/>
      <c r="WXF82" s="379"/>
      <c r="WXG82" s="379"/>
      <c r="WXH82" s="379"/>
      <c r="WXI82" s="379"/>
      <c r="WXJ82" s="379"/>
      <c r="WXK82" s="379"/>
      <c r="WXL82" s="379"/>
      <c r="WXM82" s="379"/>
      <c r="WXN82" s="379"/>
      <c r="WXO82" s="379"/>
      <c r="WXP82" s="379"/>
      <c r="WXQ82" s="379"/>
      <c r="WXR82" s="379"/>
      <c r="WXS82" s="379"/>
      <c r="WXT82" s="379"/>
      <c r="WXU82" s="379"/>
      <c r="WXV82" s="379"/>
      <c r="WXW82" s="379"/>
      <c r="WXX82" s="379"/>
      <c r="WXY82" s="379"/>
      <c r="WXZ82" s="379"/>
      <c r="WYA82" s="379"/>
      <c r="WYB82" s="379"/>
      <c r="WYC82" s="379"/>
      <c r="WYD82" s="379"/>
      <c r="WYE82" s="379"/>
      <c r="WYF82" s="379"/>
      <c r="WYG82" s="379"/>
      <c r="WYH82" s="379"/>
      <c r="WYI82" s="379"/>
      <c r="WYJ82" s="379"/>
      <c r="WYK82" s="379"/>
      <c r="WYL82" s="379"/>
      <c r="WYM82" s="379"/>
      <c r="WYN82" s="379"/>
      <c r="WYO82" s="379"/>
      <c r="WYP82" s="379"/>
      <c r="WYQ82" s="379"/>
      <c r="WYR82" s="379"/>
      <c r="WYS82" s="379"/>
      <c r="WYT82" s="379"/>
      <c r="WYU82" s="379"/>
      <c r="WYV82" s="379"/>
      <c r="WYW82" s="379"/>
      <c r="WYX82" s="379"/>
      <c r="WYY82" s="379"/>
      <c r="WYZ82" s="379"/>
      <c r="WZA82" s="379"/>
      <c r="WZB82" s="379"/>
      <c r="WZC82" s="379"/>
      <c r="WZD82" s="379"/>
      <c r="WZE82" s="379"/>
      <c r="WZF82" s="379"/>
      <c r="WZG82" s="379"/>
      <c r="WZH82" s="379"/>
      <c r="WZI82" s="379"/>
      <c r="WZJ82" s="379"/>
      <c r="WZK82" s="379"/>
      <c r="WZL82" s="379"/>
      <c r="WZM82" s="379"/>
      <c r="WZN82" s="379"/>
      <c r="WZO82" s="379"/>
      <c r="WZP82" s="379"/>
      <c r="WZQ82" s="379"/>
      <c r="WZR82" s="379"/>
      <c r="WZS82" s="379"/>
      <c r="WZT82" s="379"/>
      <c r="WZU82" s="379"/>
      <c r="WZV82" s="379"/>
      <c r="WZW82" s="379"/>
      <c r="WZX82" s="379"/>
      <c r="WZY82" s="379"/>
      <c r="WZZ82" s="379"/>
      <c r="XAA82" s="379"/>
      <c r="XAB82" s="379"/>
      <c r="XAC82" s="379"/>
      <c r="XAD82" s="379"/>
      <c r="XAE82" s="379"/>
      <c r="XAF82" s="379"/>
      <c r="XAG82" s="379"/>
      <c r="XAH82" s="379"/>
      <c r="XAI82" s="379"/>
      <c r="XAJ82" s="379"/>
      <c r="XAK82" s="379"/>
      <c r="XAL82" s="379"/>
      <c r="XAM82" s="379"/>
      <c r="XAN82" s="379"/>
      <c r="XAO82" s="379"/>
      <c r="XAP82" s="379"/>
      <c r="XAQ82" s="379"/>
      <c r="XAR82" s="379"/>
      <c r="XAS82" s="379"/>
      <c r="XAT82" s="379"/>
      <c r="XAU82" s="379"/>
      <c r="XAV82" s="379"/>
      <c r="XAW82" s="379"/>
      <c r="XAX82" s="379"/>
      <c r="XAY82" s="379"/>
      <c r="XAZ82" s="379"/>
      <c r="XBA82" s="379"/>
      <c r="XBB82" s="379"/>
      <c r="XBC82" s="379"/>
      <c r="XBD82" s="379"/>
      <c r="XBE82" s="379"/>
      <c r="XBF82" s="379"/>
      <c r="XBG82" s="379"/>
      <c r="XBH82" s="379"/>
      <c r="XBI82" s="379"/>
      <c r="XBJ82" s="379"/>
      <c r="XBK82" s="379"/>
      <c r="XBL82" s="379"/>
      <c r="XBM82" s="379"/>
      <c r="XBN82" s="379"/>
      <c r="XBO82" s="379"/>
      <c r="XBP82" s="379"/>
      <c r="XBQ82" s="379"/>
      <c r="XBR82" s="379"/>
      <c r="XBS82" s="379"/>
      <c r="XBT82" s="379"/>
      <c r="XBU82" s="379"/>
      <c r="XBV82" s="379"/>
      <c r="XBW82" s="379"/>
      <c r="XBX82" s="379"/>
      <c r="XBY82" s="379"/>
      <c r="XBZ82" s="379"/>
      <c r="XCA82" s="379"/>
      <c r="XCB82" s="379"/>
      <c r="XCC82" s="379"/>
      <c r="XCD82" s="379"/>
      <c r="XCE82" s="379"/>
      <c r="XCF82" s="379"/>
      <c r="XCG82" s="379"/>
      <c r="XCH82" s="379"/>
      <c r="XCI82" s="379"/>
      <c r="XCJ82" s="379"/>
      <c r="XCK82" s="379"/>
      <c r="XCL82" s="379"/>
      <c r="XCM82" s="379"/>
      <c r="XCN82" s="379"/>
      <c r="XCO82" s="379"/>
      <c r="XCP82" s="379"/>
      <c r="XCQ82" s="379"/>
      <c r="XCR82" s="379"/>
      <c r="XCS82" s="379"/>
      <c r="XCT82" s="379"/>
      <c r="XCU82" s="379"/>
      <c r="XCV82" s="379"/>
      <c r="XCW82" s="379"/>
      <c r="XCX82" s="379"/>
      <c r="XCY82" s="379"/>
      <c r="XCZ82" s="379"/>
      <c r="XDA82" s="379"/>
      <c r="XDB82" s="379"/>
      <c r="XDC82" s="379"/>
      <c r="XDD82" s="379"/>
      <c r="XDE82" s="379"/>
      <c r="XDF82" s="379"/>
      <c r="XDG82" s="379"/>
      <c r="XDH82" s="379"/>
      <c r="XDI82" s="379"/>
      <c r="XDJ82" s="379"/>
      <c r="XDK82" s="379"/>
      <c r="XDL82" s="379"/>
      <c r="XDM82" s="379"/>
      <c r="XDN82" s="379"/>
      <c r="XDO82" s="379"/>
      <c r="XDP82" s="379"/>
      <c r="XDQ82" s="379"/>
      <c r="XDR82" s="379"/>
      <c r="XDS82" s="379"/>
      <c r="XDT82" s="379"/>
      <c r="XDU82" s="379"/>
      <c r="XDV82" s="379"/>
      <c r="XDW82" s="379"/>
      <c r="XDX82" s="379"/>
      <c r="XDY82" s="379"/>
      <c r="XDZ82" s="379"/>
      <c r="XEA82" s="379"/>
      <c r="XEB82" s="379"/>
      <c r="XEC82" s="379"/>
      <c r="XED82" s="379"/>
      <c r="XEE82" s="379"/>
      <c r="XEF82" s="379"/>
      <c r="XEG82" s="379"/>
      <c r="XEH82" s="379"/>
      <c r="XEI82" s="379"/>
      <c r="XEJ82" s="379"/>
      <c r="XEK82" s="379"/>
      <c r="XEL82" s="379"/>
      <c r="XEM82" s="379"/>
      <c r="XEN82" s="379"/>
      <c r="XEO82" s="379"/>
      <c r="XEP82" s="379"/>
      <c r="XEQ82" s="379"/>
      <c r="XER82" s="379"/>
      <c r="XES82" s="379"/>
      <c r="XET82" s="379"/>
      <c r="XEU82" s="379"/>
      <c r="XEV82" s="379"/>
      <c r="XEW82" s="379"/>
      <c r="XEX82" s="379"/>
      <c r="XEY82" s="379"/>
      <c r="XEZ82" s="379"/>
      <c r="XFA82" s="379"/>
      <c r="XFB82" s="379"/>
      <c r="XFC82" s="379"/>
      <c r="XFD82" s="379"/>
    </row>
    <row r="83" spans="1:16384" s="149" customFormat="1" x14ac:dyDescent="0.2"/>
    <row r="84" spans="1:16384" x14ac:dyDescent="0.2">
      <c r="A84" s="131" t="s">
        <v>570</v>
      </c>
    </row>
    <row r="85" spans="1:16384" ht="60" customHeight="1" x14ac:dyDescent="0.2">
      <c r="A85" s="379" t="s">
        <v>596</v>
      </c>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379"/>
      <c r="CO85" s="379"/>
      <c r="CP85" s="379"/>
      <c r="CQ85" s="379"/>
      <c r="CR85" s="379"/>
      <c r="CS85" s="379"/>
      <c r="CT85" s="379"/>
      <c r="CU85" s="379"/>
      <c r="CV85" s="379"/>
      <c r="CW85" s="379"/>
      <c r="CX85" s="379"/>
      <c r="CY85" s="379"/>
      <c r="CZ85" s="379"/>
      <c r="DA85" s="379"/>
      <c r="DB85" s="379"/>
      <c r="DC85" s="379"/>
      <c r="DD85" s="379"/>
      <c r="DE85" s="379"/>
      <c r="DF85" s="379"/>
      <c r="DG85" s="379"/>
      <c r="DH85" s="379"/>
      <c r="DI85" s="379"/>
      <c r="DJ85" s="379"/>
      <c r="DK85" s="379"/>
      <c r="DL85" s="379"/>
      <c r="DM85" s="379"/>
      <c r="DN85" s="379"/>
      <c r="DO85" s="379"/>
      <c r="DP85" s="379"/>
      <c r="DQ85" s="379"/>
      <c r="DR85" s="379"/>
      <c r="DS85" s="379"/>
      <c r="DT85" s="379"/>
      <c r="DU85" s="379"/>
      <c r="DV85" s="379"/>
      <c r="DW85" s="379"/>
      <c r="DX85" s="379"/>
      <c r="DY85" s="379"/>
      <c r="DZ85" s="379"/>
      <c r="EA85" s="379"/>
      <c r="EB85" s="379"/>
      <c r="EC85" s="379"/>
      <c r="ED85" s="379"/>
      <c r="EE85" s="379"/>
      <c r="EF85" s="379"/>
      <c r="EG85" s="379"/>
      <c r="EH85" s="379"/>
      <c r="EI85" s="379"/>
      <c r="EJ85" s="379"/>
      <c r="EK85" s="379"/>
      <c r="EL85" s="379"/>
      <c r="EM85" s="379"/>
      <c r="EN85" s="379"/>
      <c r="EO85" s="379"/>
      <c r="EP85" s="379"/>
      <c r="EQ85" s="379"/>
      <c r="ER85" s="379"/>
      <c r="ES85" s="379"/>
      <c r="ET85" s="379"/>
      <c r="EU85" s="379"/>
      <c r="EV85" s="379"/>
      <c r="EW85" s="379"/>
      <c r="EX85" s="379"/>
      <c r="EY85" s="379"/>
      <c r="EZ85" s="379"/>
      <c r="FA85" s="379"/>
      <c r="FB85" s="379"/>
      <c r="FC85" s="379"/>
      <c r="FD85" s="379"/>
      <c r="FE85" s="379"/>
      <c r="FF85" s="379"/>
      <c r="FG85" s="379"/>
      <c r="FH85" s="379"/>
      <c r="FI85" s="379"/>
      <c r="FJ85" s="379"/>
      <c r="FK85" s="379"/>
      <c r="FL85" s="379"/>
      <c r="FM85" s="379"/>
      <c r="FN85" s="379"/>
      <c r="FO85" s="379"/>
      <c r="FP85" s="379"/>
      <c r="FQ85" s="379"/>
      <c r="FR85" s="379"/>
      <c r="FS85" s="379"/>
      <c r="FT85" s="379"/>
      <c r="FU85" s="379"/>
      <c r="FV85" s="379"/>
      <c r="FW85" s="379"/>
      <c r="FX85" s="379"/>
      <c r="FY85" s="379"/>
      <c r="FZ85" s="379"/>
      <c r="GA85" s="379"/>
      <c r="GB85" s="379"/>
      <c r="GC85" s="379"/>
      <c r="GD85" s="379"/>
      <c r="GE85" s="379"/>
      <c r="GF85" s="379"/>
      <c r="GG85" s="379"/>
      <c r="GH85" s="379"/>
      <c r="GI85" s="379"/>
      <c r="GJ85" s="379"/>
      <c r="GK85" s="379"/>
      <c r="GL85" s="379"/>
      <c r="GM85" s="379"/>
      <c r="GN85" s="379"/>
      <c r="GO85" s="379"/>
      <c r="GP85" s="379"/>
      <c r="GQ85" s="379"/>
      <c r="GR85" s="379"/>
      <c r="GS85" s="379"/>
      <c r="GT85" s="379"/>
      <c r="GU85" s="379"/>
      <c r="GV85" s="379"/>
      <c r="GW85" s="379"/>
      <c r="GX85" s="379"/>
      <c r="GY85" s="379"/>
      <c r="GZ85" s="379"/>
      <c r="HA85" s="379"/>
      <c r="HB85" s="379"/>
      <c r="HC85" s="379"/>
      <c r="HD85" s="379"/>
      <c r="HE85" s="379"/>
      <c r="HF85" s="379"/>
      <c r="HG85" s="379"/>
      <c r="HH85" s="379"/>
      <c r="HI85" s="379"/>
      <c r="HJ85" s="379"/>
      <c r="HK85" s="379"/>
      <c r="HL85" s="379"/>
      <c r="HM85" s="379"/>
      <c r="HN85" s="379"/>
      <c r="HO85" s="379"/>
      <c r="HP85" s="379"/>
      <c r="HQ85" s="379"/>
      <c r="HR85" s="379"/>
      <c r="HS85" s="379"/>
      <c r="HT85" s="379"/>
      <c r="HU85" s="379"/>
      <c r="HV85" s="379"/>
      <c r="HW85" s="379"/>
      <c r="HX85" s="379"/>
      <c r="HY85" s="379"/>
      <c r="HZ85" s="379"/>
      <c r="IA85" s="379"/>
      <c r="IB85" s="379"/>
      <c r="IC85" s="379"/>
      <c r="ID85" s="379"/>
      <c r="IE85" s="379"/>
      <c r="IF85" s="379"/>
      <c r="IG85" s="379"/>
      <c r="IH85" s="379"/>
      <c r="II85" s="379"/>
      <c r="IJ85" s="379"/>
      <c r="IK85" s="379"/>
      <c r="IL85" s="379"/>
      <c r="IM85" s="379"/>
      <c r="IN85" s="379"/>
      <c r="IO85" s="379"/>
      <c r="IP85" s="379"/>
      <c r="IQ85" s="379"/>
      <c r="IR85" s="379"/>
      <c r="IS85" s="379"/>
      <c r="IT85" s="379"/>
      <c r="IU85" s="379"/>
      <c r="IV85" s="379"/>
      <c r="IW85" s="379"/>
      <c r="IX85" s="379"/>
      <c r="IY85" s="379"/>
      <c r="IZ85" s="379"/>
      <c r="JA85" s="379"/>
      <c r="JB85" s="379"/>
      <c r="JC85" s="379"/>
      <c r="JD85" s="379"/>
      <c r="JE85" s="379"/>
      <c r="JF85" s="379"/>
      <c r="JG85" s="379"/>
      <c r="JH85" s="379"/>
      <c r="JI85" s="379"/>
      <c r="JJ85" s="379"/>
      <c r="JK85" s="379"/>
      <c r="JL85" s="379"/>
      <c r="JM85" s="379"/>
      <c r="JN85" s="379"/>
      <c r="JO85" s="379"/>
      <c r="JP85" s="379"/>
      <c r="JQ85" s="379"/>
      <c r="JR85" s="379"/>
      <c r="JS85" s="379"/>
      <c r="JT85" s="379"/>
      <c r="JU85" s="379"/>
      <c r="JV85" s="379"/>
      <c r="JW85" s="379"/>
      <c r="JX85" s="379"/>
      <c r="JY85" s="379"/>
      <c r="JZ85" s="379"/>
      <c r="KA85" s="379"/>
      <c r="KB85" s="379"/>
      <c r="KC85" s="379"/>
      <c r="KD85" s="379"/>
      <c r="KE85" s="379"/>
      <c r="KF85" s="379"/>
      <c r="KG85" s="379"/>
      <c r="KH85" s="379"/>
      <c r="KI85" s="379"/>
      <c r="KJ85" s="379"/>
      <c r="KK85" s="379"/>
      <c r="KL85" s="379"/>
      <c r="KM85" s="379"/>
      <c r="KN85" s="379"/>
      <c r="KO85" s="379"/>
      <c r="KP85" s="379"/>
      <c r="KQ85" s="379"/>
      <c r="KR85" s="379"/>
      <c r="KS85" s="379"/>
      <c r="KT85" s="379"/>
      <c r="KU85" s="379"/>
      <c r="KV85" s="379"/>
      <c r="KW85" s="379"/>
      <c r="KX85" s="379"/>
      <c r="KY85" s="379"/>
      <c r="KZ85" s="379"/>
      <c r="LA85" s="379"/>
      <c r="LB85" s="379"/>
      <c r="LC85" s="379"/>
      <c r="LD85" s="379"/>
      <c r="LE85" s="379"/>
      <c r="LF85" s="379"/>
      <c r="LG85" s="379"/>
      <c r="LH85" s="379"/>
      <c r="LI85" s="379"/>
      <c r="LJ85" s="379"/>
      <c r="LK85" s="379"/>
      <c r="LL85" s="379"/>
      <c r="LM85" s="379"/>
      <c r="LN85" s="379"/>
      <c r="LO85" s="379"/>
      <c r="LP85" s="379"/>
      <c r="LQ85" s="379"/>
      <c r="LR85" s="379"/>
      <c r="LS85" s="379"/>
      <c r="LT85" s="379"/>
      <c r="LU85" s="379"/>
      <c r="LV85" s="379"/>
      <c r="LW85" s="379"/>
      <c r="LX85" s="379"/>
      <c r="LY85" s="379"/>
      <c r="LZ85" s="379"/>
      <c r="MA85" s="379"/>
      <c r="MB85" s="379"/>
      <c r="MC85" s="379"/>
      <c r="MD85" s="379"/>
      <c r="ME85" s="379"/>
      <c r="MF85" s="379"/>
      <c r="MG85" s="379"/>
      <c r="MH85" s="379"/>
      <c r="MI85" s="379"/>
      <c r="MJ85" s="379"/>
      <c r="MK85" s="379"/>
      <c r="ML85" s="379"/>
      <c r="MM85" s="379"/>
      <c r="MN85" s="379"/>
      <c r="MO85" s="379"/>
      <c r="MP85" s="379"/>
      <c r="MQ85" s="379"/>
      <c r="MR85" s="379"/>
      <c r="MS85" s="379"/>
      <c r="MT85" s="379"/>
      <c r="MU85" s="379"/>
      <c r="MV85" s="379"/>
      <c r="MW85" s="379"/>
      <c r="MX85" s="379"/>
      <c r="MY85" s="379"/>
      <c r="MZ85" s="379"/>
      <c r="NA85" s="379"/>
      <c r="NB85" s="379"/>
      <c r="NC85" s="379"/>
      <c r="ND85" s="379"/>
      <c r="NE85" s="379"/>
      <c r="NF85" s="379"/>
      <c r="NG85" s="379"/>
      <c r="NH85" s="379"/>
      <c r="NI85" s="379"/>
      <c r="NJ85" s="379"/>
      <c r="NK85" s="379"/>
      <c r="NL85" s="379"/>
      <c r="NM85" s="379"/>
      <c r="NN85" s="379"/>
      <c r="NO85" s="379"/>
      <c r="NP85" s="379"/>
      <c r="NQ85" s="379"/>
      <c r="NR85" s="379"/>
      <c r="NS85" s="379"/>
      <c r="NT85" s="379"/>
      <c r="NU85" s="379"/>
      <c r="NV85" s="379"/>
      <c r="NW85" s="379"/>
      <c r="NX85" s="379"/>
      <c r="NY85" s="379"/>
      <c r="NZ85" s="379"/>
      <c r="OA85" s="379"/>
      <c r="OB85" s="379"/>
      <c r="OC85" s="379"/>
      <c r="OD85" s="379"/>
      <c r="OE85" s="379"/>
      <c r="OF85" s="379"/>
      <c r="OG85" s="379"/>
      <c r="OH85" s="379"/>
      <c r="OI85" s="379"/>
      <c r="OJ85" s="379"/>
      <c r="OK85" s="379"/>
      <c r="OL85" s="379"/>
      <c r="OM85" s="379"/>
      <c r="ON85" s="379"/>
      <c r="OO85" s="379"/>
      <c r="OP85" s="379"/>
      <c r="OQ85" s="379"/>
      <c r="OR85" s="379"/>
      <c r="OS85" s="379"/>
      <c r="OT85" s="379"/>
      <c r="OU85" s="379"/>
      <c r="OV85" s="379"/>
      <c r="OW85" s="379"/>
      <c r="OX85" s="379"/>
      <c r="OY85" s="379"/>
      <c r="OZ85" s="379"/>
      <c r="PA85" s="379"/>
      <c r="PB85" s="379"/>
      <c r="PC85" s="379"/>
      <c r="PD85" s="379"/>
      <c r="PE85" s="379"/>
      <c r="PF85" s="379"/>
      <c r="PG85" s="379"/>
      <c r="PH85" s="379"/>
      <c r="PI85" s="379"/>
      <c r="PJ85" s="379"/>
      <c r="PK85" s="379"/>
      <c r="PL85" s="379"/>
      <c r="PM85" s="379"/>
      <c r="PN85" s="379"/>
      <c r="PO85" s="379"/>
      <c r="PP85" s="379"/>
      <c r="PQ85" s="379"/>
      <c r="PR85" s="379"/>
      <c r="PS85" s="379"/>
      <c r="PT85" s="379"/>
      <c r="PU85" s="379"/>
      <c r="PV85" s="379"/>
      <c r="PW85" s="379"/>
      <c r="PX85" s="379"/>
      <c r="PY85" s="379"/>
      <c r="PZ85" s="379"/>
      <c r="QA85" s="379"/>
      <c r="QB85" s="379"/>
      <c r="QC85" s="379"/>
      <c r="QD85" s="379"/>
      <c r="QE85" s="379"/>
      <c r="QF85" s="379"/>
      <c r="QG85" s="379"/>
      <c r="QH85" s="379"/>
      <c r="QI85" s="379"/>
      <c r="QJ85" s="379"/>
      <c r="QK85" s="379"/>
      <c r="QL85" s="379"/>
      <c r="QM85" s="379"/>
      <c r="QN85" s="379"/>
      <c r="QO85" s="379"/>
      <c r="QP85" s="379"/>
      <c r="QQ85" s="379"/>
      <c r="QR85" s="379"/>
      <c r="QS85" s="379"/>
      <c r="QT85" s="379"/>
      <c r="QU85" s="379"/>
      <c r="QV85" s="379"/>
      <c r="QW85" s="379"/>
      <c r="QX85" s="379"/>
      <c r="QY85" s="379"/>
      <c r="QZ85" s="379"/>
      <c r="RA85" s="379"/>
      <c r="RB85" s="379"/>
      <c r="RC85" s="379"/>
      <c r="RD85" s="379"/>
      <c r="RE85" s="379"/>
      <c r="RF85" s="379"/>
      <c r="RG85" s="379"/>
      <c r="RH85" s="379"/>
      <c r="RI85" s="379"/>
      <c r="RJ85" s="379"/>
      <c r="RK85" s="379"/>
      <c r="RL85" s="379"/>
      <c r="RM85" s="379"/>
      <c r="RN85" s="379"/>
      <c r="RO85" s="379"/>
      <c r="RP85" s="379"/>
      <c r="RQ85" s="379"/>
      <c r="RR85" s="379"/>
      <c r="RS85" s="379"/>
      <c r="RT85" s="379"/>
      <c r="RU85" s="379"/>
      <c r="RV85" s="379"/>
      <c r="RW85" s="379"/>
      <c r="RX85" s="379"/>
      <c r="RY85" s="379"/>
      <c r="RZ85" s="379"/>
      <c r="SA85" s="379"/>
      <c r="SB85" s="379"/>
      <c r="SC85" s="379"/>
      <c r="SD85" s="379"/>
      <c r="SE85" s="379"/>
      <c r="SF85" s="379"/>
      <c r="SG85" s="379"/>
      <c r="SH85" s="379"/>
      <c r="SI85" s="379"/>
      <c r="SJ85" s="379"/>
      <c r="SK85" s="379"/>
      <c r="SL85" s="379"/>
      <c r="SM85" s="379"/>
      <c r="SN85" s="379"/>
      <c r="SO85" s="379"/>
      <c r="SP85" s="379"/>
      <c r="SQ85" s="379"/>
      <c r="SR85" s="379"/>
      <c r="SS85" s="379"/>
      <c r="ST85" s="379"/>
      <c r="SU85" s="379"/>
      <c r="SV85" s="379"/>
      <c r="SW85" s="379"/>
      <c r="SX85" s="379"/>
      <c r="SY85" s="379"/>
      <c r="SZ85" s="379"/>
      <c r="TA85" s="379"/>
      <c r="TB85" s="379"/>
      <c r="TC85" s="379"/>
      <c r="TD85" s="379"/>
      <c r="TE85" s="379"/>
      <c r="TF85" s="379"/>
      <c r="TG85" s="379"/>
      <c r="TH85" s="379"/>
      <c r="TI85" s="379"/>
      <c r="TJ85" s="379"/>
      <c r="TK85" s="379"/>
      <c r="TL85" s="379"/>
      <c r="TM85" s="379"/>
      <c r="TN85" s="379"/>
      <c r="TO85" s="379"/>
      <c r="TP85" s="379"/>
      <c r="TQ85" s="379"/>
      <c r="TR85" s="379"/>
      <c r="TS85" s="379"/>
      <c r="TT85" s="379"/>
      <c r="TU85" s="379"/>
      <c r="TV85" s="379"/>
      <c r="TW85" s="379"/>
      <c r="TX85" s="379"/>
      <c r="TY85" s="379"/>
      <c r="TZ85" s="379"/>
      <c r="UA85" s="379"/>
      <c r="UB85" s="379"/>
      <c r="UC85" s="379"/>
      <c r="UD85" s="379"/>
      <c r="UE85" s="379"/>
      <c r="UF85" s="379"/>
      <c r="UG85" s="379"/>
      <c r="UH85" s="379"/>
      <c r="UI85" s="379"/>
      <c r="UJ85" s="379"/>
      <c r="UK85" s="379"/>
      <c r="UL85" s="379"/>
      <c r="UM85" s="379"/>
      <c r="UN85" s="379"/>
      <c r="UO85" s="379"/>
      <c r="UP85" s="379"/>
      <c r="UQ85" s="379"/>
      <c r="UR85" s="379"/>
      <c r="US85" s="379"/>
      <c r="UT85" s="379"/>
      <c r="UU85" s="379"/>
      <c r="UV85" s="379"/>
      <c r="UW85" s="379"/>
      <c r="UX85" s="379"/>
      <c r="UY85" s="379"/>
      <c r="UZ85" s="379"/>
      <c r="VA85" s="379"/>
      <c r="VB85" s="379"/>
      <c r="VC85" s="379"/>
      <c r="VD85" s="379"/>
      <c r="VE85" s="379"/>
      <c r="VF85" s="379"/>
      <c r="VG85" s="379"/>
      <c r="VH85" s="379"/>
      <c r="VI85" s="379"/>
      <c r="VJ85" s="379"/>
      <c r="VK85" s="379"/>
      <c r="VL85" s="379"/>
      <c r="VM85" s="379"/>
      <c r="VN85" s="379"/>
      <c r="VO85" s="379"/>
      <c r="VP85" s="379"/>
      <c r="VQ85" s="379"/>
      <c r="VR85" s="379"/>
      <c r="VS85" s="379"/>
      <c r="VT85" s="379"/>
      <c r="VU85" s="379"/>
      <c r="VV85" s="379"/>
      <c r="VW85" s="379"/>
      <c r="VX85" s="379"/>
      <c r="VY85" s="379"/>
      <c r="VZ85" s="379"/>
      <c r="WA85" s="379"/>
      <c r="WB85" s="379"/>
      <c r="WC85" s="379"/>
      <c r="WD85" s="379"/>
      <c r="WE85" s="379"/>
      <c r="WF85" s="379"/>
      <c r="WG85" s="379"/>
      <c r="WH85" s="379"/>
      <c r="WI85" s="379"/>
      <c r="WJ85" s="379"/>
      <c r="WK85" s="379"/>
      <c r="WL85" s="379"/>
      <c r="WM85" s="379"/>
      <c r="WN85" s="379"/>
      <c r="WO85" s="379"/>
      <c r="WP85" s="379"/>
      <c r="WQ85" s="379"/>
      <c r="WR85" s="379"/>
      <c r="WS85" s="379"/>
      <c r="WT85" s="379"/>
      <c r="WU85" s="379"/>
      <c r="WV85" s="379"/>
      <c r="WW85" s="379"/>
      <c r="WX85" s="379"/>
      <c r="WY85" s="379"/>
      <c r="WZ85" s="379"/>
      <c r="XA85" s="379"/>
      <c r="XB85" s="379"/>
      <c r="XC85" s="379"/>
      <c r="XD85" s="379"/>
      <c r="XE85" s="379"/>
      <c r="XF85" s="379"/>
      <c r="XG85" s="379"/>
      <c r="XH85" s="379"/>
      <c r="XI85" s="379"/>
      <c r="XJ85" s="379"/>
      <c r="XK85" s="379"/>
      <c r="XL85" s="379"/>
      <c r="XM85" s="379"/>
      <c r="XN85" s="379"/>
      <c r="XO85" s="379"/>
      <c r="XP85" s="379"/>
      <c r="XQ85" s="379"/>
      <c r="XR85" s="379"/>
      <c r="XS85" s="379"/>
      <c r="XT85" s="379"/>
      <c r="XU85" s="379"/>
      <c r="XV85" s="379"/>
      <c r="XW85" s="379"/>
      <c r="XX85" s="379"/>
      <c r="XY85" s="379"/>
      <c r="XZ85" s="379"/>
      <c r="YA85" s="379"/>
      <c r="YB85" s="379"/>
      <c r="YC85" s="379"/>
      <c r="YD85" s="379"/>
      <c r="YE85" s="379"/>
      <c r="YF85" s="379"/>
      <c r="YG85" s="379"/>
      <c r="YH85" s="379"/>
      <c r="YI85" s="379"/>
      <c r="YJ85" s="379"/>
      <c r="YK85" s="379"/>
      <c r="YL85" s="379"/>
      <c r="YM85" s="379"/>
      <c r="YN85" s="379"/>
      <c r="YO85" s="379"/>
      <c r="YP85" s="379"/>
      <c r="YQ85" s="379"/>
      <c r="YR85" s="379"/>
      <c r="YS85" s="379"/>
      <c r="YT85" s="379"/>
      <c r="YU85" s="379"/>
      <c r="YV85" s="379"/>
      <c r="YW85" s="379"/>
      <c r="YX85" s="379"/>
      <c r="YY85" s="379"/>
      <c r="YZ85" s="379"/>
      <c r="ZA85" s="379"/>
      <c r="ZB85" s="379"/>
      <c r="ZC85" s="379"/>
      <c r="ZD85" s="379"/>
      <c r="ZE85" s="379"/>
      <c r="ZF85" s="379"/>
      <c r="ZG85" s="379"/>
      <c r="ZH85" s="379"/>
      <c r="ZI85" s="379"/>
      <c r="ZJ85" s="379"/>
      <c r="ZK85" s="379"/>
      <c r="ZL85" s="379"/>
      <c r="ZM85" s="379"/>
      <c r="ZN85" s="379"/>
      <c r="ZO85" s="379"/>
      <c r="ZP85" s="379"/>
      <c r="ZQ85" s="379"/>
      <c r="ZR85" s="379"/>
      <c r="ZS85" s="379"/>
      <c r="ZT85" s="379"/>
      <c r="ZU85" s="379"/>
      <c r="ZV85" s="379"/>
      <c r="ZW85" s="379"/>
      <c r="ZX85" s="379"/>
      <c r="ZY85" s="379"/>
      <c r="ZZ85" s="379"/>
      <c r="AAA85" s="379"/>
      <c r="AAB85" s="379"/>
      <c r="AAC85" s="379"/>
      <c r="AAD85" s="379"/>
      <c r="AAE85" s="379"/>
      <c r="AAF85" s="379"/>
      <c r="AAG85" s="379"/>
      <c r="AAH85" s="379"/>
      <c r="AAI85" s="379"/>
      <c r="AAJ85" s="379"/>
      <c r="AAK85" s="379"/>
      <c r="AAL85" s="379"/>
      <c r="AAM85" s="379"/>
      <c r="AAN85" s="379"/>
      <c r="AAO85" s="379"/>
      <c r="AAP85" s="379"/>
      <c r="AAQ85" s="379"/>
      <c r="AAR85" s="379"/>
      <c r="AAS85" s="379"/>
      <c r="AAT85" s="379"/>
      <c r="AAU85" s="379"/>
      <c r="AAV85" s="379"/>
      <c r="AAW85" s="379"/>
      <c r="AAX85" s="379"/>
      <c r="AAY85" s="379"/>
      <c r="AAZ85" s="379"/>
      <c r="ABA85" s="379"/>
      <c r="ABB85" s="379"/>
      <c r="ABC85" s="379"/>
      <c r="ABD85" s="379"/>
      <c r="ABE85" s="379"/>
      <c r="ABF85" s="379"/>
      <c r="ABG85" s="379"/>
      <c r="ABH85" s="379"/>
      <c r="ABI85" s="379"/>
      <c r="ABJ85" s="379"/>
      <c r="ABK85" s="379"/>
      <c r="ABL85" s="379"/>
      <c r="ABM85" s="379"/>
      <c r="ABN85" s="379"/>
      <c r="ABO85" s="379"/>
      <c r="ABP85" s="379"/>
      <c r="ABQ85" s="379"/>
      <c r="ABR85" s="379"/>
      <c r="ABS85" s="379"/>
      <c r="ABT85" s="379"/>
      <c r="ABU85" s="379"/>
      <c r="ABV85" s="379"/>
      <c r="ABW85" s="379"/>
      <c r="ABX85" s="379"/>
      <c r="ABY85" s="379"/>
      <c r="ABZ85" s="379"/>
      <c r="ACA85" s="379"/>
      <c r="ACB85" s="379"/>
      <c r="ACC85" s="379"/>
      <c r="ACD85" s="379"/>
      <c r="ACE85" s="379"/>
      <c r="ACF85" s="379"/>
      <c r="ACG85" s="379"/>
      <c r="ACH85" s="379"/>
      <c r="ACI85" s="379"/>
      <c r="ACJ85" s="379"/>
      <c r="ACK85" s="379"/>
      <c r="ACL85" s="379"/>
      <c r="ACM85" s="379"/>
      <c r="ACN85" s="379"/>
      <c r="ACO85" s="379"/>
      <c r="ACP85" s="379"/>
      <c r="ACQ85" s="379"/>
      <c r="ACR85" s="379"/>
      <c r="ACS85" s="379"/>
      <c r="ACT85" s="379"/>
      <c r="ACU85" s="379"/>
      <c r="ACV85" s="379"/>
      <c r="ACW85" s="379"/>
      <c r="ACX85" s="379"/>
      <c r="ACY85" s="379"/>
      <c r="ACZ85" s="379"/>
      <c r="ADA85" s="379"/>
      <c r="ADB85" s="379"/>
      <c r="ADC85" s="379"/>
      <c r="ADD85" s="379"/>
      <c r="ADE85" s="379"/>
      <c r="ADF85" s="379"/>
      <c r="ADG85" s="379"/>
      <c r="ADH85" s="379"/>
      <c r="ADI85" s="379"/>
      <c r="ADJ85" s="379"/>
      <c r="ADK85" s="379"/>
      <c r="ADL85" s="379"/>
      <c r="ADM85" s="379"/>
      <c r="ADN85" s="379"/>
      <c r="ADO85" s="379"/>
      <c r="ADP85" s="379"/>
      <c r="ADQ85" s="379"/>
      <c r="ADR85" s="379"/>
      <c r="ADS85" s="379"/>
      <c r="ADT85" s="379"/>
      <c r="ADU85" s="379"/>
      <c r="ADV85" s="379"/>
      <c r="ADW85" s="379"/>
      <c r="ADX85" s="379"/>
      <c r="ADY85" s="379"/>
      <c r="ADZ85" s="379"/>
      <c r="AEA85" s="379"/>
      <c r="AEB85" s="379"/>
      <c r="AEC85" s="379"/>
      <c r="AED85" s="379"/>
      <c r="AEE85" s="379"/>
      <c r="AEF85" s="379"/>
      <c r="AEG85" s="379"/>
      <c r="AEH85" s="379"/>
      <c r="AEI85" s="379"/>
      <c r="AEJ85" s="379"/>
      <c r="AEK85" s="379"/>
      <c r="AEL85" s="379"/>
      <c r="AEM85" s="379"/>
      <c r="AEN85" s="379"/>
      <c r="AEO85" s="379"/>
      <c r="AEP85" s="379"/>
      <c r="AEQ85" s="379"/>
      <c r="AER85" s="379"/>
      <c r="AES85" s="379"/>
      <c r="AET85" s="379"/>
      <c r="AEU85" s="379"/>
      <c r="AEV85" s="379"/>
      <c r="AEW85" s="379"/>
      <c r="AEX85" s="379"/>
      <c r="AEY85" s="379"/>
      <c r="AEZ85" s="379"/>
      <c r="AFA85" s="379"/>
      <c r="AFB85" s="379"/>
      <c r="AFC85" s="379"/>
      <c r="AFD85" s="379"/>
      <c r="AFE85" s="379"/>
      <c r="AFF85" s="379"/>
      <c r="AFG85" s="379"/>
      <c r="AFH85" s="379"/>
      <c r="AFI85" s="379"/>
      <c r="AFJ85" s="379"/>
      <c r="AFK85" s="379"/>
      <c r="AFL85" s="379"/>
      <c r="AFM85" s="379"/>
      <c r="AFN85" s="379"/>
      <c r="AFO85" s="379"/>
      <c r="AFP85" s="379"/>
      <c r="AFQ85" s="379"/>
      <c r="AFR85" s="379"/>
      <c r="AFS85" s="379"/>
      <c r="AFT85" s="379"/>
      <c r="AFU85" s="379"/>
      <c r="AFV85" s="379"/>
      <c r="AFW85" s="379"/>
      <c r="AFX85" s="379"/>
      <c r="AFY85" s="379"/>
      <c r="AFZ85" s="379"/>
      <c r="AGA85" s="379"/>
      <c r="AGB85" s="379"/>
      <c r="AGC85" s="379"/>
      <c r="AGD85" s="379"/>
      <c r="AGE85" s="379"/>
      <c r="AGF85" s="379"/>
      <c r="AGG85" s="379"/>
      <c r="AGH85" s="379"/>
      <c r="AGI85" s="379"/>
      <c r="AGJ85" s="379"/>
      <c r="AGK85" s="379"/>
      <c r="AGL85" s="379"/>
      <c r="AGM85" s="379"/>
      <c r="AGN85" s="379"/>
      <c r="AGO85" s="379"/>
      <c r="AGP85" s="379"/>
      <c r="AGQ85" s="379"/>
      <c r="AGR85" s="379"/>
      <c r="AGS85" s="379"/>
      <c r="AGT85" s="379"/>
      <c r="AGU85" s="379"/>
      <c r="AGV85" s="379"/>
      <c r="AGW85" s="379"/>
      <c r="AGX85" s="379"/>
      <c r="AGY85" s="379"/>
      <c r="AGZ85" s="379"/>
      <c r="AHA85" s="379"/>
      <c r="AHB85" s="379"/>
      <c r="AHC85" s="379"/>
      <c r="AHD85" s="379"/>
      <c r="AHE85" s="379"/>
      <c r="AHF85" s="379"/>
      <c r="AHG85" s="379"/>
      <c r="AHH85" s="379"/>
      <c r="AHI85" s="379"/>
      <c r="AHJ85" s="379"/>
      <c r="AHK85" s="379"/>
      <c r="AHL85" s="379"/>
      <c r="AHM85" s="379"/>
      <c r="AHN85" s="379"/>
      <c r="AHO85" s="379"/>
      <c r="AHP85" s="379"/>
      <c r="AHQ85" s="379"/>
      <c r="AHR85" s="379"/>
      <c r="AHS85" s="379"/>
      <c r="AHT85" s="379"/>
      <c r="AHU85" s="379"/>
      <c r="AHV85" s="379"/>
      <c r="AHW85" s="379"/>
      <c r="AHX85" s="379"/>
      <c r="AHY85" s="379"/>
      <c r="AHZ85" s="379"/>
      <c r="AIA85" s="379"/>
      <c r="AIB85" s="379"/>
      <c r="AIC85" s="379"/>
      <c r="AID85" s="379"/>
      <c r="AIE85" s="379"/>
      <c r="AIF85" s="379"/>
      <c r="AIG85" s="379"/>
      <c r="AIH85" s="379"/>
      <c r="AII85" s="379"/>
      <c r="AIJ85" s="379"/>
      <c r="AIK85" s="379"/>
      <c r="AIL85" s="379"/>
      <c r="AIM85" s="379"/>
      <c r="AIN85" s="379"/>
      <c r="AIO85" s="379"/>
      <c r="AIP85" s="379"/>
      <c r="AIQ85" s="379"/>
      <c r="AIR85" s="379"/>
      <c r="AIS85" s="379"/>
      <c r="AIT85" s="379"/>
      <c r="AIU85" s="379"/>
      <c r="AIV85" s="379"/>
      <c r="AIW85" s="379"/>
      <c r="AIX85" s="379"/>
      <c r="AIY85" s="379"/>
      <c r="AIZ85" s="379"/>
      <c r="AJA85" s="379"/>
      <c r="AJB85" s="379"/>
      <c r="AJC85" s="379"/>
      <c r="AJD85" s="379"/>
      <c r="AJE85" s="379"/>
      <c r="AJF85" s="379"/>
      <c r="AJG85" s="379"/>
      <c r="AJH85" s="379"/>
      <c r="AJI85" s="379"/>
      <c r="AJJ85" s="379"/>
      <c r="AJK85" s="379"/>
      <c r="AJL85" s="379"/>
      <c r="AJM85" s="379"/>
      <c r="AJN85" s="379"/>
      <c r="AJO85" s="379"/>
      <c r="AJP85" s="379"/>
      <c r="AJQ85" s="379"/>
      <c r="AJR85" s="379"/>
      <c r="AJS85" s="379"/>
      <c r="AJT85" s="379"/>
      <c r="AJU85" s="379"/>
      <c r="AJV85" s="379"/>
      <c r="AJW85" s="379"/>
      <c r="AJX85" s="379"/>
      <c r="AJY85" s="379"/>
      <c r="AJZ85" s="379"/>
      <c r="AKA85" s="379"/>
      <c r="AKB85" s="379"/>
      <c r="AKC85" s="379"/>
      <c r="AKD85" s="379"/>
      <c r="AKE85" s="379"/>
      <c r="AKF85" s="379"/>
      <c r="AKG85" s="379"/>
      <c r="AKH85" s="379"/>
      <c r="AKI85" s="379"/>
      <c r="AKJ85" s="379"/>
      <c r="AKK85" s="379"/>
      <c r="AKL85" s="379"/>
      <c r="AKM85" s="379"/>
      <c r="AKN85" s="379"/>
      <c r="AKO85" s="379"/>
      <c r="AKP85" s="379"/>
      <c r="AKQ85" s="379"/>
      <c r="AKR85" s="379"/>
      <c r="AKS85" s="379"/>
      <c r="AKT85" s="379"/>
      <c r="AKU85" s="379"/>
      <c r="AKV85" s="379"/>
      <c r="AKW85" s="379"/>
      <c r="AKX85" s="379"/>
      <c r="AKY85" s="379"/>
      <c r="AKZ85" s="379"/>
      <c r="ALA85" s="379"/>
      <c r="ALB85" s="379"/>
      <c r="ALC85" s="379"/>
      <c r="ALD85" s="379"/>
      <c r="ALE85" s="379"/>
      <c r="ALF85" s="379"/>
      <c r="ALG85" s="379"/>
      <c r="ALH85" s="379"/>
      <c r="ALI85" s="379"/>
      <c r="ALJ85" s="379"/>
      <c r="ALK85" s="379"/>
      <c r="ALL85" s="379"/>
      <c r="ALM85" s="379"/>
      <c r="ALN85" s="379"/>
      <c r="ALO85" s="379"/>
      <c r="ALP85" s="379"/>
      <c r="ALQ85" s="379"/>
      <c r="ALR85" s="379"/>
      <c r="ALS85" s="379"/>
      <c r="ALT85" s="379"/>
      <c r="ALU85" s="379"/>
      <c r="ALV85" s="379"/>
      <c r="ALW85" s="379"/>
      <c r="ALX85" s="379"/>
      <c r="ALY85" s="379"/>
      <c r="ALZ85" s="379"/>
      <c r="AMA85" s="379"/>
      <c r="AMB85" s="379"/>
      <c r="AMC85" s="379"/>
      <c r="AMD85" s="379"/>
      <c r="AME85" s="379"/>
      <c r="AMF85" s="379"/>
      <c r="AMG85" s="379"/>
      <c r="AMH85" s="379"/>
      <c r="AMI85" s="379"/>
      <c r="AMJ85" s="379"/>
      <c r="AMK85" s="379"/>
      <c r="AML85" s="379"/>
      <c r="AMM85" s="379"/>
      <c r="AMN85" s="379"/>
      <c r="AMO85" s="379"/>
      <c r="AMP85" s="379"/>
      <c r="AMQ85" s="379"/>
      <c r="AMR85" s="379"/>
      <c r="AMS85" s="379"/>
      <c r="AMT85" s="379"/>
      <c r="AMU85" s="379"/>
      <c r="AMV85" s="379"/>
      <c r="AMW85" s="379"/>
      <c r="AMX85" s="379"/>
      <c r="AMY85" s="379"/>
      <c r="AMZ85" s="379"/>
      <c r="ANA85" s="379"/>
      <c r="ANB85" s="379"/>
      <c r="ANC85" s="379"/>
      <c r="AND85" s="379"/>
      <c r="ANE85" s="379"/>
      <c r="ANF85" s="379"/>
      <c r="ANG85" s="379"/>
      <c r="ANH85" s="379"/>
      <c r="ANI85" s="379"/>
      <c r="ANJ85" s="379"/>
      <c r="ANK85" s="379"/>
      <c r="ANL85" s="379"/>
      <c r="ANM85" s="379"/>
      <c r="ANN85" s="379"/>
      <c r="ANO85" s="379"/>
      <c r="ANP85" s="379"/>
      <c r="ANQ85" s="379"/>
      <c r="ANR85" s="379"/>
      <c r="ANS85" s="379"/>
      <c r="ANT85" s="379"/>
      <c r="ANU85" s="379"/>
      <c r="ANV85" s="379"/>
      <c r="ANW85" s="379"/>
      <c r="ANX85" s="379"/>
      <c r="ANY85" s="379"/>
      <c r="ANZ85" s="379"/>
      <c r="AOA85" s="379"/>
      <c r="AOB85" s="379"/>
      <c r="AOC85" s="379"/>
      <c r="AOD85" s="379"/>
      <c r="AOE85" s="379"/>
      <c r="AOF85" s="379"/>
      <c r="AOG85" s="379"/>
      <c r="AOH85" s="379"/>
      <c r="AOI85" s="379"/>
      <c r="AOJ85" s="379"/>
      <c r="AOK85" s="379"/>
      <c r="AOL85" s="379"/>
      <c r="AOM85" s="379"/>
      <c r="AON85" s="379"/>
      <c r="AOO85" s="379"/>
      <c r="AOP85" s="379"/>
      <c r="AOQ85" s="379"/>
      <c r="AOR85" s="379"/>
      <c r="AOS85" s="379"/>
      <c r="AOT85" s="379"/>
      <c r="AOU85" s="379"/>
      <c r="AOV85" s="379"/>
      <c r="AOW85" s="379"/>
      <c r="AOX85" s="379"/>
      <c r="AOY85" s="379"/>
      <c r="AOZ85" s="379"/>
      <c r="APA85" s="379"/>
      <c r="APB85" s="379"/>
      <c r="APC85" s="379"/>
      <c r="APD85" s="379"/>
      <c r="APE85" s="379"/>
      <c r="APF85" s="379"/>
      <c r="APG85" s="379"/>
      <c r="APH85" s="379"/>
      <c r="API85" s="379"/>
      <c r="APJ85" s="379"/>
      <c r="APK85" s="379"/>
      <c r="APL85" s="379"/>
      <c r="APM85" s="379"/>
      <c r="APN85" s="379"/>
      <c r="APO85" s="379"/>
      <c r="APP85" s="379"/>
      <c r="APQ85" s="379"/>
      <c r="APR85" s="379"/>
      <c r="APS85" s="379"/>
      <c r="APT85" s="379"/>
      <c r="APU85" s="379"/>
      <c r="APV85" s="379"/>
      <c r="APW85" s="379"/>
      <c r="APX85" s="379"/>
      <c r="APY85" s="379"/>
      <c r="APZ85" s="379"/>
      <c r="AQA85" s="379"/>
      <c r="AQB85" s="379"/>
      <c r="AQC85" s="379"/>
      <c r="AQD85" s="379"/>
      <c r="AQE85" s="379"/>
      <c r="AQF85" s="379"/>
      <c r="AQG85" s="379"/>
      <c r="AQH85" s="379"/>
      <c r="AQI85" s="379"/>
      <c r="AQJ85" s="379"/>
      <c r="AQK85" s="379"/>
      <c r="AQL85" s="379"/>
      <c r="AQM85" s="379"/>
      <c r="AQN85" s="379"/>
      <c r="AQO85" s="379"/>
      <c r="AQP85" s="379"/>
      <c r="AQQ85" s="379"/>
      <c r="AQR85" s="379"/>
      <c r="AQS85" s="379"/>
      <c r="AQT85" s="379"/>
      <c r="AQU85" s="379"/>
      <c r="AQV85" s="379"/>
      <c r="AQW85" s="379"/>
      <c r="AQX85" s="379"/>
      <c r="AQY85" s="379"/>
      <c r="AQZ85" s="379"/>
      <c r="ARA85" s="379"/>
      <c r="ARB85" s="379"/>
      <c r="ARC85" s="379"/>
      <c r="ARD85" s="379"/>
      <c r="ARE85" s="379"/>
      <c r="ARF85" s="379"/>
      <c r="ARG85" s="379"/>
      <c r="ARH85" s="379"/>
      <c r="ARI85" s="379"/>
      <c r="ARJ85" s="379"/>
      <c r="ARK85" s="379"/>
      <c r="ARL85" s="379"/>
      <c r="ARM85" s="379"/>
      <c r="ARN85" s="379"/>
      <c r="ARO85" s="379"/>
      <c r="ARP85" s="379"/>
      <c r="ARQ85" s="379"/>
      <c r="ARR85" s="379"/>
      <c r="ARS85" s="379"/>
      <c r="ART85" s="379"/>
      <c r="ARU85" s="379"/>
      <c r="ARV85" s="379"/>
      <c r="ARW85" s="379"/>
      <c r="ARX85" s="379"/>
      <c r="ARY85" s="379"/>
      <c r="ARZ85" s="379"/>
      <c r="ASA85" s="379"/>
      <c r="ASB85" s="379"/>
      <c r="ASC85" s="379"/>
      <c r="ASD85" s="379"/>
      <c r="ASE85" s="379"/>
      <c r="ASF85" s="379"/>
      <c r="ASG85" s="379"/>
      <c r="ASH85" s="379"/>
      <c r="ASI85" s="379"/>
      <c r="ASJ85" s="379"/>
      <c r="ASK85" s="379"/>
      <c r="ASL85" s="379"/>
      <c r="ASM85" s="379"/>
      <c r="ASN85" s="379"/>
      <c r="ASO85" s="379"/>
      <c r="ASP85" s="379"/>
      <c r="ASQ85" s="379"/>
      <c r="ASR85" s="379"/>
      <c r="ASS85" s="379"/>
      <c r="AST85" s="379"/>
      <c r="ASU85" s="379"/>
      <c r="ASV85" s="379"/>
      <c r="ASW85" s="379"/>
      <c r="ASX85" s="379"/>
      <c r="ASY85" s="379"/>
      <c r="ASZ85" s="379"/>
      <c r="ATA85" s="379"/>
      <c r="ATB85" s="379"/>
      <c r="ATC85" s="379"/>
      <c r="ATD85" s="379"/>
      <c r="ATE85" s="379"/>
      <c r="ATF85" s="379"/>
      <c r="ATG85" s="379"/>
      <c r="ATH85" s="379"/>
      <c r="ATI85" s="379"/>
      <c r="ATJ85" s="379"/>
      <c r="ATK85" s="379"/>
      <c r="ATL85" s="379"/>
      <c r="ATM85" s="379"/>
      <c r="ATN85" s="379"/>
      <c r="ATO85" s="379"/>
      <c r="ATP85" s="379"/>
      <c r="ATQ85" s="379"/>
      <c r="ATR85" s="379"/>
      <c r="ATS85" s="379"/>
      <c r="ATT85" s="379"/>
      <c r="ATU85" s="379"/>
      <c r="ATV85" s="379"/>
      <c r="ATW85" s="379"/>
      <c r="ATX85" s="379"/>
      <c r="ATY85" s="379"/>
      <c r="ATZ85" s="379"/>
      <c r="AUA85" s="379"/>
      <c r="AUB85" s="379"/>
      <c r="AUC85" s="379"/>
      <c r="AUD85" s="379"/>
      <c r="AUE85" s="379"/>
      <c r="AUF85" s="379"/>
      <c r="AUG85" s="379"/>
      <c r="AUH85" s="379"/>
      <c r="AUI85" s="379"/>
      <c r="AUJ85" s="379"/>
      <c r="AUK85" s="379"/>
      <c r="AUL85" s="379"/>
      <c r="AUM85" s="379"/>
      <c r="AUN85" s="379"/>
      <c r="AUO85" s="379"/>
      <c r="AUP85" s="379"/>
      <c r="AUQ85" s="379"/>
      <c r="AUR85" s="379"/>
      <c r="AUS85" s="379"/>
      <c r="AUT85" s="379"/>
      <c r="AUU85" s="379"/>
      <c r="AUV85" s="379"/>
      <c r="AUW85" s="379"/>
      <c r="AUX85" s="379"/>
      <c r="AUY85" s="379"/>
      <c r="AUZ85" s="379"/>
      <c r="AVA85" s="379"/>
      <c r="AVB85" s="379"/>
      <c r="AVC85" s="379"/>
      <c r="AVD85" s="379"/>
      <c r="AVE85" s="379"/>
      <c r="AVF85" s="379"/>
      <c r="AVG85" s="379"/>
      <c r="AVH85" s="379"/>
      <c r="AVI85" s="379"/>
      <c r="AVJ85" s="379"/>
      <c r="AVK85" s="379"/>
      <c r="AVL85" s="379"/>
      <c r="AVM85" s="379"/>
      <c r="AVN85" s="379"/>
      <c r="AVO85" s="379"/>
      <c r="AVP85" s="379"/>
      <c r="AVQ85" s="379"/>
      <c r="AVR85" s="379"/>
      <c r="AVS85" s="379"/>
      <c r="AVT85" s="379"/>
      <c r="AVU85" s="379"/>
      <c r="AVV85" s="379"/>
      <c r="AVW85" s="379"/>
      <c r="AVX85" s="379"/>
      <c r="AVY85" s="379"/>
      <c r="AVZ85" s="379"/>
      <c r="AWA85" s="379"/>
      <c r="AWB85" s="379"/>
      <c r="AWC85" s="379"/>
      <c r="AWD85" s="379"/>
      <c r="AWE85" s="379"/>
      <c r="AWF85" s="379"/>
      <c r="AWG85" s="379"/>
      <c r="AWH85" s="379"/>
      <c r="AWI85" s="379"/>
      <c r="AWJ85" s="379"/>
      <c r="AWK85" s="379"/>
      <c r="AWL85" s="379"/>
      <c r="AWM85" s="379"/>
      <c r="AWN85" s="379"/>
      <c r="AWO85" s="379"/>
      <c r="AWP85" s="379"/>
      <c r="AWQ85" s="379"/>
      <c r="AWR85" s="379"/>
      <c r="AWS85" s="379"/>
      <c r="AWT85" s="379"/>
      <c r="AWU85" s="379"/>
      <c r="AWV85" s="379"/>
      <c r="AWW85" s="379"/>
      <c r="AWX85" s="379"/>
      <c r="AWY85" s="379"/>
      <c r="AWZ85" s="379"/>
      <c r="AXA85" s="379"/>
      <c r="AXB85" s="379"/>
      <c r="AXC85" s="379"/>
      <c r="AXD85" s="379"/>
      <c r="AXE85" s="379"/>
      <c r="AXF85" s="379"/>
      <c r="AXG85" s="379"/>
      <c r="AXH85" s="379"/>
      <c r="AXI85" s="379"/>
      <c r="AXJ85" s="379"/>
      <c r="AXK85" s="379"/>
      <c r="AXL85" s="379"/>
      <c r="AXM85" s="379"/>
      <c r="AXN85" s="379"/>
      <c r="AXO85" s="379"/>
      <c r="AXP85" s="379"/>
      <c r="AXQ85" s="379"/>
      <c r="AXR85" s="379"/>
      <c r="AXS85" s="379"/>
      <c r="AXT85" s="379"/>
      <c r="AXU85" s="379"/>
      <c r="AXV85" s="379"/>
      <c r="AXW85" s="379"/>
      <c r="AXX85" s="379"/>
      <c r="AXY85" s="379"/>
      <c r="AXZ85" s="379"/>
      <c r="AYA85" s="379"/>
      <c r="AYB85" s="379"/>
      <c r="AYC85" s="379"/>
      <c r="AYD85" s="379"/>
      <c r="AYE85" s="379"/>
      <c r="AYF85" s="379"/>
      <c r="AYG85" s="379"/>
      <c r="AYH85" s="379"/>
      <c r="AYI85" s="379"/>
      <c r="AYJ85" s="379"/>
      <c r="AYK85" s="379"/>
      <c r="AYL85" s="379"/>
      <c r="AYM85" s="379"/>
      <c r="AYN85" s="379"/>
      <c r="AYO85" s="379"/>
      <c r="AYP85" s="379"/>
      <c r="AYQ85" s="379"/>
      <c r="AYR85" s="379"/>
      <c r="AYS85" s="379"/>
      <c r="AYT85" s="379"/>
      <c r="AYU85" s="379"/>
      <c r="AYV85" s="379"/>
      <c r="AYW85" s="379"/>
      <c r="AYX85" s="379"/>
      <c r="AYY85" s="379"/>
      <c r="AYZ85" s="379"/>
      <c r="AZA85" s="379"/>
      <c r="AZB85" s="379"/>
      <c r="AZC85" s="379"/>
      <c r="AZD85" s="379"/>
      <c r="AZE85" s="379"/>
      <c r="AZF85" s="379"/>
      <c r="AZG85" s="379"/>
      <c r="AZH85" s="379"/>
      <c r="AZI85" s="379"/>
      <c r="AZJ85" s="379"/>
      <c r="AZK85" s="379"/>
      <c r="AZL85" s="379"/>
      <c r="AZM85" s="379"/>
      <c r="AZN85" s="379"/>
      <c r="AZO85" s="379"/>
      <c r="AZP85" s="379"/>
      <c r="AZQ85" s="379"/>
      <c r="AZR85" s="379"/>
      <c r="AZS85" s="379"/>
      <c r="AZT85" s="379"/>
      <c r="AZU85" s="379"/>
      <c r="AZV85" s="379"/>
      <c r="AZW85" s="379"/>
      <c r="AZX85" s="379"/>
      <c r="AZY85" s="379"/>
      <c r="AZZ85" s="379"/>
      <c r="BAA85" s="379"/>
      <c r="BAB85" s="379"/>
      <c r="BAC85" s="379"/>
      <c r="BAD85" s="379"/>
      <c r="BAE85" s="379"/>
      <c r="BAF85" s="379"/>
      <c r="BAG85" s="379"/>
      <c r="BAH85" s="379"/>
      <c r="BAI85" s="379"/>
      <c r="BAJ85" s="379"/>
      <c r="BAK85" s="379"/>
      <c r="BAL85" s="379"/>
      <c r="BAM85" s="379"/>
      <c r="BAN85" s="379"/>
      <c r="BAO85" s="379"/>
      <c r="BAP85" s="379"/>
      <c r="BAQ85" s="379"/>
      <c r="BAR85" s="379"/>
      <c r="BAS85" s="379"/>
      <c r="BAT85" s="379"/>
      <c r="BAU85" s="379"/>
      <c r="BAV85" s="379"/>
      <c r="BAW85" s="379"/>
      <c r="BAX85" s="379"/>
      <c r="BAY85" s="379"/>
      <c r="BAZ85" s="379"/>
      <c r="BBA85" s="379"/>
      <c r="BBB85" s="379"/>
      <c r="BBC85" s="379"/>
      <c r="BBD85" s="379"/>
      <c r="BBE85" s="379"/>
      <c r="BBF85" s="379"/>
      <c r="BBG85" s="379"/>
      <c r="BBH85" s="379"/>
      <c r="BBI85" s="379"/>
      <c r="BBJ85" s="379"/>
      <c r="BBK85" s="379"/>
      <c r="BBL85" s="379"/>
      <c r="BBM85" s="379"/>
      <c r="BBN85" s="379"/>
      <c r="BBO85" s="379"/>
      <c r="BBP85" s="379"/>
      <c r="BBQ85" s="379"/>
      <c r="BBR85" s="379"/>
      <c r="BBS85" s="379"/>
      <c r="BBT85" s="379"/>
      <c r="BBU85" s="379"/>
      <c r="BBV85" s="379"/>
      <c r="BBW85" s="379"/>
      <c r="BBX85" s="379"/>
      <c r="BBY85" s="379"/>
      <c r="BBZ85" s="379"/>
      <c r="BCA85" s="379"/>
      <c r="BCB85" s="379"/>
      <c r="BCC85" s="379"/>
      <c r="BCD85" s="379"/>
      <c r="BCE85" s="379"/>
      <c r="BCF85" s="379"/>
      <c r="BCG85" s="379"/>
      <c r="BCH85" s="379"/>
      <c r="BCI85" s="379"/>
      <c r="BCJ85" s="379"/>
      <c r="BCK85" s="379"/>
      <c r="BCL85" s="379"/>
      <c r="BCM85" s="379"/>
      <c r="BCN85" s="379"/>
      <c r="BCO85" s="379"/>
      <c r="BCP85" s="379"/>
      <c r="BCQ85" s="379"/>
      <c r="BCR85" s="379"/>
      <c r="BCS85" s="379"/>
      <c r="BCT85" s="379"/>
      <c r="BCU85" s="379"/>
      <c r="BCV85" s="379"/>
      <c r="BCW85" s="379"/>
      <c r="BCX85" s="379"/>
      <c r="BCY85" s="379"/>
      <c r="BCZ85" s="379"/>
      <c r="BDA85" s="379"/>
      <c r="BDB85" s="379"/>
      <c r="BDC85" s="379"/>
      <c r="BDD85" s="379"/>
      <c r="BDE85" s="379"/>
      <c r="BDF85" s="379"/>
      <c r="BDG85" s="379"/>
      <c r="BDH85" s="379"/>
      <c r="BDI85" s="379"/>
      <c r="BDJ85" s="379"/>
      <c r="BDK85" s="379"/>
      <c r="BDL85" s="379"/>
      <c r="BDM85" s="379"/>
      <c r="BDN85" s="379"/>
      <c r="BDO85" s="379"/>
      <c r="BDP85" s="379"/>
      <c r="BDQ85" s="379"/>
      <c r="BDR85" s="379"/>
      <c r="BDS85" s="379"/>
      <c r="BDT85" s="379"/>
      <c r="BDU85" s="379"/>
      <c r="BDV85" s="379"/>
      <c r="BDW85" s="379"/>
      <c r="BDX85" s="379"/>
      <c r="BDY85" s="379"/>
      <c r="BDZ85" s="379"/>
      <c r="BEA85" s="379"/>
      <c r="BEB85" s="379"/>
      <c r="BEC85" s="379"/>
      <c r="BED85" s="379"/>
      <c r="BEE85" s="379"/>
      <c r="BEF85" s="379"/>
      <c r="BEG85" s="379"/>
      <c r="BEH85" s="379"/>
      <c r="BEI85" s="379"/>
      <c r="BEJ85" s="379"/>
      <c r="BEK85" s="379"/>
      <c r="BEL85" s="379"/>
      <c r="BEM85" s="379"/>
      <c r="BEN85" s="379"/>
      <c r="BEO85" s="379"/>
      <c r="BEP85" s="379"/>
      <c r="BEQ85" s="379"/>
      <c r="BER85" s="379"/>
      <c r="BES85" s="379"/>
      <c r="BET85" s="379"/>
      <c r="BEU85" s="379"/>
      <c r="BEV85" s="379"/>
      <c r="BEW85" s="379"/>
      <c r="BEX85" s="379"/>
      <c r="BEY85" s="379"/>
      <c r="BEZ85" s="379"/>
      <c r="BFA85" s="379"/>
      <c r="BFB85" s="379"/>
      <c r="BFC85" s="379"/>
      <c r="BFD85" s="379"/>
      <c r="BFE85" s="379"/>
      <c r="BFF85" s="379"/>
      <c r="BFG85" s="379"/>
      <c r="BFH85" s="379"/>
      <c r="BFI85" s="379"/>
      <c r="BFJ85" s="379"/>
      <c r="BFK85" s="379"/>
      <c r="BFL85" s="379"/>
      <c r="BFM85" s="379"/>
      <c r="BFN85" s="379"/>
      <c r="BFO85" s="379"/>
      <c r="BFP85" s="379"/>
      <c r="BFQ85" s="379"/>
      <c r="BFR85" s="379"/>
      <c r="BFS85" s="379"/>
      <c r="BFT85" s="379"/>
      <c r="BFU85" s="379"/>
      <c r="BFV85" s="379"/>
      <c r="BFW85" s="379"/>
      <c r="BFX85" s="379"/>
      <c r="BFY85" s="379"/>
      <c r="BFZ85" s="379"/>
      <c r="BGA85" s="379"/>
      <c r="BGB85" s="379"/>
      <c r="BGC85" s="379"/>
      <c r="BGD85" s="379"/>
      <c r="BGE85" s="379"/>
      <c r="BGF85" s="379"/>
      <c r="BGG85" s="379"/>
      <c r="BGH85" s="379"/>
      <c r="BGI85" s="379"/>
      <c r="BGJ85" s="379"/>
      <c r="BGK85" s="379"/>
      <c r="BGL85" s="379"/>
      <c r="BGM85" s="379"/>
      <c r="BGN85" s="379"/>
      <c r="BGO85" s="379"/>
      <c r="BGP85" s="379"/>
      <c r="BGQ85" s="379"/>
      <c r="BGR85" s="379"/>
      <c r="BGS85" s="379"/>
      <c r="BGT85" s="379"/>
      <c r="BGU85" s="379"/>
      <c r="BGV85" s="379"/>
      <c r="BGW85" s="379"/>
      <c r="BGX85" s="379"/>
      <c r="BGY85" s="379"/>
      <c r="BGZ85" s="379"/>
      <c r="BHA85" s="379"/>
      <c r="BHB85" s="379"/>
      <c r="BHC85" s="379"/>
      <c r="BHD85" s="379"/>
      <c r="BHE85" s="379"/>
      <c r="BHF85" s="379"/>
      <c r="BHG85" s="379"/>
      <c r="BHH85" s="379"/>
      <c r="BHI85" s="379"/>
      <c r="BHJ85" s="379"/>
      <c r="BHK85" s="379"/>
      <c r="BHL85" s="379"/>
      <c r="BHM85" s="379"/>
      <c r="BHN85" s="379"/>
      <c r="BHO85" s="379"/>
      <c r="BHP85" s="379"/>
      <c r="BHQ85" s="379"/>
      <c r="BHR85" s="379"/>
      <c r="BHS85" s="379"/>
      <c r="BHT85" s="379"/>
      <c r="BHU85" s="379"/>
      <c r="BHV85" s="379"/>
      <c r="BHW85" s="379"/>
      <c r="BHX85" s="379"/>
      <c r="BHY85" s="379"/>
      <c r="BHZ85" s="379"/>
      <c r="BIA85" s="379"/>
      <c r="BIB85" s="379"/>
      <c r="BIC85" s="379"/>
      <c r="BID85" s="379"/>
      <c r="BIE85" s="379"/>
      <c r="BIF85" s="379"/>
      <c r="BIG85" s="379"/>
      <c r="BIH85" s="379"/>
      <c r="BII85" s="379"/>
      <c r="BIJ85" s="379"/>
      <c r="BIK85" s="379"/>
      <c r="BIL85" s="379"/>
      <c r="BIM85" s="379"/>
      <c r="BIN85" s="379"/>
      <c r="BIO85" s="379"/>
      <c r="BIP85" s="379"/>
      <c r="BIQ85" s="379"/>
      <c r="BIR85" s="379"/>
      <c r="BIS85" s="379"/>
      <c r="BIT85" s="379"/>
      <c r="BIU85" s="379"/>
      <c r="BIV85" s="379"/>
      <c r="BIW85" s="379"/>
      <c r="BIX85" s="379"/>
      <c r="BIY85" s="379"/>
      <c r="BIZ85" s="379"/>
      <c r="BJA85" s="379"/>
      <c r="BJB85" s="379"/>
      <c r="BJC85" s="379"/>
      <c r="BJD85" s="379"/>
      <c r="BJE85" s="379"/>
      <c r="BJF85" s="379"/>
      <c r="BJG85" s="379"/>
      <c r="BJH85" s="379"/>
      <c r="BJI85" s="379"/>
      <c r="BJJ85" s="379"/>
      <c r="BJK85" s="379"/>
      <c r="BJL85" s="379"/>
      <c r="BJM85" s="379"/>
      <c r="BJN85" s="379"/>
      <c r="BJO85" s="379"/>
      <c r="BJP85" s="379"/>
      <c r="BJQ85" s="379"/>
      <c r="BJR85" s="379"/>
      <c r="BJS85" s="379"/>
      <c r="BJT85" s="379"/>
      <c r="BJU85" s="379"/>
      <c r="BJV85" s="379"/>
      <c r="BJW85" s="379"/>
      <c r="BJX85" s="379"/>
      <c r="BJY85" s="379"/>
      <c r="BJZ85" s="379"/>
      <c r="BKA85" s="379"/>
      <c r="BKB85" s="379"/>
      <c r="BKC85" s="379"/>
      <c r="BKD85" s="379"/>
      <c r="BKE85" s="379"/>
      <c r="BKF85" s="379"/>
      <c r="BKG85" s="379"/>
      <c r="BKH85" s="379"/>
      <c r="BKI85" s="379"/>
      <c r="BKJ85" s="379"/>
      <c r="BKK85" s="379"/>
      <c r="BKL85" s="379"/>
      <c r="BKM85" s="379"/>
      <c r="BKN85" s="379"/>
      <c r="BKO85" s="379"/>
      <c r="BKP85" s="379"/>
      <c r="BKQ85" s="379"/>
      <c r="BKR85" s="379"/>
      <c r="BKS85" s="379"/>
      <c r="BKT85" s="379"/>
      <c r="BKU85" s="379"/>
      <c r="BKV85" s="379"/>
      <c r="BKW85" s="379"/>
      <c r="BKX85" s="379"/>
      <c r="BKY85" s="379"/>
      <c r="BKZ85" s="379"/>
      <c r="BLA85" s="379"/>
      <c r="BLB85" s="379"/>
      <c r="BLC85" s="379"/>
      <c r="BLD85" s="379"/>
      <c r="BLE85" s="379"/>
      <c r="BLF85" s="379"/>
      <c r="BLG85" s="379"/>
      <c r="BLH85" s="379"/>
      <c r="BLI85" s="379"/>
      <c r="BLJ85" s="379"/>
      <c r="BLK85" s="379"/>
      <c r="BLL85" s="379"/>
      <c r="BLM85" s="379"/>
      <c r="BLN85" s="379"/>
      <c r="BLO85" s="379"/>
      <c r="BLP85" s="379"/>
      <c r="BLQ85" s="379"/>
      <c r="BLR85" s="379"/>
      <c r="BLS85" s="379"/>
      <c r="BLT85" s="379"/>
      <c r="BLU85" s="379"/>
      <c r="BLV85" s="379"/>
      <c r="BLW85" s="379"/>
      <c r="BLX85" s="379"/>
      <c r="BLY85" s="379"/>
      <c r="BLZ85" s="379"/>
      <c r="BMA85" s="379"/>
      <c r="BMB85" s="379"/>
      <c r="BMC85" s="379"/>
      <c r="BMD85" s="379"/>
      <c r="BME85" s="379"/>
      <c r="BMF85" s="379"/>
      <c r="BMG85" s="379"/>
      <c r="BMH85" s="379"/>
      <c r="BMI85" s="379"/>
      <c r="BMJ85" s="379"/>
      <c r="BMK85" s="379"/>
      <c r="BML85" s="379"/>
      <c r="BMM85" s="379"/>
      <c r="BMN85" s="379"/>
      <c r="BMO85" s="379"/>
      <c r="BMP85" s="379"/>
      <c r="BMQ85" s="379"/>
      <c r="BMR85" s="379"/>
      <c r="BMS85" s="379"/>
      <c r="BMT85" s="379"/>
      <c r="BMU85" s="379"/>
      <c r="BMV85" s="379"/>
      <c r="BMW85" s="379"/>
      <c r="BMX85" s="379"/>
      <c r="BMY85" s="379"/>
      <c r="BMZ85" s="379"/>
      <c r="BNA85" s="379"/>
      <c r="BNB85" s="379"/>
      <c r="BNC85" s="379"/>
      <c r="BND85" s="379"/>
      <c r="BNE85" s="379"/>
      <c r="BNF85" s="379"/>
      <c r="BNG85" s="379"/>
      <c r="BNH85" s="379"/>
      <c r="BNI85" s="379"/>
      <c r="BNJ85" s="379"/>
      <c r="BNK85" s="379"/>
      <c r="BNL85" s="379"/>
      <c r="BNM85" s="379"/>
      <c r="BNN85" s="379"/>
      <c r="BNO85" s="379"/>
      <c r="BNP85" s="379"/>
      <c r="BNQ85" s="379"/>
      <c r="BNR85" s="379"/>
      <c r="BNS85" s="379"/>
      <c r="BNT85" s="379"/>
      <c r="BNU85" s="379"/>
      <c r="BNV85" s="379"/>
      <c r="BNW85" s="379"/>
      <c r="BNX85" s="379"/>
      <c r="BNY85" s="379"/>
      <c r="BNZ85" s="379"/>
      <c r="BOA85" s="379"/>
      <c r="BOB85" s="379"/>
      <c r="BOC85" s="379"/>
      <c r="BOD85" s="379"/>
      <c r="BOE85" s="379"/>
      <c r="BOF85" s="379"/>
      <c r="BOG85" s="379"/>
      <c r="BOH85" s="379"/>
      <c r="BOI85" s="379"/>
      <c r="BOJ85" s="379"/>
      <c r="BOK85" s="379"/>
      <c r="BOL85" s="379"/>
      <c r="BOM85" s="379"/>
      <c r="BON85" s="379"/>
      <c r="BOO85" s="379"/>
      <c r="BOP85" s="379"/>
      <c r="BOQ85" s="379"/>
      <c r="BOR85" s="379"/>
      <c r="BOS85" s="379"/>
      <c r="BOT85" s="379"/>
      <c r="BOU85" s="379"/>
      <c r="BOV85" s="379"/>
      <c r="BOW85" s="379"/>
      <c r="BOX85" s="379"/>
      <c r="BOY85" s="379"/>
      <c r="BOZ85" s="379"/>
      <c r="BPA85" s="379"/>
      <c r="BPB85" s="379"/>
      <c r="BPC85" s="379"/>
      <c r="BPD85" s="379"/>
      <c r="BPE85" s="379"/>
      <c r="BPF85" s="379"/>
      <c r="BPG85" s="379"/>
      <c r="BPH85" s="379"/>
      <c r="BPI85" s="379"/>
      <c r="BPJ85" s="379"/>
      <c r="BPK85" s="379"/>
      <c r="BPL85" s="379"/>
      <c r="BPM85" s="379"/>
      <c r="BPN85" s="379"/>
      <c r="BPO85" s="379"/>
      <c r="BPP85" s="379"/>
      <c r="BPQ85" s="379"/>
      <c r="BPR85" s="379"/>
      <c r="BPS85" s="379"/>
      <c r="BPT85" s="379"/>
      <c r="BPU85" s="379"/>
      <c r="BPV85" s="379"/>
      <c r="BPW85" s="379"/>
      <c r="BPX85" s="379"/>
      <c r="BPY85" s="379"/>
      <c r="BPZ85" s="379"/>
      <c r="BQA85" s="379"/>
      <c r="BQB85" s="379"/>
      <c r="BQC85" s="379"/>
      <c r="BQD85" s="379"/>
      <c r="BQE85" s="379"/>
      <c r="BQF85" s="379"/>
      <c r="BQG85" s="379"/>
      <c r="BQH85" s="379"/>
      <c r="BQI85" s="379"/>
      <c r="BQJ85" s="379"/>
      <c r="BQK85" s="379"/>
      <c r="BQL85" s="379"/>
      <c r="BQM85" s="379"/>
      <c r="BQN85" s="379"/>
      <c r="BQO85" s="379"/>
      <c r="BQP85" s="379"/>
      <c r="BQQ85" s="379"/>
      <c r="BQR85" s="379"/>
      <c r="BQS85" s="379"/>
      <c r="BQT85" s="379"/>
      <c r="BQU85" s="379"/>
      <c r="BQV85" s="379"/>
      <c r="BQW85" s="379"/>
      <c r="BQX85" s="379"/>
      <c r="BQY85" s="379"/>
      <c r="BQZ85" s="379"/>
      <c r="BRA85" s="379"/>
      <c r="BRB85" s="379"/>
      <c r="BRC85" s="379"/>
      <c r="BRD85" s="379"/>
      <c r="BRE85" s="379"/>
      <c r="BRF85" s="379"/>
      <c r="BRG85" s="379"/>
      <c r="BRH85" s="379"/>
      <c r="BRI85" s="379"/>
      <c r="BRJ85" s="379"/>
      <c r="BRK85" s="379"/>
      <c r="BRL85" s="379"/>
      <c r="BRM85" s="379"/>
      <c r="BRN85" s="379"/>
      <c r="BRO85" s="379"/>
      <c r="BRP85" s="379"/>
      <c r="BRQ85" s="379"/>
      <c r="BRR85" s="379"/>
      <c r="BRS85" s="379"/>
      <c r="BRT85" s="379"/>
      <c r="BRU85" s="379"/>
      <c r="BRV85" s="379"/>
      <c r="BRW85" s="379"/>
      <c r="BRX85" s="379"/>
      <c r="BRY85" s="379"/>
      <c r="BRZ85" s="379"/>
      <c r="BSA85" s="379"/>
      <c r="BSB85" s="379"/>
      <c r="BSC85" s="379"/>
      <c r="BSD85" s="379"/>
      <c r="BSE85" s="379"/>
      <c r="BSF85" s="379"/>
      <c r="BSG85" s="379"/>
      <c r="BSH85" s="379"/>
      <c r="BSI85" s="379"/>
      <c r="BSJ85" s="379"/>
      <c r="BSK85" s="379"/>
      <c r="BSL85" s="379"/>
      <c r="BSM85" s="379"/>
      <c r="BSN85" s="379"/>
      <c r="BSO85" s="379"/>
      <c r="BSP85" s="379"/>
      <c r="BSQ85" s="379"/>
      <c r="BSR85" s="379"/>
      <c r="BSS85" s="379"/>
      <c r="BST85" s="379"/>
      <c r="BSU85" s="379"/>
      <c r="BSV85" s="379"/>
      <c r="BSW85" s="379"/>
      <c r="BSX85" s="379"/>
      <c r="BSY85" s="379"/>
      <c r="BSZ85" s="379"/>
      <c r="BTA85" s="379"/>
      <c r="BTB85" s="379"/>
      <c r="BTC85" s="379"/>
      <c r="BTD85" s="379"/>
      <c r="BTE85" s="379"/>
      <c r="BTF85" s="379"/>
      <c r="BTG85" s="379"/>
      <c r="BTH85" s="379"/>
      <c r="BTI85" s="379"/>
      <c r="BTJ85" s="379"/>
      <c r="BTK85" s="379"/>
      <c r="BTL85" s="379"/>
      <c r="BTM85" s="379"/>
      <c r="BTN85" s="379"/>
      <c r="BTO85" s="379"/>
      <c r="BTP85" s="379"/>
      <c r="BTQ85" s="379"/>
      <c r="BTR85" s="379"/>
      <c r="BTS85" s="379"/>
      <c r="BTT85" s="379"/>
      <c r="BTU85" s="379"/>
      <c r="BTV85" s="379"/>
      <c r="BTW85" s="379"/>
      <c r="BTX85" s="379"/>
      <c r="BTY85" s="379"/>
      <c r="BTZ85" s="379"/>
      <c r="BUA85" s="379"/>
      <c r="BUB85" s="379"/>
      <c r="BUC85" s="379"/>
      <c r="BUD85" s="379"/>
      <c r="BUE85" s="379"/>
      <c r="BUF85" s="379"/>
      <c r="BUG85" s="379"/>
      <c r="BUH85" s="379"/>
      <c r="BUI85" s="379"/>
      <c r="BUJ85" s="379"/>
      <c r="BUK85" s="379"/>
      <c r="BUL85" s="379"/>
      <c r="BUM85" s="379"/>
      <c r="BUN85" s="379"/>
      <c r="BUO85" s="379"/>
      <c r="BUP85" s="379"/>
      <c r="BUQ85" s="379"/>
      <c r="BUR85" s="379"/>
      <c r="BUS85" s="379"/>
      <c r="BUT85" s="379"/>
      <c r="BUU85" s="379"/>
      <c r="BUV85" s="379"/>
      <c r="BUW85" s="379"/>
      <c r="BUX85" s="379"/>
      <c r="BUY85" s="379"/>
      <c r="BUZ85" s="379"/>
      <c r="BVA85" s="379"/>
      <c r="BVB85" s="379"/>
      <c r="BVC85" s="379"/>
      <c r="BVD85" s="379"/>
      <c r="BVE85" s="379"/>
      <c r="BVF85" s="379"/>
      <c r="BVG85" s="379"/>
      <c r="BVH85" s="379"/>
      <c r="BVI85" s="379"/>
      <c r="BVJ85" s="379"/>
      <c r="BVK85" s="379"/>
      <c r="BVL85" s="379"/>
      <c r="BVM85" s="379"/>
      <c r="BVN85" s="379"/>
      <c r="BVO85" s="379"/>
      <c r="BVP85" s="379"/>
      <c r="BVQ85" s="379"/>
      <c r="BVR85" s="379"/>
      <c r="BVS85" s="379"/>
      <c r="BVT85" s="379"/>
      <c r="BVU85" s="379"/>
      <c r="BVV85" s="379"/>
      <c r="BVW85" s="379"/>
      <c r="BVX85" s="379"/>
      <c r="BVY85" s="379"/>
      <c r="BVZ85" s="379"/>
      <c r="BWA85" s="379"/>
      <c r="BWB85" s="379"/>
      <c r="BWC85" s="379"/>
      <c r="BWD85" s="379"/>
      <c r="BWE85" s="379"/>
      <c r="BWF85" s="379"/>
      <c r="BWG85" s="379"/>
      <c r="BWH85" s="379"/>
      <c r="BWI85" s="379"/>
      <c r="BWJ85" s="379"/>
      <c r="BWK85" s="379"/>
      <c r="BWL85" s="379"/>
      <c r="BWM85" s="379"/>
      <c r="BWN85" s="379"/>
      <c r="BWO85" s="379"/>
      <c r="BWP85" s="379"/>
      <c r="BWQ85" s="379"/>
      <c r="BWR85" s="379"/>
      <c r="BWS85" s="379"/>
      <c r="BWT85" s="379"/>
      <c r="BWU85" s="379"/>
      <c r="BWV85" s="379"/>
      <c r="BWW85" s="379"/>
      <c r="BWX85" s="379"/>
      <c r="BWY85" s="379"/>
      <c r="BWZ85" s="379"/>
      <c r="BXA85" s="379"/>
      <c r="BXB85" s="379"/>
      <c r="BXC85" s="379"/>
      <c r="BXD85" s="379"/>
      <c r="BXE85" s="379"/>
      <c r="BXF85" s="379"/>
      <c r="BXG85" s="379"/>
      <c r="BXH85" s="379"/>
      <c r="BXI85" s="379"/>
      <c r="BXJ85" s="379"/>
      <c r="BXK85" s="379"/>
      <c r="BXL85" s="379"/>
      <c r="BXM85" s="379"/>
      <c r="BXN85" s="379"/>
      <c r="BXO85" s="379"/>
      <c r="BXP85" s="379"/>
      <c r="BXQ85" s="379"/>
      <c r="BXR85" s="379"/>
      <c r="BXS85" s="379"/>
      <c r="BXT85" s="379"/>
      <c r="BXU85" s="379"/>
      <c r="BXV85" s="379"/>
      <c r="BXW85" s="379"/>
      <c r="BXX85" s="379"/>
      <c r="BXY85" s="379"/>
      <c r="BXZ85" s="379"/>
      <c r="BYA85" s="379"/>
      <c r="BYB85" s="379"/>
      <c r="BYC85" s="379"/>
      <c r="BYD85" s="379"/>
      <c r="BYE85" s="379"/>
      <c r="BYF85" s="379"/>
      <c r="BYG85" s="379"/>
      <c r="BYH85" s="379"/>
      <c r="BYI85" s="379"/>
      <c r="BYJ85" s="379"/>
      <c r="BYK85" s="379"/>
      <c r="BYL85" s="379"/>
      <c r="BYM85" s="379"/>
      <c r="BYN85" s="379"/>
      <c r="BYO85" s="379"/>
      <c r="BYP85" s="379"/>
      <c r="BYQ85" s="379"/>
      <c r="BYR85" s="379"/>
      <c r="BYS85" s="379"/>
      <c r="BYT85" s="379"/>
      <c r="BYU85" s="379"/>
      <c r="BYV85" s="379"/>
      <c r="BYW85" s="379"/>
      <c r="BYX85" s="379"/>
      <c r="BYY85" s="379"/>
      <c r="BYZ85" s="379"/>
      <c r="BZA85" s="379"/>
      <c r="BZB85" s="379"/>
      <c r="BZC85" s="379"/>
      <c r="BZD85" s="379"/>
      <c r="BZE85" s="379"/>
      <c r="BZF85" s="379"/>
      <c r="BZG85" s="379"/>
      <c r="BZH85" s="379"/>
      <c r="BZI85" s="379"/>
      <c r="BZJ85" s="379"/>
      <c r="BZK85" s="379"/>
      <c r="BZL85" s="379"/>
      <c r="BZM85" s="379"/>
      <c r="BZN85" s="379"/>
      <c r="BZO85" s="379"/>
      <c r="BZP85" s="379"/>
      <c r="BZQ85" s="379"/>
      <c r="BZR85" s="379"/>
      <c r="BZS85" s="379"/>
      <c r="BZT85" s="379"/>
      <c r="BZU85" s="379"/>
      <c r="BZV85" s="379"/>
      <c r="BZW85" s="379"/>
      <c r="BZX85" s="379"/>
      <c r="BZY85" s="379"/>
      <c r="BZZ85" s="379"/>
      <c r="CAA85" s="379"/>
      <c r="CAB85" s="379"/>
      <c r="CAC85" s="379"/>
      <c r="CAD85" s="379"/>
      <c r="CAE85" s="379"/>
      <c r="CAF85" s="379"/>
      <c r="CAG85" s="379"/>
      <c r="CAH85" s="379"/>
      <c r="CAI85" s="379"/>
      <c r="CAJ85" s="379"/>
      <c r="CAK85" s="379"/>
      <c r="CAL85" s="379"/>
      <c r="CAM85" s="379"/>
      <c r="CAN85" s="379"/>
      <c r="CAO85" s="379"/>
      <c r="CAP85" s="379"/>
      <c r="CAQ85" s="379"/>
      <c r="CAR85" s="379"/>
      <c r="CAS85" s="379"/>
      <c r="CAT85" s="379"/>
      <c r="CAU85" s="379"/>
      <c r="CAV85" s="379"/>
      <c r="CAW85" s="379"/>
      <c r="CAX85" s="379"/>
      <c r="CAY85" s="379"/>
      <c r="CAZ85" s="379"/>
      <c r="CBA85" s="379"/>
      <c r="CBB85" s="379"/>
      <c r="CBC85" s="379"/>
      <c r="CBD85" s="379"/>
      <c r="CBE85" s="379"/>
      <c r="CBF85" s="379"/>
      <c r="CBG85" s="379"/>
      <c r="CBH85" s="379"/>
      <c r="CBI85" s="379"/>
      <c r="CBJ85" s="379"/>
      <c r="CBK85" s="379"/>
      <c r="CBL85" s="379"/>
      <c r="CBM85" s="379"/>
      <c r="CBN85" s="379"/>
      <c r="CBO85" s="379"/>
      <c r="CBP85" s="379"/>
      <c r="CBQ85" s="379"/>
      <c r="CBR85" s="379"/>
      <c r="CBS85" s="379"/>
      <c r="CBT85" s="379"/>
      <c r="CBU85" s="379"/>
      <c r="CBV85" s="379"/>
      <c r="CBW85" s="379"/>
      <c r="CBX85" s="379"/>
      <c r="CBY85" s="379"/>
      <c r="CBZ85" s="379"/>
      <c r="CCA85" s="379"/>
      <c r="CCB85" s="379"/>
      <c r="CCC85" s="379"/>
      <c r="CCD85" s="379"/>
      <c r="CCE85" s="379"/>
      <c r="CCF85" s="379"/>
      <c r="CCG85" s="379"/>
      <c r="CCH85" s="379"/>
      <c r="CCI85" s="379"/>
      <c r="CCJ85" s="379"/>
      <c r="CCK85" s="379"/>
      <c r="CCL85" s="379"/>
      <c r="CCM85" s="379"/>
      <c r="CCN85" s="379"/>
      <c r="CCO85" s="379"/>
      <c r="CCP85" s="379"/>
      <c r="CCQ85" s="379"/>
      <c r="CCR85" s="379"/>
      <c r="CCS85" s="379"/>
      <c r="CCT85" s="379"/>
      <c r="CCU85" s="379"/>
      <c r="CCV85" s="379"/>
      <c r="CCW85" s="379"/>
      <c r="CCX85" s="379"/>
      <c r="CCY85" s="379"/>
      <c r="CCZ85" s="379"/>
      <c r="CDA85" s="379"/>
      <c r="CDB85" s="379"/>
      <c r="CDC85" s="379"/>
      <c r="CDD85" s="379"/>
      <c r="CDE85" s="379"/>
      <c r="CDF85" s="379"/>
      <c r="CDG85" s="379"/>
      <c r="CDH85" s="379"/>
      <c r="CDI85" s="379"/>
      <c r="CDJ85" s="379"/>
      <c r="CDK85" s="379"/>
      <c r="CDL85" s="379"/>
      <c r="CDM85" s="379"/>
      <c r="CDN85" s="379"/>
      <c r="CDO85" s="379"/>
      <c r="CDP85" s="379"/>
      <c r="CDQ85" s="379"/>
      <c r="CDR85" s="379"/>
      <c r="CDS85" s="379"/>
      <c r="CDT85" s="379"/>
      <c r="CDU85" s="379"/>
      <c r="CDV85" s="379"/>
      <c r="CDW85" s="379"/>
      <c r="CDX85" s="379"/>
      <c r="CDY85" s="379"/>
      <c r="CDZ85" s="379"/>
      <c r="CEA85" s="379"/>
      <c r="CEB85" s="379"/>
      <c r="CEC85" s="379"/>
      <c r="CED85" s="379"/>
      <c r="CEE85" s="379"/>
      <c r="CEF85" s="379"/>
      <c r="CEG85" s="379"/>
      <c r="CEH85" s="379"/>
      <c r="CEI85" s="379"/>
      <c r="CEJ85" s="379"/>
      <c r="CEK85" s="379"/>
      <c r="CEL85" s="379"/>
      <c r="CEM85" s="379"/>
      <c r="CEN85" s="379"/>
      <c r="CEO85" s="379"/>
      <c r="CEP85" s="379"/>
      <c r="CEQ85" s="379"/>
      <c r="CER85" s="379"/>
      <c r="CES85" s="379"/>
      <c r="CET85" s="379"/>
      <c r="CEU85" s="379"/>
      <c r="CEV85" s="379"/>
      <c r="CEW85" s="379"/>
      <c r="CEX85" s="379"/>
      <c r="CEY85" s="379"/>
      <c r="CEZ85" s="379"/>
      <c r="CFA85" s="379"/>
      <c r="CFB85" s="379"/>
      <c r="CFC85" s="379"/>
      <c r="CFD85" s="379"/>
      <c r="CFE85" s="379"/>
      <c r="CFF85" s="379"/>
      <c r="CFG85" s="379"/>
      <c r="CFH85" s="379"/>
      <c r="CFI85" s="379"/>
      <c r="CFJ85" s="379"/>
      <c r="CFK85" s="379"/>
      <c r="CFL85" s="379"/>
      <c r="CFM85" s="379"/>
      <c r="CFN85" s="379"/>
      <c r="CFO85" s="379"/>
      <c r="CFP85" s="379"/>
      <c r="CFQ85" s="379"/>
      <c r="CFR85" s="379"/>
      <c r="CFS85" s="379"/>
      <c r="CFT85" s="379"/>
      <c r="CFU85" s="379"/>
      <c r="CFV85" s="379"/>
      <c r="CFW85" s="379"/>
      <c r="CFX85" s="379"/>
      <c r="CFY85" s="379"/>
      <c r="CFZ85" s="379"/>
      <c r="CGA85" s="379"/>
      <c r="CGB85" s="379"/>
      <c r="CGC85" s="379"/>
      <c r="CGD85" s="379"/>
      <c r="CGE85" s="379"/>
      <c r="CGF85" s="379"/>
      <c r="CGG85" s="379"/>
      <c r="CGH85" s="379"/>
      <c r="CGI85" s="379"/>
      <c r="CGJ85" s="379"/>
      <c r="CGK85" s="379"/>
      <c r="CGL85" s="379"/>
      <c r="CGM85" s="379"/>
      <c r="CGN85" s="379"/>
      <c r="CGO85" s="379"/>
      <c r="CGP85" s="379"/>
      <c r="CGQ85" s="379"/>
      <c r="CGR85" s="379"/>
      <c r="CGS85" s="379"/>
      <c r="CGT85" s="379"/>
      <c r="CGU85" s="379"/>
      <c r="CGV85" s="379"/>
      <c r="CGW85" s="379"/>
      <c r="CGX85" s="379"/>
      <c r="CGY85" s="379"/>
      <c r="CGZ85" s="379"/>
      <c r="CHA85" s="379"/>
      <c r="CHB85" s="379"/>
      <c r="CHC85" s="379"/>
      <c r="CHD85" s="379"/>
      <c r="CHE85" s="379"/>
      <c r="CHF85" s="379"/>
      <c r="CHG85" s="379"/>
      <c r="CHH85" s="379"/>
      <c r="CHI85" s="379"/>
      <c r="CHJ85" s="379"/>
      <c r="CHK85" s="379"/>
      <c r="CHL85" s="379"/>
      <c r="CHM85" s="379"/>
      <c r="CHN85" s="379"/>
      <c r="CHO85" s="379"/>
      <c r="CHP85" s="379"/>
      <c r="CHQ85" s="379"/>
      <c r="CHR85" s="379"/>
      <c r="CHS85" s="379"/>
      <c r="CHT85" s="379"/>
      <c r="CHU85" s="379"/>
      <c r="CHV85" s="379"/>
      <c r="CHW85" s="379"/>
      <c r="CHX85" s="379"/>
      <c r="CHY85" s="379"/>
      <c r="CHZ85" s="379"/>
      <c r="CIA85" s="379"/>
      <c r="CIB85" s="379"/>
      <c r="CIC85" s="379"/>
      <c r="CID85" s="379"/>
      <c r="CIE85" s="379"/>
      <c r="CIF85" s="379"/>
      <c r="CIG85" s="379"/>
      <c r="CIH85" s="379"/>
      <c r="CII85" s="379"/>
      <c r="CIJ85" s="379"/>
      <c r="CIK85" s="379"/>
      <c r="CIL85" s="379"/>
      <c r="CIM85" s="379"/>
      <c r="CIN85" s="379"/>
      <c r="CIO85" s="379"/>
      <c r="CIP85" s="379"/>
      <c r="CIQ85" s="379"/>
      <c r="CIR85" s="379"/>
      <c r="CIS85" s="379"/>
      <c r="CIT85" s="379"/>
      <c r="CIU85" s="379"/>
      <c r="CIV85" s="379"/>
      <c r="CIW85" s="379"/>
      <c r="CIX85" s="379"/>
      <c r="CIY85" s="379"/>
      <c r="CIZ85" s="379"/>
      <c r="CJA85" s="379"/>
      <c r="CJB85" s="379"/>
      <c r="CJC85" s="379"/>
      <c r="CJD85" s="379"/>
      <c r="CJE85" s="379"/>
      <c r="CJF85" s="379"/>
      <c r="CJG85" s="379"/>
      <c r="CJH85" s="379"/>
      <c r="CJI85" s="379"/>
      <c r="CJJ85" s="379"/>
      <c r="CJK85" s="379"/>
      <c r="CJL85" s="379"/>
      <c r="CJM85" s="379"/>
      <c r="CJN85" s="379"/>
      <c r="CJO85" s="379"/>
      <c r="CJP85" s="379"/>
      <c r="CJQ85" s="379"/>
      <c r="CJR85" s="379"/>
      <c r="CJS85" s="379"/>
      <c r="CJT85" s="379"/>
      <c r="CJU85" s="379"/>
      <c r="CJV85" s="379"/>
      <c r="CJW85" s="379"/>
      <c r="CJX85" s="379"/>
      <c r="CJY85" s="379"/>
      <c r="CJZ85" s="379"/>
      <c r="CKA85" s="379"/>
      <c r="CKB85" s="379"/>
      <c r="CKC85" s="379"/>
      <c r="CKD85" s="379"/>
      <c r="CKE85" s="379"/>
      <c r="CKF85" s="379"/>
      <c r="CKG85" s="379"/>
      <c r="CKH85" s="379"/>
      <c r="CKI85" s="379"/>
      <c r="CKJ85" s="379"/>
      <c r="CKK85" s="379"/>
      <c r="CKL85" s="379"/>
      <c r="CKM85" s="379"/>
      <c r="CKN85" s="379"/>
      <c r="CKO85" s="379"/>
      <c r="CKP85" s="379"/>
      <c r="CKQ85" s="379"/>
      <c r="CKR85" s="379"/>
      <c r="CKS85" s="379"/>
      <c r="CKT85" s="379"/>
      <c r="CKU85" s="379"/>
      <c r="CKV85" s="379"/>
      <c r="CKW85" s="379"/>
      <c r="CKX85" s="379"/>
      <c r="CKY85" s="379"/>
      <c r="CKZ85" s="379"/>
      <c r="CLA85" s="379"/>
      <c r="CLB85" s="379"/>
      <c r="CLC85" s="379"/>
      <c r="CLD85" s="379"/>
      <c r="CLE85" s="379"/>
      <c r="CLF85" s="379"/>
      <c r="CLG85" s="379"/>
      <c r="CLH85" s="379"/>
      <c r="CLI85" s="379"/>
      <c r="CLJ85" s="379"/>
      <c r="CLK85" s="379"/>
      <c r="CLL85" s="379"/>
      <c r="CLM85" s="379"/>
      <c r="CLN85" s="379"/>
      <c r="CLO85" s="379"/>
      <c r="CLP85" s="379"/>
      <c r="CLQ85" s="379"/>
      <c r="CLR85" s="379"/>
      <c r="CLS85" s="379"/>
      <c r="CLT85" s="379"/>
      <c r="CLU85" s="379"/>
      <c r="CLV85" s="379"/>
      <c r="CLW85" s="379"/>
      <c r="CLX85" s="379"/>
      <c r="CLY85" s="379"/>
      <c r="CLZ85" s="379"/>
      <c r="CMA85" s="379"/>
      <c r="CMB85" s="379"/>
      <c r="CMC85" s="379"/>
      <c r="CMD85" s="379"/>
      <c r="CME85" s="379"/>
      <c r="CMF85" s="379"/>
      <c r="CMG85" s="379"/>
      <c r="CMH85" s="379"/>
      <c r="CMI85" s="379"/>
      <c r="CMJ85" s="379"/>
      <c r="CMK85" s="379"/>
      <c r="CML85" s="379"/>
      <c r="CMM85" s="379"/>
      <c r="CMN85" s="379"/>
      <c r="CMO85" s="379"/>
      <c r="CMP85" s="379"/>
      <c r="CMQ85" s="379"/>
      <c r="CMR85" s="379"/>
      <c r="CMS85" s="379"/>
      <c r="CMT85" s="379"/>
      <c r="CMU85" s="379"/>
      <c r="CMV85" s="379"/>
      <c r="CMW85" s="379"/>
      <c r="CMX85" s="379"/>
      <c r="CMY85" s="379"/>
      <c r="CMZ85" s="379"/>
      <c r="CNA85" s="379"/>
      <c r="CNB85" s="379"/>
      <c r="CNC85" s="379"/>
      <c r="CND85" s="379"/>
      <c r="CNE85" s="379"/>
      <c r="CNF85" s="379"/>
      <c r="CNG85" s="379"/>
      <c r="CNH85" s="379"/>
      <c r="CNI85" s="379"/>
      <c r="CNJ85" s="379"/>
      <c r="CNK85" s="379"/>
      <c r="CNL85" s="379"/>
      <c r="CNM85" s="379"/>
      <c r="CNN85" s="379"/>
      <c r="CNO85" s="379"/>
      <c r="CNP85" s="379"/>
      <c r="CNQ85" s="379"/>
      <c r="CNR85" s="379"/>
      <c r="CNS85" s="379"/>
      <c r="CNT85" s="379"/>
      <c r="CNU85" s="379"/>
      <c r="CNV85" s="379"/>
      <c r="CNW85" s="379"/>
      <c r="CNX85" s="379"/>
      <c r="CNY85" s="379"/>
      <c r="CNZ85" s="379"/>
      <c r="COA85" s="379"/>
      <c r="COB85" s="379"/>
      <c r="COC85" s="379"/>
      <c r="COD85" s="379"/>
      <c r="COE85" s="379"/>
      <c r="COF85" s="379"/>
      <c r="COG85" s="379"/>
      <c r="COH85" s="379"/>
      <c r="COI85" s="379"/>
      <c r="COJ85" s="379"/>
      <c r="COK85" s="379"/>
      <c r="COL85" s="379"/>
      <c r="COM85" s="379"/>
      <c r="CON85" s="379"/>
      <c r="COO85" s="379"/>
      <c r="COP85" s="379"/>
      <c r="COQ85" s="379"/>
      <c r="COR85" s="379"/>
      <c r="COS85" s="379"/>
      <c r="COT85" s="379"/>
      <c r="COU85" s="379"/>
      <c r="COV85" s="379"/>
      <c r="COW85" s="379"/>
      <c r="COX85" s="379"/>
      <c r="COY85" s="379"/>
      <c r="COZ85" s="379"/>
      <c r="CPA85" s="379"/>
      <c r="CPB85" s="379"/>
      <c r="CPC85" s="379"/>
      <c r="CPD85" s="379"/>
      <c r="CPE85" s="379"/>
      <c r="CPF85" s="379"/>
      <c r="CPG85" s="379"/>
      <c r="CPH85" s="379"/>
      <c r="CPI85" s="379"/>
      <c r="CPJ85" s="379"/>
      <c r="CPK85" s="379"/>
      <c r="CPL85" s="379"/>
      <c r="CPM85" s="379"/>
      <c r="CPN85" s="379"/>
      <c r="CPO85" s="379"/>
      <c r="CPP85" s="379"/>
      <c r="CPQ85" s="379"/>
      <c r="CPR85" s="379"/>
      <c r="CPS85" s="379"/>
      <c r="CPT85" s="379"/>
      <c r="CPU85" s="379"/>
      <c r="CPV85" s="379"/>
      <c r="CPW85" s="379"/>
      <c r="CPX85" s="379"/>
      <c r="CPY85" s="379"/>
      <c r="CPZ85" s="379"/>
      <c r="CQA85" s="379"/>
      <c r="CQB85" s="379"/>
      <c r="CQC85" s="379"/>
      <c r="CQD85" s="379"/>
      <c r="CQE85" s="379"/>
      <c r="CQF85" s="379"/>
      <c r="CQG85" s="379"/>
      <c r="CQH85" s="379"/>
      <c r="CQI85" s="379"/>
      <c r="CQJ85" s="379"/>
      <c r="CQK85" s="379"/>
      <c r="CQL85" s="379"/>
      <c r="CQM85" s="379"/>
      <c r="CQN85" s="379"/>
      <c r="CQO85" s="379"/>
      <c r="CQP85" s="379"/>
      <c r="CQQ85" s="379"/>
      <c r="CQR85" s="379"/>
      <c r="CQS85" s="379"/>
      <c r="CQT85" s="379"/>
      <c r="CQU85" s="379"/>
      <c r="CQV85" s="379"/>
      <c r="CQW85" s="379"/>
      <c r="CQX85" s="379"/>
      <c r="CQY85" s="379"/>
      <c r="CQZ85" s="379"/>
      <c r="CRA85" s="379"/>
      <c r="CRB85" s="379"/>
      <c r="CRC85" s="379"/>
      <c r="CRD85" s="379"/>
      <c r="CRE85" s="379"/>
      <c r="CRF85" s="379"/>
      <c r="CRG85" s="379"/>
      <c r="CRH85" s="379"/>
      <c r="CRI85" s="379"/>
      <c r="CRJ85" s="379"/>
      <c r="CRK85" s="379"/>
      <c r="CRL85" s="379"/>
      <c r="CRM85" s="379"/>
      <c r="CRN85" s="379"/>
      <c r="CRO85" s="379"/>
      <c r="CRP85" s="379"/>
      <c r="CRQ85" s="379"/>
      <c r="CRR85" s="379"/>
      <c r="CRS85" s="379"/>
      <c r="CRT85" s="379"/>
      <c r="CRU85" s="379"/>
      <c r="CRV85" s="379"/>
      <c r="CRW85" s="379"/>
      <c r="CRX85" s="379"/>
      <c r="CRY85" s="379"/>
      <c r="CRZ85" s="379"/>
      <c r="CSA85" s="379"/>
      <c r="CSB85" s="379"/>
      <c r="CSC85" s="379"/>
      <c r="CSD85" s="379"/>
      <c r="CSE85" s="379"/>
      <c r="CSF85" s="379"/>
      <c r="CSG85" s="379"/>
      <c r="CSH85" s="379"/>
      <c r="CSI85" s="379"/>
      <c r="CSJ85" s="379"/>
      <c r="CSK85" s="379"/>
      <c r="CSL85" s="379"/>
      <c r="CSM85" s="379"/>
      <c r="CSN85" s="379"/>
      <c r="CSO85" s="379"/>
      <c r="CSP85" s="379"/>
      <c r="CSQ85" s="379"/>
      <c r="CSR85" s="379"/>
      <c r="CSS85" s="379"/>
      <c r="CST85" s="379"/>
      <c r="CSU85" s="379"/>
      <c r="CSV85" s="379"/>
      <c r="CSW85" s="379"/>
      <c r="CSX85" s="379"/>
      <c r="CSY85" s="379"/>
      <c r="CSZ85" s="379"/>
      <c r="CTA85" s="379"/>
      <c r="CTB85" s="379"/>
      <c r="CTC85" s="379"/>
      <c r="CTD85" s="379"/>
      <c r="CTE85" s="379"/>
      <c r="CTF85" s="379"/>
      <c r="CTG85" s="379"/>
      <c r="CTH85" s="379"/>
      <c r="CTI85" s="379"/>
      <c r="CTJ85" s="379"/>
      <c r="CTK85" s="379"/>
      <c r="CTL85" s="379"/>
      <c r="CTM85" s="379"/>
      <c r="CTN85" s="379"/>
      <c r="CTO85" s="379"/>
      <c r="CTP85" s="379"/>
      <c r="CTQ85" s="379"/>
      <c r="CTR85" s="379"/>
      <c r="CTS85" s="379"/>
      <c r="CTT85" s="379"/>
      <c r="CTU85" s="379"/>
      <c r="CTV85" s="379"/>
      <c r="CTW85" s="379"/>
      <c r="CTX85" s="379"/>
      <c r="CTY85" s="379"/>
      <c r="CTZ85" s="379"/>
      <c r="CUA85" s="379"/>
      <c r="CUB85" s="379"/>
      <c r="CUC85" s="379"/>
      <c r="CUD85" s="379"/>
      <c r="CUE85" s="379"/>
      <c r="CUF85" s="379"/>
      <c r="CUG85" s="379"/>
      <c r="CUH85" s="379"/>
      <c r="CUI85" s="379"/>
      <c r="CUJ85" s="379"/>
      <c r="CUK85" s="379"/>
      <c r="CUL85" s="379"/>
      <c r="CUM85" s="379"/>
      <c r="CUN85" s="379"/>
      <c r="CUO85" s="379"/>
      <c r="CUP85" s="379"/>
      <c r="CUQ85" s="379"/>
      <c r="CUR85" s="379"/>
      <c r="CUS85" s="379"/>
      <c r="CUT85" s="379"/>
      <c r="CUU85" s="379"/>
      <c r="CUV85" s="379"/>
      <c r="CUW85" s="379"/>
      <c r="CUX85" s="379"/>
      <c r="CUY85" s="379"/>
      <c r="CUZ85" s="379"/>
      <c r="CVA85" s="379"/>
      <c r="CVB85" s="379"/>
      <c r="CVC85" s="379"/>
      <c r="CVD85" s="379"/>
      <c r="CVE85" s="379"/>
      <c r="CVF85" s="379"/>
      <c r="CVG85" s="379"/>
      <c r="CVH85" s="379"/>
      <c r="CVI85" s="379"/>
      <c r="CVJ85" s="379"/>
      <c r="CVK85" s="379"/>
      <c r="CVL85" s="379"/>
      <c r="CVM85" s="379"/>
      <c r="CVN85" s="379"/>
      <c r="CVO85" s="379"/>
      <c r="CVP85" s="379"/>
      <c r="CVQ85" s="379"/>
      <c r="CVR85" s="379"/>
      <c r="CVS85" s="379"/>
      <c r="CVT85" s="379"/>
      <c r="CVU85" s="379"/>
      <c r="CVV85" s="379"/>
      <c r="CVW85" s="379"/>
      <c r="CVX85" s="379"/>
      <c r="CVY85" s="379"/>
      <c r="CVZ85" s="379"/>
      <c r="CWA85" s="379"/>
      <c r="CWB85" s="379"/>
      <c r="CWC85" s="379"/>
      <c r="CWD85" s="379"/>
      <c r="CWE85" s="379"/>
      <c r="CWF85" s="379"/>
      <c r="CWG85" s="379"/>
      <c r="CWH85" s="379"/>
      <c r="CWI85" s="379"/>
      <c r="CWJ85" s="379"/>
      <c r="CWK85" s="379"/>
      <c r="CWL85" s="379"/>
      <c r="CWM85" s="379"/>
      <c r="CWN85" s="379"/>
      <c r="CWO85" s="379"/>
      <c r="CWP85" s="379"/>
      <c r="CWQ85" s="379"/>
      <c r="CWR85" s="379"/>
      <c r="CWS85" s="379"/>
      <c r="CWT85" s="379"/>
      <c r="CWU85" s="379"/>
      <c r="CWV85" s="379"/>
      <c r="CWW85" s="379"/>
      <c r="CWX85" s="379"/>
      <c r="CWY85" s="379"/>
      <c r="CWZ85" s="379"/>
      <c r="CXA85" s="379"/>
      <c r="CXB85" s="379"/>
      <c r="CXC85" s="379"/>
      <c r="CXD85" s="379"/>
      <c r="CXE85" s="379"/>
      <c r="CXF85" s="379"/>
      <c r="CXG85" s="379"/>
      <c r="CXH85" s="379"/>
      <c r="CXI85" s="379"/>
      <c r="CXJ85" s="379"/>
      <c r="CXK85" s="379"/>
      <c r="CXL85" s="379"/>
      <c r="CXM85" s="379"/>
      <c r="CXN85" s="379"/>
      <c r="CXO85" s="379"/>
      <c r="CXP85" s="379"/>
      <c r="CXQ85" s="379"/>
      <c r="CXR85" s="379"/>
      <c r="CXS85" s="379"/>
      <c r="CXT85" s="379"/>
      <c r="CXU85" s="379"/>
      <c r="CXV85" s="379"/>
      <c r="CXW85" s="379"/>
      <c r="CXX85" s="379"/>
      <c r="CXY85" s="379"/>
      <c r="CXZ85" s="379"/>
      <c r="CYA85" s="379"/>
      <c r="CYB85" s="379"/>
      <c r="CYC85" s="379"/>
      <c r="CYD85" s="379"/>
      <c r="CYE85" s="379"/>
      <c r="CYF85" s="379"/>
      <c r="CYG85" s="379"/>
      <c r="CYH85" s="379"/>
      <c r="CYI85" s="379"/>
      <c r="CYJ85" s="379"/>
      <c r="CYK85" s="379"/>
      <c r="CYL85" s="379"/>
      <c r="CYM85" s="379"/>
      <c r="CYN85" s="379"/>
      <c r="CYO85" s="379"/>
      <c r="CYP85" s="379"/>
      <c r="CYQ85" s="379"/>
      <c r="CYR85" s="379"/>
      <c r="CYS85" s="379"/>
      <c r="CYT85" s="379"/>
      <c r="CYU85" s="379"/>
      <c r="CYV85" s="379"/>
      <c r="CYW85" s="379"/>
      <c r="CYX85" s="379"/>
      <c r="CYY85" s="379"/>
      <c r="CYZ85" s="379"/>
      <c r="CZA85" s="379"/>
      <c r="CZB85" s="379"/>
      <c r="CZC85" s="379"/>
      <c r="CZD85" s="379"/>
      <c r="CZE85" s="379"/>
      <c r="CZF85" s="379"/>
      <c r="CZG85" s="379"/>
      <c r="CZH85" s="379"/>
      <c r="CZI85" s="379"/>
      <c r="CZJ85" s="379"/>
      <c r="CZK85" s="379"/>
      <c r="CZL85" s="379"/>
      <c r="CZM85" s="379"/>
      <c r="CZN85" s="379"/>
      <c r="CZO85" s="379"/>
      <c r="CZP85" s="379"/>
      <c r="CZQ85" s="379"/>
      <c r="CZR85" s="379"/>
      <c r="CZS85" s="379"/>
      <c r="CZT85" s="379"/>
      <c r="CZU85" s="379"/>
      <c r="CZV85" s="379"/>
      <c r="CZW85" s="379"/>
      <c r="CZX85" s="379"/>
      <c r="CZY85" s="379"/>
      <c r="CZZ85" s="379"/>
      <c r="DAA85" s="379"/>
      <c r="DAB85" s="379"/>
      <c r="DAC85" s="379"/>
      <c r="DAD85" s="379"/>
      <c r="DAE85" s="379"/>
      <c r="DAF85" s="379"/>
      <c r="DAG85" s="379"/>
      <c r="DAH85" s="379"/>
      <c r="DAI85" s="379"/>
      <c r="DAJ85" s="379"/>
      <c r="DAK85" s="379"/>
      <c r="DAL85" s="379"/>
      <c r="DAM85" s="379"/>
      <c r="DAN85" s="379"/>
      <c r="DAO85" s="379"/>
      <c r="DAP85" s="379"/>
      <c r="DAQ85" s="379"/>
      <c r="DAR85" s="379"/>
      <c r="DAS85" s="379"/>
      <c r="DAT85" s="379"/>
      <c r="DAU85" s="379"/>
      <c r="DAV85" s="379"/>
      <c r="DAW85" s="379"/>
      <c r="DAX85" s="379"/>
      <c r="DAY85" s="379"/>
      <c r="DAZ85" s="379"/>
      <c r="DBA85" s="379"/>
      <c r="DBB85" s="379"/>
      <c r="DBC85" s="379"/>
      <c r="DBD85" s="379"/>
      <c r="DBE85" s="379"/>
      <c r="DBF85" s="379"/>
      <c r="DBG85" s="379"/>
      <c r="DBH85" s="379"/>
      <c r="DBI85" s="379"/>
      <c r="DBJ85" s="379"/>
      <c r="DBK85" s="379"/>
      <c r="DBL85" s="379"/>
      <c r="DBM85" s="379"/>
      <c r="DBN85" s="379"/>
      <c r="DBO85" s="379"/>
      <c r="DBP85" s="379"/>
      <c r="DBQ85" s="379"/>
      <c r="DBR85" s="379"/>
      <c r="DBS85" s="379"/>
      <c r="DBT85" s="379"/>
      <c r="DBU85" s="379"/>
      <c r="DBV85" s="379"/>
      <c r="DBW85" s="379"/>
      <c r="DBX85" s="379"/>
      <c r="DBY85" s="379"/>
      <c r="DBZ85" s="379"/>
      <c r="DCA85" s="379"/>
      <c r="DCB85" s="379"/>
      <c r="DCC85" s="379"/>
      <c r="DCD85" s="379"/>
      <c r="DCE85" s="379"/>
      <c r="DCF85" s="379"/>
      <c r="DCG85" s="379"/>
      <c r="DCH85" s="379"/>
      <c r="DCI85" s="379"/>
      <c r="DCJ85" s="379"/>
      <c r="DCK85" s="379"/>
      <c r="DCL85" s="379"/>
      <c r="DCM85" s="379"/>
      <c r="DCN85" s="379"/>
      <c r="DCO85" s="379"/>
      <c r="DCP85" s="379"/>
      <c r="DCQ85" s="379"/>
      <c r="DCR85" s="379"/>
      <c r="DCS85" s="379"/>
      <c r="DCT85" s="379"/>
      <c r="DCU85" s="379"/>
      <c r="DCV85" s="379"/>
      <c r="DCW85" s="379"/>
      <c r="DCX85" s="379"/>
      <c r="DCY85" s="379"/>
      <c r="DCZ85" s="379"/>
      <c r="DDA85" s="379"/>
      <c r="DDB85" s="379"/>
      <c r="DDC85" s="379"/>
      <c r="DDD85" s="379"/>
      <c r="DDE85" s="379"/>
      <c r="DDF85" s="379"/>
      <c r="DDG85" s="379"/>
      <c r="DDH85" s="379"/>
      <c r="DDI85" s="379"/>
      <c r="DDJ85" s="379"/>
      <c r="DDK85" s="379"/>
      <c r="DDL85" s="379"/>
      <c r="DDM85" s="379"/>
      <c r="DDN85" s="379"/>
      <c r="DDO85" s="379"/>
      <c r="DDP85" s="379"/>
      <c r="DDQ85" s="379"/>
      <c r="DDR85" s="379"/>
      <c r="DDS85" s="379"/>
      <c r="DDT85" s="379"/>
      <c r="DDU85" s="379"/>
      <c r="DDV85" s="379"/>
      <c r="DDW85" s="379"/>
      <c r="DDX85" s="379"/>
      <c r="DDY85" s="379"/>
      <c r="DDZ85" s="379"/>
      <c r="DEA85" s="379"/>
      <c r="DEB85" s="379"/>
      <c r="DEC85" s="379"/>
      <c r="DED85" s="379"/>
      <c r="DEE85" s="379"/>
      <c r="DEF85" s="379"/>
      <c r="DEG85" s="379"/>
      <c r="DEH85" s="379"/>
      <c r="DEI85" s="379"/>
      <c r="DEJ85" s="379"/>
      <c r="DEK85" s="379"/>
      <c r="DEL85" s="379"/>
      <c r="DEM85" s="379"/>
      <c r="DEN85" s="379"/>
      <c r="DEO85" s="379"/>
      <c r="DEP85" s="379"/>
      <c r="DEQ85" s="379"/>
      <c r="DER85" s="379"/>
      <c r="DES85" s="379"/>
      <c r="DET85" s="379"/>
      <c r="DEU85" s="379"/>
      <c r="DEV85" s="379"/>
      <c r="DEW85" s="379"/>
      <c r="DEX85" s="379"/>
      <c r="DEY85" s="379"/>
      <c r="DEZ85" s="379"/>
      <c r="DFA85" s="379"/>
      <c r="DFB85" s="379"/>
      <c r="DFC85" s="379"/>
      <c r="DFD85" s="379"/>
      <c r="DFE85" s="379"/>
      <c r="DFF85" s="379"/>
      <c r="DFG85" s="379"/>
      <c r="DFH85" s="379"/>
      <c r="DFI85" s="379"/>
      <c r="DFJ85" s="379"/>
      <c r="DFK85" s="379"/>
      <c r="DFL85" s="379"/>
      <c r="DFM85" s="379"/>
      <c r="DFN85" s="379"/>
      <c r="DFO85" s="379"/>
      <c r="DFP85" s="379"/>
      <c r="DFQ85" s="379"/>
      <c r="DFR85" s="379"/>
      <c r="DFS85" s="379"/>
      <c r="DFT85" s="379"/>
      <c r="DFU85" s="379"/>
      <c r="DFV85" s="379"/>
      <c r="DFW85" s="379"/>
      <c r="DFX85" s="379"/>
      <c r="DFY85" s="379"/>
      <c r="DFZ85" s="379"/>
      <c r="DGA85" s="379"/>
      <c r="DGB85" s="379"/>
      <c r="DGC85" s="379"/>
      <c r="DGD85" s="379"/>
      <c r="DGE85" s="379"/>
      <c r="DGF85" s="379"/>
      <c r="DGG85" s="379"/>
      <c r="DGH85" s="379"/>
      <c r="DGI85" s="379"/>
      <c r="DGJ85" s="379"/>
      <c r="DGK85" s="379"/>
      <c r="DGL85" s="379"/>
      <c r="DGM85" s="379"/>
      <c r="DGN85" s="379"/>
      <c r="DGO85" s="379"/>
      <c r="DGP85" s="379"/>
      <c r="DGQ85" s="379"/>
      <c r="DGR85" s="379"/>
      <c r="DGS85" s="379"/>
      <c r="DGT85" s="379"/>
      <c r="DGU85" s="379"/>
      <c r="DGV85" s="379"/>
      <c r="DGW85" s="379"/>
      <c r="DGX85" s="379"/>
      <c r="DGY85" s="379"/>
      <c r="DGZ85" s="379"/>
      <c r="DHA85" s="379"/>
      <c r="DHB85" s="379"/>
      <c r="DHC85" s="379"/>
      <c r="DHD85" s="379"/>
      <c r="DHE85" s="379"/>
      <c r="DHF85" s="379"/>
      <c r="DHG85" s="379"/>
      <c r="DHH85" s="379"/>
      <c r="DHI85" s="379"/>
      <c r="DHJ85" s="379"/>
      <c r="DHK85" s="379"/>
      <c r="DHL85" s="379"/>
      <c r="DHM85" s="379"/>
      <c r="DHN85" s="379"/>
      <c r="DHO85" s="379"/>
      <c r="DHP85" s="379"/>
      <c r="DHQ85" s="379"/>
      <c r="DHR85" s="379"/>
      <c r="DHS85" s="379"/>
      <c r="DHT85" s="379"/>
      <c r="DHU85" s="379"/>
      <c r="DHV85" s="379"/>
      <c r="DHW85" s="379"/>
      <c r="DHX85" s="379"/>
      <c r="DHY85" s="379"/>
      <c r="DHZ85" s="379"/>
      <c r="DIA85" s="379"/>
      <c r="DIB85" s="379"/>
      <c r="DIC85" s="379"/>
      <c r="DID85" s="379"/>
      <c r="DIE85" s="379"/>
      <c r="DIF85" s="379"/>
      <c r="DIG85" s="379"/>
      <c r="DIH85" s="379"/>
      <c r="DII85" s="379"/>
      <c r="DIJ85" s="379"/>
      <c r="DIK85" s="379"/>
      <c r="DIL85" s="379"/>
      <c r="DIM85" s="379"/>
      <c r="DIN85" s="379"/>
      <c r="DIO85" s="379"/>
      <c r="DIP85" s="379"/>
      <c r="DIQ85" s="379"/>
      <c r="DIR85" s="379"/>
      <c r="DIS85" s="379"/>
      <c r="DIT85" s="379"/>
      <c r="DIU85" s="379"/>
      <c r="DIV85" s="379"/>
      <c r="DIW85" s="379"/>
      <c r="DIX85" s="379"/>
      <c r="DIY85" s="379"/>
      <c r="DIZ85" s="379"/>
      <c r="DJA85" s="379"/>
      <c r="DJB85" s="379"/>
      <c r="DJC85" s="379"/>
      <c r="DJD85" s="379"/>
      <c r="DJE85" s="379"/>
      <c r="DJF85" s="379"/>
      <c r="DJG85" s="379"/>
      <c r="DJH85" s="379"/>
      <c r="DJI85" s="379"/>
      <c r="DJJ85" s="379"/>
      <c r="DJK85" s="379"/>
      <c r="DJL85" s="379"/>
      <c r="DJM85" s="379"/>
      <c r="DJN85" s="379"/>
      <c r="DJO85" s="379"/>
      <c r="DJP85" s="379"/>
      <c r="DJQ85" s="379"/>
      <c r="DJR85" s="379"/>
      <c r="DJS85" s="379"/>
      <c r="DJT85" s="379"/>
      <c r="DJU85" s="379"/>
      <c r="DJV85" s="379"/>
      <c r="DJW85" s="379"/>
      <c r="DJX85" s="379"/>
      <c r="DJY85" s="379"/>
      <c r="DJZ85" s="379"/>
      <c r="DKA85" s="379"/>
      <c r="DKB85" s="379"/>
      <c r="DKC85" s="379"/>
      <c r="DKD85" s="379"/>
      <c r="DKE85" s="379"/>
      <c r="DKF85" s="379"/>
      <c r="DKG85" s="379"/>
      <c r="DKH85" s="379"/>
      <c r="DKI85" s="379"/>
      <c r="DKJ85" s="379"/>
      <c r="DKK85" s="379"/>
      <c r="DKL85" s="379"/>
      <c r="DKM85" s="379"/>
      <c r="DKN85" s="379"/>
      <c r="DKO85" s="379"/>
      <c r="DKP85" s="379"/>
      <c r="DKQ85" s="379"/>
      <c r="DKR85" s="379"/>
      <c r="DKS85" s="379"/>
      <c r="DKT85" s="379"/>
      <c r="DKU85" s="379"/>
      <c r="DKV85" s="379"/>
      <c r="DKW85" s="379"/>
      <c r="DKX85" s="379"/>
      <c r="DKY85" s="379"/>
      <c r="DKZ85" s="379"/>
      <c r="DLA85" s="379"/>
      <c r="DLB85" s="379"/>
      <c r="DLC85" s="379"/>
      <c r="DLD85" s="379"/>
      <c r="DLE85" s="379"/>
      <c r="DLF85" s="379"/>
      <c r="DLG85" s="379"/>
      <c r="DLH85" s="379"/>
      <c r="DLI85" s="379"/>
      <c r="DLJ85" s="379"/>
      <c r="DLK85" s="379"/>
      <c r="DLL85" s="379"/>
      <c r="DLM85" s="379"/>
      <c r="DLN85" s="379"/>
      <c r="DLO85" s="379"/>
      <c r="DLP85" s="379"/>
      <c r="DLQ85" s="379"/>
      <c r="DLR85" s="379"/>
      <c r="DLS85" s="379"/>
      <c r="DLT85" s="379"/>
      <c r="DLU85" s="379"/>
      <c r="DLV85" s="379"/>
      <c r="DLW85" s="379"/>
      <c r="DLX85" s="379"/>
      <c r="DLY85" s="379"/>
      <c r="DLZ85" s="379"/>
      <c r="DMA85" s="379"/>
      <c r="DMB85" s="379"/>
      <c r="DMC85" s="379"/>
      <c r="DMD85" s="379"/>
      <c r="DME85" s="379"/>
      <c r="DMF85" s="379"/>
      <c r="DMG85" s="379"/>
      <c r="DMH85" s="379"/>
      <c r="DMI85" s="379"/>
      <c r="DMJ85" s="379"/>
      <c r="DMK85" s="379"/>
      <c r="DML85" s="379"/>
      <c r="DMM85" s="379"/>
      <c r="DMN85" s="379"/>
      <c r="DMO85" s="379"/>
      <c r="DMP85" s="379"/>
      <c r="DMQ85" s="379"/>
      <c r="DMR85" s="379"/>
      <c r="DMS85" s="379"/>
      <c r="DMT85" s="379"/>
      <c r="DMU85" s="379"/>
      <c r="DMV85" s="379"/>
      <c r="DMW85" s="379"/>
      <c r="DMX85" s="379"/>
      <c r="DMY85" s="379"/>
      <c r="DMZ85" s="379"/>
      <c r="DNA85" s="379"/>
      <c r="DNB85" s="379"/>
      <c r="DNC85" s="379"/>
      <c r="DND85" s="379"/>
      <c r="DNE85" s="379"/>
      <c r="DNF85" s="379"/>
      <c r="DNG85" s="379"/>
      <c r="DNH85" s="379"/>
      <c r="DNI85" s="379"/>
      <c r="DNJ85" s="379"/>
      <c r="DNK85" s="379"/>
      <c r="DNL85" s="379"/>
      <c r="DNM85" s="379"/>
      <c r="DNN85" s="379"/>
      <c r="DNO85" s="379"/>
      <c r="DNP85" s="379"/>
      <c r="DNQ85" s="379"/>
      <c r="DNR85" s="379"/>
      <c r="DNS85" s="379"/>
      <c r="DNT85" s="379"/>
      <c r="DNU85" s="379"/>
      <c r="DNV85" s="379"/>
      <c r="DNW85" s="379"/>
      <c r="DNX85" s="379"/>
      <c r="DNY85" s="379"/>
      <c r="DNZ85" s="379"/>
      <c r="DOA85" s="379"/>
      <c r="DOB85" s="379"/>
      <c r="DOC85" s="379"/>
      <c r="DOD85" s="379"/>
      <c r="DOE85" s="379"/>
      <c r="DOF85" s="379"/>
      <c r="DOG85" s="379"/>
      <c r="DOH85" s="379"/>
      <c r="DOI85" s="379"/>
      <c r="DOJ85" s="379"/>
      <c r="DOK85" s="379"/>
      <c r="DOL85" s="379"/>
      <c r="DOM85" s="379"/>
      <c r="DON85" s="379"/>
      <c r="DOO85" s="379"/>
      <c r="DOP85" s="379"/>
      <c r="DOQ85" s="379"/>
      <c r="DOR85" s="379"/>
      <c r="DOS85" s="379"/>
      <c r="DOT85" s="379"/>
      <c r="DOU85" s="379"/>
      <c r="DOV85" s="379"/>
      <c r="DOW85" s="379"/>
      <c r="DOX85" s="379"/>
      <c r="DOY85" s="379"/>
      <c r="DOZ85" s="379"/>
      <c r="DPA85" s="379"/>
      <c r="DPB85" s="379"/>
      <c r="DPC85" s="379"/>
      <c r="DPD85" s="379"/>
      <c r="DPE85" s="379"/>
      <c r="DPF85" s="379"/>
      <c r="DPG85" s="379"/>
      <c r="DPH85" s="379"/>
      <c r="DPI85" s="379"/>
      <c r="DPJ85" s="379"/>
      <c r="DPK85" s="379"/>
      <c r="DPL85" s="379"/>
      <c r="DPM85" s="379"/>
      <c r="DPN85" s="379"/>
      <c r="DPO85" s="379"/>
      <c r="DPP85" s="379"/>
      <c r="DPQ85" s="379"/>
      <c r="DPR85" s="379"/>
      <c r="DPS85" s="379"/>
      <c r="DPT85" s="379"/>
      <c r="DPU85" s="379"/>
      <c r="DPV85" s="379"/>
      <c r="DPW85" s="379"/>
      <c r="DPX85" s="379"/>
      <c r="DPY85" s="379"/>
      <c r="DPZ85" s="379"/>
      <c r="DQA85" s="379"/>
      <c r="DQB85" s="379"/>
      <c r="DQC85" s="379"/>
      <c r="DQD85" s="379"/>
      <c r="DQE85" s="379"/>
      <c r="DQF85" s="379"/>
      <c r="DQG85" s="379"/>
      <c r="DQH85" s="379"/>
      <c r="DQI85" s="379"/>
      <c r="DQJ85" s="379"/>
      <c r="DQK85" s="379"/>
      <c r="DQL85" s="379"/>
      <c r="DQM85" s="379"/>
      <c r="DQN85" s="379"/>
      <c r="DQO85" s="379"/>
      <c r="DQP85" s="379"/>
      <c r="DQQ85" s="379"/>
      <c r="DQR85" s="379"/>
      <c r="DQS85" s="379"/>
      <c r="DQT85" s="379"/>
      <c r="DQU85" s="379"/>
      <c r="DQV85" s="379"/>
      <c r="DQW85" s="379"/>
      <c r="DQX85" s="379"/>
      <c r="DQY85" s="379"/>
      <c r="DQZ85" s="379"/>
      <c r="DRA85" s="379"/>
      <c r="DRB85" s="379"/>
      <c r="DRC85" s="379"/>
      <c r="DRD85" s="379"/>
      <c r="DRE85" s="379"/>
      <c r="DRF85" s="379"/>
      <c r="DRG85" s="379"/>
      <c r="DRH85" s="379"/>
      <c r="DRI85" s="379"/>
      <c r="DRJ85" s="379"/>
      <c r="DRK85" s="379"/>
      <c r="DRL85" s="379"/>
      <c r="DRM85" s="379"/>
      <c r="DRN85" s="379"/>
      <c r="DRO85" s="379"/>
      <c r="DRP85" s="379"/>
      <c r="DRQ85" s="379"/>
      <c r="DRR85" s="379"/>
      <c r="DRS85" s="379"/>
      <c r="DRT85" s="379"/>
      <c r="DRU85" s="379"/>
      <c r="DRV85" s="379"/>
      <c r="DRW85" s="379"/>
      <c r="DRX85" s="379"/>
      <c r="DRY85" s="379"/>
      <c r="DRZ85" s="379"/>
      <c r="DSA85" s="379"/>
      <c r="DSB85" s="379"/>
      <c r="DSC85" s="379"/>
      <c r="DSD85" s="379"/>
      <c r="DSE85" s="379"/>
      <c r="DSF85" s="379"/>
      <c r="DSG85" s="379"/>
      <c r="DSH85" s="379"/>
      <c r="DSI85" s="379"/>
      <c r="DSJ85" s="379"/>
      <c r="DSK85" s="379"/>
      <c r="DSL85" s="379"/>
      <c r="DSM85" s="379"/>
      <c r="DSN85" s="379"/>
      <c r="DSO85" s="379"/>
      <c r="DSP85" s="379"/>
      <c r="DSQ85" s="379"/>
      <c r="DSR85" s="379"/>
      <c r="DSS85" s="379"/>
      <c r="DST85" s="379"/>
      <c r="DSU85" s="379"/>
      <c r="DSV85" s="379"/>
      <c r="DSW85" s="379"/>
      <c r="DSX85" s="379"/>
      <c r="DSY85" s="379"/>
      <c r="DSZ85" s="379"/>
      <c r="DTA85" s="379"/>
      <c r="DTB85" s="379"/>
      <c r="DTC85" s="379"/>
      <c r="DTD85" s="379"/>
      <c r="DTE85" s="379"/>
      <c r="DTF85" s="379"/>
      <c r="DTG85" s="379"/>
      <c r="DTH85" s="379"/>
      <c r="DTI85" s="379"/>
      <c r="DTJ85" s="379"/>
      <c r="DTK85" s="379"/>
      <c r="DTL85" s="379"/>
      <c r="DTM85" s="379"/>
      <c r="DTN85" s="379"/>
      <c r="DTO85" s="379"/>
      <c r="DTP85" s="379"/>
      <c r="DTQ85" s="379"/>
      <c r="DTR85" s="379"/>
      <c r="DTS85" s="379"/>
      <c r="DTT85" s="379"/>
      <c r="DTU85" s="379"/>
      <c r="DTV85" s="379"/>
      <c r="DTW85" s="379"/>
      <c r="DTX85" s="379"/>
      <c r="DTY85" s="379"/>
      <c r="DTZ85" s="379"/>
      <c r="DUA85" s="379"/>
      <c r="DUB85" s="379"/>
      <c r="DUC85" s="379"/>
      <c r="DUD85" s="379"/>
      <c r="DUE85" s="379"/>
      <c r="DUF85" s="379"/>
      <c r="DUG85" s="379"/>
      <c r="DUH85" s="379"/>
      <c r="DUI85" s="379"/>
      <c r="DUJ85" s="379"/>
      <c r="DUK85" s="379"/>
      <c r="DUL85" s="379"/>
      <c r="DUM85" s="379"/>
      <c r="DUN85" s="379"/>
      <c r="DUO85" s="379"/>
      <c r="DUP85" s="379"/>
      <c r="DUQ85" s="379"/>
      <c r="DUR85" s="379"/>
      <c r="DUS85" s="379"/>
      <c r="DUT85" s="379"/>
      <c r="DUU85" s="379"/>
      <c r="DUV85" s="379"/>
      <c r="DUW85" s="379"/>
      <c r="DUX85" s="379"/>
      <c r="DUY85" s="379"/>
      <c r="DUZ85" s="379"/>
      <c r="DVA85" s="379"/>
      <c r="DVB85" s="379"/>
      <c r="DVC85" s="379"/>
      <c r="DVD85" s="379"/>
      <c r="DVE85" s="379"/>
      <c r="DVF85" s="379"/>
      <c r="DVG85" s="379"/>
      <c r="DVH85" s="379"/>
      <c r="DVI85" s="379"/>
      <c r="DVJ85" s="379"/>
      <c r="DVK85" s="379"/>
      <c r="DVL85" s="379"/>
      <c r="DVM85" s="379"/>
      <c r="DVN85" s="379"/>
      <c r="DVO85" s="379"/>
      <c r="DVP85" s="379"/>
      <c r="DVQ85" s="379"/>
      <c r="DVR85" s="379"/>
      <c r="DVS85" s="379"/>
      <c r="DVT85" s="379"/>
      <c r="DVU85" s="379"/>
      <c r="DVV85" s="379"/>
      <c r="DVW85" s="379"/>
      <c r="DVX85" s="379"/>
      <c r="DVY85" s="379"/>
      <c r="DVZ85" s="379"/>
      <c r="DWA85" s="379"/>
      <c r="DWB85" s="379"/>
      <c r="DWC85" s="379"/>
      <c r="DWD85" s="379"/>
      <c r="DWE85" s="379"/>
      <c r="DWF85" s="379"/>
      <c r="DWG85" s="379"/>
      <c r="DWH85" s="379"/>
      <c r="DWI85" s="379"/>
      <c r="DWJ85" s="379"/>
      <c r="DWK85" s="379"/>
      <c r="DWL85" s="379"/>
      <c r="DWM85" s="379"/>
      <c r="DWN85" s="379"/>
      <c r="DWO85" s="379"/>
      <c r="DWP85" s="379"/>
      <c r="DWQ85" s="379"/>
      <c r="DWR85" s="379"/>
      <c r="DWS85" s="379"/>
      <c r="DWT85" s="379"/>
      <c r="DWU85" s="379"/>
      <c r="DWV85" s="379"/>
      <c r="DWW85" s="379"/>
      <c r="DWX85" s="379"/>
      <c r="DWY85" s="379"/>
      <c r="DWZ85" s="379"/>
      <c r="DXA85" s="379"/>
      <c r="DXB85" s="379"/>
      <c r="DXC85" s="379"/>
      <c r="DXD85" s="379"/>
      <c r="DXE85" s="379"/>
      <c r="DXF85" s="379"/>
      <c r="DXG85" s="379"/>
      <c r="DXH85" s="379"/>
      <c r="DXI85" s="379"/>
      <c r="DXJ85" s="379"/>
      <c r="DXK85" s="379"/>
      <c r="DXL85" s="379"/>
      <c r="DXM85" s="379"/>
      <c r="DXN85" s="379"/>
      <c r="DXO85" s="379"/>
      <c r="DXP85" s="379"/>
      <c r="DXQ85" s="379"/>
      <c r="DXR85" s="379"/>
      <c r="DXS85" s="379"/>
      <c r="DXT85" s="379"/>
      <c r="DXU85" s="379"/>
      <c r="DXV85" s="379"/>
      <c r="DXW85" s="379"/>
      <c r="DXX85" s="379"/>
      <c r="DXY85" s="379"/>
      <c r="DXZ85" s="379"/>
      <c r="DYA85" s="379"/>
      <c r="DYB85" s="379"/>
      <c r="DYC85" s="379"/>
      <c r="DYD85" s="379"/>
      <c r="DYE85" s="379"/>
      <c r="DYF85" s="379"/>
      <c r="DYG85" s="379"/>
      <c r="DYH85" s="379"/>
      <c r="DYI85" s="379"/>
      <c r="DYJ85" s="379"/>
      <c r="DYK85" s="379"/>
      <c r="DYL85" s="379"/>
      <c r="DYM85" s="379"/>
      <c r="DYN85" s="379"/>
      <c r="DYO85" s="379"/>
      <c r="DYP85" s="379"/>
      <c r="DYQ85" s="379"/>
      <c r="DYR85" s="379"/>
      <c r="DYS85" s="379"/>
      <c r="DYT85" s="379"/>
      <c r="DYU85" s="379"/>
      <c r="DYV85" s="379"/>
      <c r="DYW85" s="379"/>
      <c r="DYX85" s="379"/>
      <c r="DYY85" s="379"/>
      <c r="DYZ85" s="379"/>
      <c r="DZA85" s="379"/>
      <c r="DZB85" s="379"/>
      <c r="DZC85" s="379"/>
      <c r="DZD85" s="379"/>
      <c r="DZE85" s="379"/>
      <c r="DZF85" s="379"/>
      <c r="DZG85" s="379"/>
      <c r="DZH85" s="379"/>
      <c r="DZI85" s="379"/>
      <c r="DZJ85" s="379"/>
      <c r="DZK85" s="379"/>
      <c r="DZL85" s="379"/>
      <c r="DZM85" s="379"/>
      <c r="DZN85" s="379"/>
      <c r="DZO85" s="379"/>
      <c r="DZP85" s="379"/>
      <c r="DZQ85" s="379"/>
      <c r="DZR85" s="379"/>
      <c r="DZS85" s="379"/>
      <c r="DZT85" s="379"/>
      <c r="DZU85" s="379"/>
      <c r="DZV85" s="379"/>
      <c r="DZW85" s="379"/>
      <c r="DZX85" s="379"/>
      <c r="DZY85" s="379"/>
      <c r="DZZ85" s="379"/>
      <c r="EAA85" s="379"/>
      <c r="EAB85" s="379"/>
      <c r="EAC85" s="379"/>
      <c r="EAD85" s="379"/>
      <c r="EAE85" s="379"/>
      <c r="EAF85" s="379"/>
      <c r="EAG85" s="379"/>
      <c r="EAH85" s="379"/>
      <c r="EAI85" s="379"/>
      <c r="EAJ85" s="379"/>
      <c r="EAK85" s="379"/>
      <c r="EAL85" s="379"/>
      <c r="EAM85" s="379"/>
      <c r="EAN85" s="379"/>
      <c r="EAO85" s="379"/>
      <c r="EAP85" s="379"/>
      <c r="EAQ85" s="379"/>
      <c r="EAR85" s="379"/>
      <c r="EAS85" s="379"/>
      <c r="EAT85" s="379"/>
      <c r="EAU85" s="379"/>
      <c r="EAV85" s="379"/>
      <c r="EAW85" s="379"/>
      <c r="EAX85" s="379"/>
      <c r="EAY85" s="379"/>
      <c r="EAZ85" s="379"/>
      <c r="EBA85" s="379"/>
      <c r="EBB85" s="379"/>
      <c r="EBC85" s="379"/>
      <c r="EBD85" s="379"/>
      <c r="EBE85" s="379"/>
      <c r="EBF85" s="379"/>
      <c r="EBG85" s="379"/>
      <c r="EBH85" s="379"/>
      <c r="EBI85" s="379"/>
      <c r="EBJ85" s="379"/>
      <c r="EBK85" s="379"/>
      <c r="EBL85" s="379"/>
      <c r="EBM85" s="379"/>
      <c r="EBN85" s="379"/>
      <c r="EBO85" s="379"/>
      <c r="EBP85" s="379"/>
      <c r="EBQ85" s="379"/>
      <c r="EBR85" s="379"/>
      <c r="EBS85" s="379"/>
      <c r="EBT85" s="379"/>
      <c r="EBU85" s="379"/>
      <c r="EBV85" s="379"/>
      <c r="EBW85" s="379"/>
      <c r="EBX85" s="379"/>
      <c r="EBY85" s="379"/>
      <c r="EBZ85" s="379"/>
      <c r="ECA85" s="379"/>
      <c r="ECB85" s="379"/>
      <c r="ECC85" s="379"/>
      <c r="ECD85" s="379"/>
      <c r="ECE85" s="379"/>
      <c r="ECF85" s="379"/>
      <c r="ECG85" s="379"/>
      <c r="ECH85" s="379"/>
      <c r="ECI85" s="379"/>
      <c r="ECJ85" s="379"/>
      <c r="ECK85" s="379"/>
      <c r="ECL85" s="379"/>
      <c r="ECM85" s="379"/>
      <c r="ECN85" s="379"/>
      <c r="ECO85" s="379"/>
      <c r="ECP85" s="379"/>
      <c r="ECQ85" s="379"/>
      <c r="ECR85" s="379"/>
      <c r="ECS85" s="379"/>
      <c r="ECT85" s="379"/>
      <c r="ECU85" s="379"/>
      <c r="ECV85" s="379"/>
      <c r="ECW85" s="379"/>
      <c r="ECX85" s="379"/>
      <c r="ECY85" s="379"/>
      <c r="ECZ85" s="379"/>
      <c r="EDA85" s="379"/>
      <c r="EDB85" s="379"/>
      <c r="EDC85" s="379"/>
      <c r="EDD85" s="379"/>
      <c r="EDE85" s="379"/>
      <c r="EDF85" s="379"/>
      <c r="EDG85" s="379"/>
      <c r="EDH85" s="379"/>
      <c r="EDI85" s="379"/>
      <c r="EDJ85" s="379"/>
      <c r="EDK85" s="379"/>
      <c r="EDL85" s="379"/>
      <c r="EDM85" s="379"/>
      <c r="EDN85" s="379"/>
      <c r="EDO85" s="379"/>
      <c r="EDP85" s="379"/>
      <c r="EDQ85" s="379"/>
      <c r="EDR85" s="379"/>
      <c r="EDS85" s="379"/>
      <c r="EDT85" s="379"/>
      <c r="EDU85" s="379"/>
      <c r="EDV85" s="379"/>
      <c r="EDW85" s="379"/>
      <c r="EDX85" s="379"/>
      <c r="EDY85" s="379"/>
      <c r="EDZ85" s="379"/>
      <c r="EEA85" s="379"/>
      <c r="EEB85" s="379"/>
      <c r="EEC85" s="379"/>
      <c r="EED85" s="379"/>
      <c r="EEE85" s="379"/>
      <c r="EEF85" s="379"/>
      <c r="EEG85" s="379"/>
      <c r="EEH85" s="379"/>
      <c r="EEI85" s="379"/>
      <c r="EEJ85" s="379"/>
      <c r="EEK85" s="379"/>
      <c r="EEL85" s="379"/>
      <c r="EEM85" s="379"/>
      <c r="EEN85" s="379"/>
      <c r="EEO85" s="379"/>
      <c r="EEP85" s="379"/>
      <c r="EEQ85" s="379"/>
      <c r="EER85" s="379"/>
      <c r="EES85" s="379"/>
      <c r="EET85" s="379"/>
      <c r="EEU85" s="379"/>
      <c r="EEV85" s="379"/>
      <c r="EEW85" s="379"/>
      <c r="EEX85" s="379"/>
      <c r="EEY85" s="379"/>
      <c r="EEZ85" s="379"/>
      <c r="EFA85" s="379"/>
      <c r="EFB85" s="379"/>
      <c r="EFC85" s="379"/>
      <c r="EFD85" s="379"/>
      <c r="EFE85" s="379"/>
      <c r="EFF85" s="379"/>
      <c r="EFG85" s="379"/>
      <c r="EFH85" s="379"/>
      <c r="EFI85" s="379"/>
      <c r="EFJ85" s="379"/>
      <c r="EFK85" s="379"/>
      <c r="EFL85" s="379"/>
      <c r="EFM85" s="379"/>
      <c r="EFN85" s="379"/>
      <c r="EFO85" s="379"/>
      <c r="EFP85" s="379"/>
      <c r="EFQ85" s="379"/>
      <c r="EFR85" s="379"/>
      <c r="EFS85" s="379"/>
      <c r="EFT85" s="379"/>
      <c r="EFU85" s="379"/>
      <c r="EFV85" s="379"/>
      <c r="EFW85" s="379"/>
      <c r="EFX85" s="379"/>
      <c r="EFY85" s="379"/>
      <c r="EFZ85" s="379"/>
      <c r="EGA85" s="379"/>
      <c r="EGB85" s="379"/>
      <c r="EGC85" s="379"/>
      <c r="EGD85" s="379"/>
      <c r="EGE85" s="379"/>
      <c r="EGF85" s="379"/>
      <c r="EGG85" s="379"/>
      <c r="EGH85" s="379"/>
      <c r="EGI85" s="379"/>
      <c r="EGJ85" s="379"/>
      <c r="EGK85" s="379"/>
      <c r="EGL85" s="379"/>
      <c r="EGM85" s="379"/>
      <c r="EGN85" s="379"/>
      <c r="EGO85" s="379"/>
      <c r="EGP85" s="379"/>
      <c r="EGQ85" s="379"/>
      <c r="EGR85" s="379"/>
      <c r="EGS85" s="379"/>
      <c r="EGT85" s="379"/>
      <c r="EGU85" s="379"/>
      <c r="EGV85" s="379"/>
      <c r="EGW85" s="379"/>
      <c r="EGX85" s="379"/>
      <c r="EGY85" s="379"/>
      <c r="EGZ85" s="379"/>
      <c r="EHA85" s="379"/>
      <c r="EHB85" s="379"/>
      <c r="EHC85" s="379"/>
      <c r="EHD85" s="379"/>
      <c r="EHE85" s="379"/>
      <c r="EHF85" s="379"/>
      <c r="EHG85" s="379"/>
      <c r="EHH85" s="379"/>
      <c r="EHI85" s="379"/>
      <c r="EHJ85" s="379"/>
      <c r="EHK85" s="379"/>
      <c r="EHL85" s="379"/>
      <c r="EHM85" s="379"/>
      <c r="EHN85" s="379"/>
      <c r="EHO85" s="379"/>
      <c r="EHP85" s="379"/>
      <c r="EHQ85" s="379"/>
      <c r="EHR85" s="379"/>
      <c r="EHS85" s="379"/>
      <c r="EHT85" s="379"/>
      <c r="EHU85" s="379"/>
      <c r="EHV85" s="379"/>
      <c r="EHW85" s="379"/>
      <c r="EHX85" s="379"/>
      <c r="EHY85" s="379"/>
      <c r="EHZ85" s="379"/>
      <c r="EIA85" s="379"/>
      <c r="EIB85" s="379"/>
      <c r="EIC85" s="379"/>
      <c r="EID85" s="379"/>
      <c r="EIE85" s="379"/>
      <c r="EIF85" s="379"/>
      <c r="EIG85" s="379"/>
      <c r="EIH85" s="379"/>
      <c r="EII85" s="379"/>
      <c r="EIJ85" s="379"/>
      <c r="EIK85" s="379"/>
      <c r="EIL85" s="379"/>
      <c r="EIM85" s="379"/>
      <c r="EIN85" s="379"/>
      <c r="EIO85" s="379"/>
      <c r="EIP85" s="379"/>
      <c r="EIQ85" s="379"/>
      <c r="EIR85" s="379"/>
      <c r="EIS85" s="379"/>
      <c r="EIT85" s="379"/>
      <c r="EIU85" s="379"/>
      <c r="EIV85" s="379"/>
      <c r="EIW85" s="379"/>
      <c r="EIX85" s="379"/>
      <c r="EIY85" s="379"/>
      <c r="EIZ85" s="379"/>
      <c r="EJA85" s="379"/>
      <c r="EJB85" s="379"/>
      <c r="EJC85" s="379"/>
      <c r="EJD85" s="379"/>
      <c r="EJE85" s="379"/>
      <c r="EJF85" s="379"/>
      <c r="EJG85" s="379"/>
      <c r="EJH85" s="379"/>
      <c r="EJI85" s="379"/>
      <c r="EJJ85" s="379"/>
      <c r="EJK85" s="379"/>
      <c r="EJL85" s="379"/>
      <c r="EJM85" s="379"/>
      <c r="EJN85" s="379"/>
      <c r="EJO85" s="379"/>
      <c r="EJP85" s="379"/>
      <c r="EJQ85" s="379"/>
      <c r="EJR85" s="379"/>
      <c r="EJS85" s="379"/>
      <c r="EJT85" s="379"/>
      <c r="EJU85" s="379"/>
      <c r="EJV85" s="379"/>
      <c r="EJW85" s="379"/>
      <c r="EJX85" s="379"/>
      <c r="EJY85" s="379"/>
      <c r="EJZ85" s="379"/>
      <c r="EKA85" s="379"/>
      <c r="EKB85" s="379"/>
      <c r="EKC85" s="379"/>
      <c r="EKD85" s="379"/>
      <c r="EKE85" s="379"/>
      <c r="EKF85" s="379"/>
      <c r="EKG85" s="379"/>
      <c r="EKH85" s="379"/>
      <c r="EKI85" s="379"/>
      <c r="EKJ85" s="379"/>
      <c r="EKK85" s="379"/>
      <c r="EKL85" s="379"/>
      <c r="EKM85" s="379"/>
      <c r="EKN85" s="379"/>
      <c r="EKO85" s="379"/>
      <c r="EKP85" s="379"/>
      <c r="EKQ85" s="379"/>
      <c r="EKR85" s="379"/>
      <c r="EKS85" s="379"/>
      <c r="EKT85" s="379"/>
      <c r="EKU85" s="379"/>
      <c r="EKV85" s="379"/>
      <c r="EKW85" s="379"/>
      <c r="EKX85" s="379"/>
      <c r="EKY85" s="379"/>
      <c r="EKZ85" s="379"/>
      <c r="ELA85" s="379"/>
      <c r="ELB85" s="379"/>
      <c r="ELC85" s="379"/>
      <c r="ELD85" s="379"/>
      <c r="ELE85" s="379"/>
      <c r="ELF85" s="379"/>
      <c r="ELG85" s="379"/>
      <c r="ELH85" s="379"/>
      <c r="ELI85" s="379"/>
      <c r="ELJ85" s="379"/>
      <c r="ELK85" s="379"/>
      <c r="ELL85" s="379"/>
      <c r="ELM85" s="379"/>
      <c r="ELN85" s="379"/>
      <c r="ELO85" s="379"/>
      <c r="ELP85" s="379"/>
      <c r="ELQ85" s="379"/>
      <c r="ELR85" s="379"/>
      <c r="ELS85" s="379"/>
      <c r="ELT85" s="379"/>
      <c r="ELU85" s="379"/>
      <c r="ELV85" s="379"/>
      <c r="ELW85" s="379"/>
      <c r="ELX85" s="379"/>
      <c r="ELY85" s="379"/>
      <c r="ELZ85" s="379"/>
      <c r="EMA85" s="379"/>
      <c r="EMB85" s="379"/>
      <c r="EMC85" s="379"/>
      <c r="EMD85" s="379"/>
      <c r="EME85" s="379"/>
      <c r="EMF85" s="379"/>
      <c r="EMG85" s="379"/>
      <c r="EMH85" s="379"/>
      <c r="EMI85" s="379"/>
      <c r="EMJ85" s="379"/>
      <c r="EMK85" s="379"/>
      <c r="EML85" s="379"/>
      <c r="EMM85" s="379"/>
      <c r="EMN85" s="379"/>
      <c r="EMO85" s="379"/>
      <c r="EMP85" s="379"/>
      <c r="EMQ85" s="379"/>
      <c r="EMR85" s="379"/>
      <c r="EMS85" s="379"/>
      <c r="EMT85" s="379"/>
      <c r="EMU85" s="379"/>
      <c r="EMV85" s="379"/>
      <c r="EMW85" s="379"/>
      <c r="EMX85" s="379"/>
      <c r="EMY85" s="379"/>
      <c r="EMZ85" s="379"/>
      <c r="ENA85" s="379"/>
      <c r="ENB85" s="379"/>
      <c r="ENC85" s="379"/>
      <c r="END85" s="379"/>
      <c r="ENE85" s="379"/>
      <c r="ENF85" s="379"/>
      <c r="ENG85" s="379"/>
      <c r="ENH85" s="379"/>
      <c r="ENI85" s="379"/>
      <c r="ENJ85" s="379"/>
      <c r="ENK85" s="379"/>
      <c r="ENL85" s="379"/>
      <c r="ENM85" s="379"/>
      <c r="ENN85" s="379"/>
      <c r="ENO85" s="379"/>
      <c r="ENP85" s="379"/>
      <c r="ENQ85" s="379"/>
      <c r="ENR85" s="379"/>
      <c r="ENS85" s="379"/>
      <c r="ENT85" s="379"/>
      <c r="ENU85" s="379"/>
      <c r="ENV85" s="379"/>
      <c r="ENW85" s="379"/>
      <c r="ENX85" s="379"/>
      <c r="ENY85" s="379"/>
      <c r="ENZ85" s="379"/>
      <c r="EOA85" s="379"/>
      <c r="EOB85" s="379"/>
      <c r="EOC85" s="379"/>
      <c r="EOD85" s="379"/>
      <c r="EOE85" s="379"/>
      <c r="EOF85" s="379"/>
      <c r="EOG85" s="379"/>
      <c r="EOH85" s="379"/>
      <c r="EOI85" s="379"/>
      <c r="EOJ85" s="379"/>
      <c r="EOK85" s="379"/>
      <c r="EOL85" s="379"/>
      <c r="EOM85" s="379"/>
      <c r="EON85" s="379"/>
      <c r="EOO85" s="379"/>
      <c r="EOP85" s="379"/>
      <c r="EOQ85" s="379"/>
      <c r="EOR85" s="379"/>
      <c r="EOS85" s="379"/>
      <c r="EOT85" s="379"/>
      <c r="EOU85" s="379"/>
      <c r="EOV85" s="379"/>
      <c r="EOW85" s="379"/>
      <c r="EOX85" s="379"/>
      <c r="EOY85" s="379"/>
      <c r="EOZ85" s="379"/>
      <c r="EPA85" s="379"/>
      <c r="EPB85" s="379"/>
      <c r="EPC85" s="379"/>
      <c r="EPD85" s="379"/>
      <c r="EPE85" s="379"/>
      <c r="EPF85" s="379"/>
      <c r="EPG85" s="379"/>
      <c r="EPH85" s="379"/>
      <c r="EPI85" s="379"/>
      <c r="EPJ85" s="379"/>
      <c r="EPK85" s="379"/>
      <c r="EPL85" s="379"/>
      <c r="EPM85" s="379"/>
      <c r="EPN85" s="379"/>
      <c r="EPO85" s="379"/>
      <c r="EPP85" s="379"/>
      <c r="EPQ85" s="379"/>
      <c r="EPR85" s="379"/>
      <c r="EPS85" s="379"/>
      <c r="EPT85" s="379"/>
      <c r="EPU85" s="379"/>
      <c r="EPV85" s="379"/>
      <c r="EPW85" s="379"/>
      <c r="EPX85" s="379"/>
      <c r="EPY85" s="379"/>
      <c r="EPZ85" s="379"/>
      <c r="EQA85" s="379"/>
      <c r="EQB85" s="379"/>
      <c r="EQC85" s="379"/>
      <c r="EQD85" s="379"/>
      <c r="EQE85" s="379"/>
      <c r="EQF85" s="379"/>
      <c r="EQG85" s="379"/>
      <c r="EQH85" s="379"/>
      <c r="EQI85" s="379"/>
      <c r="EQJ85" s="379"/>
      <c r="EQK85" s="379"/>
      <c r="EQL85" s="379"/>
      <c r="EQM85" s="379"/>
      <c r="EQN85" s="379"/>
      <c r="EQO85" s="379"/>
      <c r="EQP85" s="379"/>
      <c r="EQQ85" s="379"/>
      <c r="EQR85" s="379"/>
      <c r="EQS85" s="379"/>
      <c r="EQT85" s="379"/>
      <c r="EQU85" s="379"/>
      <c r="EQV85" s="379"/>
      <c r="EQW85" s="379"/>
      <c r="EQX85" s="379"/>
      <c r="EQY85" s="379"/>
      <c r="EQZ85" s="379"/>
      <c r="ERA85" s="379"/>
      <c r="ERB85" s="379"/>
      <c r="ERC85" s="379"/>
      <c r="ERD85" s="379"/>
      <c r="ERE85" s="379"/>
      <c r="ERF85" s="379"/>
      <c r="ERG85" s="379"/>
      <c r="ERH85" s="379"/>
      <c r="ERI85" s="379"/>
      <c r="ERJ85" s="379"/>
      <c r="ERK85" s="379"/>
      <c r="ERL85" s="379"/>
      <c r="ERM85" s="379"/>
      <c r="ERN85" s="379"/>
      <c r="ERO85" s="379"/>
      <c r="ERP85" s="379"/>
      <c r="ERQ85" s="379"/>
      <c r="ERR85" s="379"/>
      <c r="ERS85" s="379"/>
      <c r="ERT85" s="379"/>
      <c r="ERU85" s="379"/>
      <c r="ERV85" s="379"/>
      <c r="ERW85" s="379"/>
      <c r="ERX85" s="379"/>
      <c r="ERY85" s="379"/>
      <c r="ERZ85" s="379"/>
      <c r="ESA85" s="379"/>
      <c r="ESB85" s="379"/>
      <c r="ESC85" s="379"/>
      <c r="ESD85" s="379"/>
      <c r="ESE85" s="379"/>
      <c r="ESF85" s="379"/>
      <c r="ESG85" s="379"/>
      <c r="ESH85" s="379"/>
      <c r="ESI85" s="379"/>
      <c r="ESJ85" s="379"/>
      <c r="ESK85" s="379"/>
      <c r="ESL85" s="379"/>
      <c r="ESM85" s="379"/>
      <c r="ESN85" s="379"/>
      <c r="ESO85" s="379"/>
      <c r="ESP85" s="379"/>
      <c r="ESQ85" s="379"/>
      <c r="ESR85" s="379"/>
      <c r="ESS85" s="379"/>
      <c r="EST85" s="379"/>
      <c r="ESU85" s="379"/>
      <c r="ESV85" s="379"/>
      <c r="ESW85" s="379"/>
      <c r="ESX85" s="379"/>
      <c r="ESY85" s="379"/>
      <c r="ESZ85" s="379"/>
      <c r="ETA85" s="379"/>
      <c r="ETB85" s="379"/>
      <c r="ETC85" s="379"/>
      <c r="ETD85" s="379"/>
      <c r="ETE85" s="379"/>
      <c r="ETF85" s="379"/>
      <c r="ETG85" s="379"/>
      <c r="ETH85" s="379"/>
      <c r="ETI85" s="379"/>
      <c r="ETJ85" s="379"/>
      <c r="ETK85" s="379"/>
      <c r="ETL85" s="379"/>
      <c r="ETM85" s="379"/>
      <c r="ETN85" s="379"/>
      <c r="ETO85" s="379"/>
      <c r="ETP85" s="379"/>
      <c r="ETQ85" s="379"/>
      <c r="ETR85" s="379"/>
      <c r="ETS85" s="379"/>
      <c r="ETT85" s="379"/>
      <c r="ETU85" s="379"/>
      <c r="ETV85" s="379"/>
      <c r="ETW85" s="379"/>
      <c r="ETX85" s="379"/>
      <c r="ETY85" s="379"/>
      <c r="ETZ85" s="379"/>
      <c r="EUA85" s="379"/>
      <c r="EUB85" s="379"/>
      <c r="EUC85" s="379"/>
      <c r="EUD85" s="379"/>
      <c r="EUE85" s="379"/>
      <c r="EUF85" s="379"/>
      <c r="EUG85" s="379"/>
      <c r="EUH85" s="379"/>
      <c r="EUI85" s="379"/>
      <c r="EUJ85" s="379"/>
      <c r="EUK85" s="379"/>
      <c r="EUL85" s="379"/>
      <c r="EUM85" s="379"/>
      <c r="EUN85" s="379"/>
      <c r="EUO85" s="379"/>
      <c r="EUP85" s="379"/>
      <c r="EUQ85" s="379"/>
      <c r="EUR85" s="379"/>
      <c r="EUS85" s="379"/>
      <c r="EUT85" s="379"/>
      <c r="EUU85" s="379"/>
      <c r="EUV85" s="379"/>
      <c r="EUW85" s="379"/>
      <c r="EUX85" s="379"/>
      <c r="EUY85" s="379"/>
      <c r="EUZ85" s="379"/>
      <c r="EVA85" s="379"/>
      <c r="EVB85" s="379"/>
      <c r="EVC85" s="379"/>
      <c r="EVD85" s="379"/>
      <c r="EVE85" s="379"/>
      <c r="EVF85" s="379"/>
      <c r="EVG85" s="379"/>
      <c r="EVH85" s="379"/>
      <c r="EVI85" s="379"/>
      <c r="EVJ85" s="379"/>
      <c r="EVK85" s="379"/>
      <c r="EVL85" s="379"/>
      <c r="EVM85" s="379"/>
      <c r="EVN85" s="379"/>
      <c r="EVO85" s="379"/>
      <c r="EVP85" s="379"/>
      <c r="EVQ85" s="379"/>
      <c r="EVR85" s="379"/>
      <c r="EVS85" s="379"/>
      <c r="EVT85" s="379"/>
      <c r="EVU85" s="379"/>
      <c r="EVV85" s="379"/>
      <c r="EVW85" s="379"/>
      <c r="EVX85" s="379"/>
      <c r="EVY85" s="379"/>
      <c r="EVZ85" s="379"/>
      <c r="EWA85" s="379"/>
      <c r="EWB85" s="379"/>
      <c r="EWC85" s="379"/>
      <c r="EWD85" s="379"/>
      <c r="EWE85" s="379"/>
      <c r="EWF85" s="379"/>
      <c r="EWG85" s="379"/>
      <c r="EWH85" s="379"/>
      <c r="EWI85" s="379"/>
      <c r="EWJ85" s="379"/>
      <c r="EWK85" s="379"/>
      <c r="EWL85" s="379"/>
      <c r="EWM85" s="379"/>
      <c r="EWN85" s="379"/>
      <c r="EWO85" s="379"/>
      <c r="EWP85" s="379"/>
      <c r="EWQ85" s="379"/>
      <c r="EWR85" s="379"/>
      <c r="EWS85" s="379"/>
      <c r="EWT85" s="379"/>
      <c r="EWU85" s="379"/>
      <c r="EWV85" s="379"/>
      <c r="EWW85" s="379"/>
      <c r="EWX85" s="379"/>
      <c r="EWY85" s="379"/>
      <c r="EWZ85" s="379"/>
      <c r="EXA85" s="379"/>
      <c r="EXB85" s="379"/>
      <c r="EXC85" s="379"/>
      <c r="EXD85" s="379"/>
      <c r="EXE85" s="379"/>
      <c r="EXF85" s="379"/>
      <c r="EXG85" s="379"/>
      <c r="EXH85" s="379"/>
      <c r="EXI85" s="379"/>
      <c r="EXJ85" s="379"/>
      <c r="EXK85" s="379"/>
      <c r="EXL85" s="379"/>
      <c r="EXM85" s="379"/>
      <c r="EXN85" s="379"/>
      <c r="EXO85" s="379"/>
      <c r="EXP85" s="379"/>
      <c r="EXQ85" s="379"/>
      <c r="EXR85" s="379"/>
      <c r="EXS85" s="379"/>
      <c r="EXT85" s="379"/>
      <c r="EXU85" s="379"/>
      <c r="EXV85" s="379"/>
      <c r="EXW85" s="379"/>
      <c r="EXX85" s="379"/>
      <c r="EXY85" s="379"/>
      <c r="EXZ85" s="379"/>
      <c r="EYA85" s="379"/>
      <c r="EYB85" s="379"/>
      <c r="EYC85" s="379"/>
      <c r="EYD85" s="379"/>
      <c r="EYE85" s="379"/>
      <c r="EYF85" s="379"/>
      <c r="EYG85" s="379"/>
      <c r="EYH85" s="379"/>
      <c r="EYI85" s="379"/>
      <c r="EYJ85" s="379"/>
      <c r="EYK85" s="379"/>
      <c r="EYL85" s="379"/>
      <c r="EYM85" s="379"/>
      <c r="EYN85" s="379"/>
      <c r="EYO85" s="379"/>
      <c r="EYP85" s="379"/>
      <c r="EYQ85" s="379"/>
      <c r="EYR85" s="379"/>
      <c r="EYS85" s="379"/>
      <c r="EYT85" s="379"/>
      <c r="EYU85" s="379"/>
      <c r="EYV85" s="379"/>
      <c r="EYW85" s="379"/>
      <c r="EYX85" s="379"/>
      <c r="EYY85" s="379"/>
      <c r="EYZ85" s="379"/>
      <c r="EZA85" s="379"/>
      <c r="EZB85" s="379"/>
      <c r="EZC85" s="379"/>
      <c r="EZD85" s="379"/>
      <c r="EZE85" s="379"/>
      <c r="EZF85" s="379"/>
      <c r="EZG85" s="379"/>
      <c r="EZH85" s="379"/>
      <c r="EZI85" s="379"/>
      <c r="EZJ85" s="379"/>
      <c r="EZK85" s="379"/>
      <c r="EZL85" s="379"/>
      <c r="EZM85" s="379"/>
      <c r="EZN85" s="379"/>
      <c r="EZO85" s="379"/>
      <c r="EZP85" s="379"/>
      <c r="EZQ85" s="379"/>
      <c r="EZR85" s="379"/>
      <c r="EZS85" s="379"/>
      <c r="EZT85" s="379"/>
      <c r="EZU85" s="379"/>
      <c r="EZV85" s="379"/>
      <c r="EZW85" s="379"/>
      <c r="EZX85" s="379"/>
      <c r="EZY85" s="379"/>
      <c r="EZZ85" s="379"/>
      <c r="FAA85" s="379"/>
      <c r="FAB85" s="379"/>
      <c r="FAC85" s="379"/>
      <c r="FAD85" s="379"/>
      <c r="FAE85" s="379"/>
      <c r="FAF85" s="379"/>
      <c r="FAG85" s="379"/>
      <c r="FAH85" s="379"/>
      <c r="FAI85" s="379"/>
      <c r="FAJ85" s="379"/>
      <c r="FAK85" s="379"/>
      <c r="FAL85" s="379"/>
      <c r="FAM85" s="379"/>
      <c r="FAN85" s="379"/>
      <c r="FAO85" s="379"/>
      <c r="FAP85" s="379"/>
      <c r="FAQ85" s="379"/>
      <c r="FAR85" s="379"/>
      <c r="FAS85" s="379"/>
      <c r="FAT85" s="379"/>
      <c r="FAU85" s="379"/>
      <c r="FAV85" s="379"/>
      <c r="FAW85" s="379"/>
      <c r="FAX85" s="379"/>
      <c r="FAY85" s="379"/>
      <c r="FAZ85" s="379"/>
      <c r="FBA85" s="379"/>
      <c r="FBB85" s="379"/>
      <c r="FBC85" s="379"/>
      <c r="FBD85" s="379"/>
      <c r="FBE85" s="379"/>
      <c r="FBF85" s="379"/>
      <c r="FBG85" s="379"/>
      <c r="FBH85" s="379"/>
      <c r="FBI85" s="379"/>
      <c r="FBJ85" s="379"/>
      <c r="FBK85" s="379"/>
      <c r="FBL85" s="379"/>
      <c r="FBM85" s="379"/>
      <c r="FBN85" s="379"/>
      <c r="FBO85" s="379"/>
      <c r="FBP85" s="379"/>
      <c r="FBQ85" s="379"/>
      <c r="FBR85" s="379"/>
      <c r="FBS85" s="379"/>
      <c r="FBT85" s="379"/>
      <c r="FBU85" s="379"/>
      <c r="FBV85" s="379"/>
      <c r="FBW85" s="379"/>
      <c r="FBX85" s="379"/>
      <c r="FBY85" s="379"/>
      <c r="FBZ85" s="379"/>
      <c r="FCA85" s="379"/>
      <c r="FCB85" s="379"/>
      <c r="FCC85" s="379"/>
      <c r="FCD85" s="379"/>
      <c r="FCE85" s="379"/>
      <c r="FCF85" s="379"/>
      <c r="FCG85" s="379"/>
      <c r="FCH85" s="379"/>
      <c r="FCI85" s="379"/>
      <c r="FCJ85" s="379"/>
      <c r="FCK85" s="379"/>
      <c r="FCL85" s="379"/>
      <c r="FCM85" s="379"/>
      <c r="FCN85" s="379"/>
      <c r="FCO85" s="379"/>
      <c r="FCP85" s="379"/>
      <c r="FCQ85" s="379"/>
      <c r="FCR85" s="379"/>
      <c r="FCS85" s="379"/>
      <c r="FCT85" s="379"/>
      <c r="FCU85" s="379"/>
      <c r="FCV85" s="379"/>
      <c r="FCW85" s="379"/>
      <c r="FCX85" s="379"/>
      <c r="FCY85" s="379"/>
      <c r="FCZ85" s="379"/>
      <c r="FDA85" s="379"/>
      <c r="FDB85" s="379"/>
      <c r="FDC85" s="379"/>
      <c r="FDD85" s="379"/>
      <c r="FDE85" s="379"/>
      <c r="FDF85" s="379"/>
      <c r="FDG85" s="379"/>
      <c r="FDH85" s="379"/>
      <c r="FDI85" s="379"/>
      <c r="FDJ85" s="379"/>
      <c r="FDK85" s="379"/>
      <c r="FDL85" s="379"/>
      <c r="FDM85" s="379"/>
      <c r="FDN85" s="379"/>
      <c r="FDO85" s="379"/>
      <c r="FDP85" s="379"/>
      <c r="FDQ85" s="379"/>
      <c r="FDR85" s="379"/>
      <c r="FDS85" s="379"/>
      <c r="FDT85" s="379"/>
      <c r="FDU85" s="379"/>
      <c r="FDV85" s="379"/>
      <c r="FDW85" s="379"/>
      <c r="FDX85" s="379"/>
      <c r="FDY85" s="379"/>
      <c r="FDZ85" s="379"/>
      <c r="FEA85" s="379"/>
      <c r="FEB85" s="379"/>
      <c r="FEC85" s="379"/>
      <c r="FED85" s="379"/>
      <c r="FEE85" s="379"/>
      <c r="FEF85" s="379"/>
      <c r="FEG85" s="379"/>
      <c r="FEH85" s="379"/>
      <c r="FEI85" s="379"/>
      <c r="FEJ85" s="379"/>
      <c r="FEK85" s="379"/>
      <c r="FEL85" s="379"/>
      <c r="FEM85" s="379"/>
      <c r="FEN85" s="379"/>
      <c r="FEO85" s="379"/>
      <c r="FEP85" s="379"/>
      <c r="FEQ85" s="379"/>
      <c r="FER85" s="379"/>
      <c r="FES85" s="379"/>
      <c r="FET85" s="379"/>
      <c r="FEU85" s="379"/>
      <c r="FEV85" s="379"/>
      <c r="FEW85" s="379"/>
      <c r="FEX85" s="379"/>
      <c r="FEY85" s="379"/>
      <c r="FEZ85" s="379"/>
      <c r="FFA85" s="379"/>
      <c r="FFB85" s="379"/>
      <c r="FFC85" s="379"/>
      <c r="FFD85" s="379"/>
      <c r="FFE85" s="379"/>
      <c r="FFF85" s="379"/>
      <c r="FFG85" s="379"/>
      <c r="FFH85" s="379"/>
      <c r="FFI85" s="379"/>
      <c r="FFJ85" s="379"/>
      <c r="FFK85" s="379"/>
      <c r="FFL85" s="379"/>
      <c r="FFM85" s="379"/>
      <c r="FFN85" s="379"/>
      <c r="FFO85" s="379"/>
      <c r="FFP85" s="379"/>
      <c r="FFQ85" s="379"/>
      <c r="FFR85" s="379"/>
      <c r="FFS85" s="379"/>
      <c r="FFT85" s="379"/>
      <c r="FFU85" s="379"/>
      <c r="FFV85" s="379"/>
      <c r="FFW85" s="379"/>
      <c r="FFX85" s="379"/>
      <c r="FFY85" s="379"/>
      <c r="FFZ85" s="379"/>
      <c r="FGA85" s="379"/>
      <c r="FGB85" s="379"/>
      <c r="FGC85" s="379"/>
      <c r="FGD85" s="379"/>
      <c r="FGE85" s="379"/>
      <c r="FGF85" s="379"/>
      <c r="FGG85" s="379"/>
      <c r="FGH85" s="379"/>
      <c r="FGI85" s="379"/>
      <c r="FGJ85" s="379"/>
      <c r="FGK85" s="379"/>
      <c r="FGL85" s="379"/>
      <c r="FGM85" s="379"/>
      <c r="FGN85" s="379"/>
      <c r="FGO85" s="379"/>
      <c r="FGP85" s="379"/>
      <c r="FGQ85" s="379"/>
      <c r="FGR85" s="379"/>
      <c r="FGS85" s="379"/>
      <c r="FGT85" s="379"/>
      <c r="FGU85" s="379"/>
      <c r="FGV85" s="379"/>
      <c r="FGW85" s="379"/>
      <c r="FGX85" s="379"/>
      <c r="FGY85" s="379"/>
      <c r="FGZ85" s="379"/>
      <c r="FHA85" s="379"/>
      <c r="FHB85" s="379"/>
      <c r="FHC85" s="379"/>
      <c r="FHD85" s="379"/>
      <c r="FHE85" s="379"/>
      <c r="FHF85" s="379"/>
      <c r="FHG85" s="379"/>
      <c r="FHH85" s="379"/>
      <c r="FHI85" s="379"/>
      <c r="FHJ85" s="379"/>
      <c r="FHK85" s="379"/>
      <c r="FHL85" s="379"/>
      <c r="FHM85" s="379"/>
      <c r="FHN85" s="379"/>
      <c r="FHO85" s="379"/>
      <c r="FHP85" s="379"/>
      <c r="FHQ85" s="379"/>
      <c r="FHR85" s="379"/>
      <c r="FHS85" s="379"/>
      <c r="FHT85" s="379"/>
      <c r="FHU85" s="379"/>
      <c r="FHV85" s="379"/>
      <c r="FHW85" s="379"/>
      <c r="FHX85" s="379"/>
      <c r="FHY85" s="379"/>
      <c r="FHZ85" s="379"/>
      <c r="FIA85" s="379"/>
      <c r="FIB85" s="379"/>
      <c r="FIC85" s="379"/>
      <c r="FID85" s="379"/>
      <c r="FIE85" s="379"/>
      <c r="FIF85" s="379"/>
      <c r="FIG85" s="379"/>
      <c r="FIH85" s="379"/>
      <c r="FII85" s="379"/>
      <c r="FIJ85" s="379"/>
      <c r="FIK85" s="379"/>
      <c r="FIL85" s="379"/>
      <c r="FIM85" s="379"/>
      <c r="FIN85" s="379"/>
      <c r="FIO85" s="379"/>
      <c r="FIP85" s="379"/>
      <c r="FIQ85" s="379"/>
      <c r="FIR85" s="379"/>
      <c r="FIS85" s="379"/>
      <c r="FIT85" s="379"/>
      <c r="FIU85" s="379"/>
      <c r="FIV85" s="379"/>
      <c r="FIW85" s="379"/>
      <c r="FIX85" s="379"/>
      <c r="FIY85" s="379"/>
      <c r="FIZ85" s="379"/>
      <c r="FJA85" s="379"/>
      <c r="FJB85" s="379"/>
      <c r="FJC85" s="379"/>
      <c r="FJD85" s="379"/>
      <c r="FJE85" s="379"/>
      <c r="FJF85" s="379"/>
      <c r="FJG85" s="379"/>
      <c r="FJH85" s="379"/>
      <c r="FJI85" s="379"/>
      <c r="FJJ85" s="379"/>
      <c r="FJK85" s="379"/>
      <c r="FJL85" s="379"/>
      <c r="FJM85" s="379"/>
      <c r="FJN85" s="379"/>
      <c r="FJO85" s="379"/>
      <c r="FJP85" s="379"/>
      <c r="FJQ85" s="379"/>
      <c r="FJR85" s="379"/>
      <c r="FJS85" s="379"/>
      <c r="FJT85" s="379"/>
      <c r="FJU85" s="379"/>
      <c r="FJV85" s="379"/>
      <c r="FJW85" s="379"/>
      <c r="FJX85" s="379"/>
      <c r="FJY85" s="379"/>
      <c r="FJZ85" s="379"/>
      <c r="FKA85" s="379"/>
      <c r="FKB85" s="379"/>
      <c r="FKC85" s="379"/>
      <c r="FKD85" s="379"/>
      <c r="FKE85" s="379"/>
      <c r="FKF85" s="379"/>
      <c r="FKG85" s="379"/>
      <c r="FKH85" s="379"/>
      <c r="FKI85" s="379"/>
      <c r="FKJ85" s="379"/>
      <c r="FKK85" s="379"/>
      <c r="FKL85" s="379"/>
      <c r="FKM85" s="379"/>
      <c r="FKN85" s="379"/>
      <c r="FKO85" s="379"/>
      <c r="FKP85" s="379"/>
      <c r="FKQ85" s="379"/>
      <c r="FKR85" s="379"/>
      <c r="FKS85" s="379"/>
      <c r="FKT85" s="379"/>
      <c r="FKU85" s="379"/>
      <c r="FKV85" s="379"/>
      <c r="FKW85" s="379"/>
      <c r="FKX85" s="379"/>
      <c r="FKY85" s="379"/>
      <c r="FKZ85" s="379"/>
      <c r="FLA85" s="379"/>
      <c r="FLB85" s="379"/>
      <c r="FLC85" s="379"/>
      <c r="FLD85" s="379"/>
      <c r="FLE85" s="379"/>
      <c r="FLF85" s="379"/>
      <c r="FLG85" s="379"/>
      <c r="FLH85" s="379"/>
      <c r="FLI85" s="379"/>
      <c r="FLJ85" s="379"/>
      <c r="FLK85" s="379"/>
      <c r="FLL85" s="379"/>
      <c r="FLM85" s="379"/>
      <c r="FLN85" s="379"/>
      <c r="FLO85" s="379"/>
      <c r="FLP85" s="379"/>
      <c r="FLQ85" s="379"/>
      <c r="FLR85" s="379"/>
      <c r="FLS85" s="379"/>
      <c r="FLT85" s="379"/>
      <c r="FLU85" s="379"/>
      <c r="FLV85" s="379"/>
      <c r="FLW85" s="379"/>
      <c r="FLX85" s="379"/>
      <c r="FLY85" s="379"/>
      <c r="FLZ85" s="379"/>
      <c r="FMA85" s="379"/>
      <c r="FMB85" s="379"/>
      <c r="FMC85" s="379"/>
      <c r="FMD85" s="379"/>
      <c r="FME85" s="379"/>
      <c r="FMF85" s="379"/>
      <c r="FMG85" s="379"/>
      <c r="FMH85" s="379"/>
      <c r="FMI85" s="379"/>
      <c r="FMJ85" s="379"/>
      <c r="FMK85" s="379"/>
      <c r="FML85" s="379"/>
      <c r="FMM85" s="379"/>
      <c r="FMN85" s="379"/>
      <c r="FMO85" s="379"/>
      <c r="FMP85" s="379"/>
      <c r="FMQ85" s="379"/>
      <c r="FMR85" s="379"/>
      <c r="FMS85" s="379"/>
      <c r="FMT85" s="379"/>
      <c r="FMU85" s="379"/>
      <c r="FMV85" s="379"/>
      <c r="FMW85" s="379"/>
      <c r="FMX85" s="379"/>
      <c r="FMY85" s="379"/>
      <c r="FMZ85" s="379"/>
      <c r="FNA85" s="379"/>
      <c r="FNB85" s="379"/>
      <c r="FNC85" s="379"/>
      <c r="FND85" s="379"/>
      <c r="FNE85" s="379"/>
      <c r="FNF85" s="379"/>
      <c r="FNG85" s="379"/>
      <c r="FNH85" s="379"/>
      <c r="FNI85" s="379"/>
      <c r="FNJ85" s="379"/>
      <c r="FNK85" s="379"/>
      <c r="FNL85" s="379"/>
      <c r="FNM85" s="379"/>
      <c r="FNN85" s="379"/>
      <c r="FNO85" s="379"/>
      <c r="FNP85" s="379"/>
      <c r="FNQ85" s="379"/>
      <c r="FNR85" s="379"/>
      <c r="FNS85" s="379"/>
      <c r="FNT85" s="379"/>
      <c r="FNU85" s="379"/>
      <c r="FNV85" s="379"/>
      <c r="FNW85" s="379"/>
      <c r="FNX85" s="379"/>
      <c r="FNY85" s="379"/>
      <c r="FNZ85" s="379"/>
      <c r="FOA85" s="379"/>
      <c r="FOB85" s="379"/>
      <c r="FOC85" s="379"/>
      <c r="FOD85" s="379"/>
      <c r="FOE85" s="379"/>
      <c r="FOF85" s="379"/>
      <c r="FOG85" s="379"/>
      <c r="FOH85" s="379"/>
      <c r="FOI85" s="379"/>
      <c r="FOJ85" s="379"/>
      <c r="FOK85" s="379"/>
      <c r="FOL85" s="379"/>
      <c r="FOM85" s="379"/>
      <c r="FON85" s="379"/>
      <c r="FOO85" s="379"/>
      <c r="FOP85" s="379"/>
      <c r="FOQ85" s="379"/>
      <c r="FOR85" s="379"/>
      <c r="FOS85" s="379"/>
      <c r="FOT85" s="379"/>
      <c r="FOU85" s="379"/>
      <c r="FOV85" s="379"/>
      <c r="FOW85" s="379"/>
      <c r="FOX85" s="379"/>
      <c r="FOY85" s="379"/>
      <c r="FOZ85" s="379"/>
      <c r="FPA85" s="379"/>
      <c r="FPB85" s="379"/>
      <c r="FPC85" s="379"/>
      <c r="FPD85" s="379"/>
      <c r="FPE85" s="379"/>
      <c r="FPF85" s="379"/>
      <c r="FPG85" s="379"/>
      <c r="FPH85" s="379"/>
      <c r="FPI85" s="379"/>
      <c r="FPJ85" s="379"/>
      <c r="FPK85" s="379"/>
      <c r="FPL85" s="379"/>
      <c r="FPM85" s="379"/>
      <c r="FPN85" s="379"/>
      <c r="FPO85" s="379"/>
      <c r="FPP85" s="379"/>
      <c r="FPQ85" s="379"/>
      <c r="FPR85" s="379"/>
      <c r="FPS85" s="379"/>
      <c r="FPT85" s="379"/>
      <c r="FPU85" s="379"/>
      <c r="FPV85" s="379"/>
      <c r="FPW85" s="379"/>
      <c r="FPX85" s="379"/>
      <c r="FPY85" s="379"/>
      <c r="FPZ85" s="379"/>
      <c r="FQA85" s="379"/>
      <c r="FQB85" s="379"/>
      <c r="FQC85" s="379"/>
      <c r="FQD85" s="379"/>
      <c r="FQE85" s="379"/>
      <c r="FQF85" s="379"/>
      <c r="FQG85" s="379"/>
      <c r="FQH85" s="379"/>
      <c r="FQI85" s="379"/>
      <c r="FQJ85" s="379"/>
      <c r="FQK85" s="379"/>
      <c r="FQL85" s="379"/>
      <c r="FQM85" s="379"/>
      <c r="FQN85" s="379"/>
      <c r="FQO85" s="379"/>
      <c r="FQP85" s="379"/>
      <c r="FQQ85" s="379"/>
      <c r="FQR85" s="379"/>
      <c r="FQS85" s="379"/>
      <c r="FQT85" s="379"/>
      <c r="FQU85" s="379"/>
      <c r="FQV85" s="379"/>
      <c r="FQW85" s="379"/>
      <c r="FQX85" s="379"/>
      <c r="FQY85" s="379"/>
      <c r="FQZ85" s="379"/>
      <c r="FRA85" s="379"/>
      <c r="FRB85" s="379"/>
      <c r="FRC85" s="379"/>
      <c r="FRD85" s="379"/>
      <c r="FRE85" s="379"/>
      <c r="FRF85" s="379"/>
      <c r="FRG85" s="379"/>
      <c r="FRH85" s="379"/>
      <c r="FRI85" s="379"/>
      <c r="FRJ85" s="379"/>
      <c r="FRK85" s="379"/>
      <c r="FRL85" s="379"/>
      <c r="FRM85" s="379"/>
      <c r="FRN85" s="379"/>
      <c r="FRO85" s="379"/>
      <c r="FRP85" s="379"/>
      <c r="FRQ85" s="379"/>
      <c r="FRR85" s="379"/>
      <c r="FRS85" s="379"/>
      <c r="FRT85" s="379"/>
      <c r="FRU85" s="379"/>
      <c r="FRV85" s="379"/>
      <c r="FRW85" s="379"/>
      <c r="FRX85" s="379"/>
      <c r="FRY85" s="379"/>
      <c r="FRZ85" s="379"/>
      <c r="FSA85" s="379"/>
      <c r="FSB85" s="379"/>
      <c r="FSC85" s="379"/>
      <c r="FSD85" s="379"/>
      <c r="FSE85" s="379"/>
      <c r="FSF85" s="379"/>
      <c r="FSG85" s="379"/>
      <c r="FSH85" s="379"/>
      <c r="FSI85" s="379"/>
      <c r="FSJ85" s="379"/>
      <c r="FSK85" s="379"/>
      <c r="FSL85" s="379"/>
      <c r="FSM85" s="379"/>
      <c r="FSN85" s="379"/>
      <c r="FSO85" s="379"/>
      <c r="FSP85" s="379"/>
      <c r="FSQ85" s="379"/>
      <c r="FSR85" s="379"/>
      <c r="FSS85" s="379"/>
      <c r="FST85" s="379"/>
      <c r="FSU85" s="379"/>
      <c r="FSV85" s="379"/>
      <c r="FSW85" s="379"/>
      <c r="FSX85" s="379"/>
      <c r="FSY85" s="379"/>
      <c r="FSZ85" s="379"/>
      <c r="FTA85" s="379"/>
      <c r="FTB85" s="379"/>
      <c r="FTC85" s="379"/>
      <c r="FTD85" s="379"/>
      <c r="FTE85" s="379"/>
      <c r="FTF85" s="379"/>
      <c r="FTG85" s="379"/>
      <c r="FTH85" s="379"/>
      <c r="FTI85" s="379"/>
      <c r="FTJ85" s="379"/>
      <c r="FTK85" s="379"/>
      <c r="FTL85" s="379"/>
      <c r="FTM85" s="379"/>
      <c r="FTN85" s="379"/>
      <c r="FTO85" s="379"/>
      <c r="FTP85" s="379"/>
      <c r="FTQ85" s="379"/>
      <c r="FTR85" s="379"/>
      <c r="FTS85" s="379"/>
      <c r="FTT85" s="379"/>
      <c r="FTU85" s="379"/>
      <c r="FTV85" s="379"/>
      <c r="FTW85" s="379"/>
      <c r="FTX85" s="379"/>
      <c r="FTY85" s="379"/>
      <c r="FTZ85" s="379"/>
      <c r="FUA85" s="379"/>
      <c r="FUB85" s="379"/>
      <c r="FUC85" s="379"/>
      <c r="FUD85" s="379"/>
      <c r="FUE85" s="379"/>
      <c r="FUF85" s="379"/>
      <c r="FUG85" s="379"/>
      <c r="FUH85" s="379"/>
      <c r="FUI85" s="379"/>
      <c r="FUJ85" s="379"/>
      <c r="FUK85" s="379"/>
      <c r="FUL85" s="379"/>
      <c r="FUM85" s="379"/>
      <c r="FUN85" s="379"/>
      <c r="FUO85" s="379"/>
      <c r="FUP85" s="379"/>
      <c r="FUQ85" s="379"/>
      <c r="FUR85" s="379"/>
      <c r="FUS85" s="379"/>
      <c r="FUT85" s="379"/>
      <c r="FUU85" s="379"/>
      <c r="FUV85" s="379"/>
      <c r="FUW85" s="379"/>
      <c r="FUX85" s="379"/>
      <c r="FUY85" s="379"/>
      <c r="FUZ85" s="379"/>
      <c r="FVA85" s="379"/>
      <c r="FVB85" s="379"/>
      <c r="FVC85" s="379"/>
      <c r="FVD85" s="379"/>
      <c r="FVE85" s="379"/>
      <c r="FVF85" s="379"/>
      <c r="FVG85" s="379"/>
      <c r="FVH85" s="379"/>
      <c r="FVI85" s="379"/>
      <c r="FVJ85" s="379"/>
      <c r="FVK85" s="379"/>
      <c r="FVL85" s="379"/>
      <c r="FVM85" s="379"/>
      <c r="FVN85" s="379"/>
      <c r="FVO85" s="379"/>
      <c r="FVP85" s="379"/>
      <c r="FVQ85" s="379"/>
      <c r="FVR85" s="379"/>
      <c r="FVS85" s="379"/>
      <c r="FVT85" s="379"/>
      <c r="FVU85" s="379"/>
      <c r="FVV85" s="379"/>
      <c r="FVW85" s="379"/>
      <c r="FVX85" s="379"/>
      <c r="FVY85" s="379"/>
      <c r="FVZ85" s="379"/>
      <c r="FWA85" s="379"/>
      <c r="FWB85" s="379"/>
      <c r="FWC85" s="379"/>
      <c r="FWD85" s="379"/>
      <c r="FWE85" s="379"/>
      <c r="FWF85" s="379"/>
      <c r="FWG85" s="379"/>
      <c r="FWH85" s="379"/>
      <c r="FWI85" s="379"/>
      <c r="FWJ85" s="379"/>
      <c r="FWK85" s="379"/>
      <c r="FWL85" s="379"/>
      <c r="FWM85" s="379"/>
      <c r="FWN85" s="379"/>
      <c r="FWO85" s="379"/>
      <c r="FWP85" s="379"/>
      <c r="FWQ85" s="379"/>
      <c r="FWR85" s="379"/>
      <c r="FWS85" s="379"/>
      <c r="FWT85" s="379"/>
      <c r="FWU85" s="379"/>
      <c r="FWV85" s="379"/>
      <c r="FWW85" s="379"/>
      <c r="FWX85" s="379"/>
      <c r="FWY85" s="379"/>
      <c r="FWZ85" s="379"/>
      <c r="FXA85" s="379"/>
      <c r="FXB85" s="379"/>
      <c r="FXC85" s="379"/>
      <c r="FXD85" s="379"/>
      <c r="FXE85" s="379"/>
      <c r="FXF85" s="379"/>
      <c r="FXG85" s="379"/>
      <c r="FXH85" s="379"/>
      <c r="FXI85" s="379"/>
      <c r="FXJ85" s="379"/>
      <c r="FXK85" s="379"/>
      <c r="FXL85" s="379"/>
      <c r="FXM85" s="379"/>
      <c r="FXN85" s="379"/>
      <c r="FXO85" s="379"/>
      <c r="FXP85" s="379"/>
      <c r="FXQ85" s="379"/>
      <c r="FXR85" s="379"/>
      <c r="FXS85" s="379"/>
      <c r="FXT85" s="379"/>
      <c r="FXU85" s="379"/>
      <c r="FXV85" s="379"/>
      <c r="FXW85" s="379"/>
      <c r="FXX85" s="379"/>
      <c r="FXY85" s="379"/>
      <c r="FXZ85" s="379"/>
      <c r="FYA85" s="379"/>
      <c r="FYB85" s="379"/>
      <c r="FYC85" s="379"/>
      <c r="FYD85" s="379"/>
      <c r="FYE85" s="379"/>
      <c r="FYF85" s="379"/>
      <c r="FYG85" s="379"/>
      <c r="FYH85" s="379"/>
      <c r="FYI85" s="379"/>
      <c r="FYJ85" s="379"/>
      <c r="FYK85" s="379"/>
      <c r="FYL85" s="379"/>
      <c r="FYM85" s="379"/>
      <c r="FYN85" s="379"/>
      <c r="FYO85" s="379"/>
      <c r="FYP85" s="379"/>
      <c r="FYQ85" s="379"/>
      <c r="FYR85" s="379"/>
      <c r="FYS85" s="379"/>
      <c r="FYT85" s="379"/>
      <c r="FYU85" s="379"/>
      <c r="FYV85" s="379"/>
      <c r="FYW85" s="379"/>
      <c r="FYX85" s="379"/>
      <c r="FYY85" s="379"/>
      <c r="FYZ85" s="379"/>
      <c r="FZA85" s="379"/>
      <c r="FZB85" s="379"/>
      <c r="FZC85" s="379"/>
      <c r="FZD85" s="379"/>
      <c r="FZE85" s="379"/>
      <c r="FZF85" s="379"/>
      <c r="FZG85" s="379"/>
      <c r="FZH85" s="379"/>
      <c r="FZI85" s="379"/>
      <c r="FZJ85" s="379"/>
      <c r="FZK85" s="379"/>
      <c r="FZL85" s="379"/>
      <c r="FZM85" s="379"/>
      <c r="FZN85" s="379"/>
      <c r="FZO85" s="379"/>
      <c r="FZP85" s="379"/>
      <c r="FZQ85" s="379"/>
      <c r="FZR85" s="379"/>
      <c r="FZS85" s="379"/>
      <c r="FZT85" s="379"/>
      <c r="FZU85" s="379"/>
      <c r="FZV85" s="379"/>
      <c r="FZW85" s="379"/>
      <c r="FZX85" s="379"/>
      <c r="FZY85" s="379"/>
      <c r="FZZ85" s="379"/>
      <c r="GAA85" s="379"/>
      <c r="GAB85" s="379"/>
      <c r="GAC85" s="379"/>
      <c r="GAD85" s="379"/>
      <c r="GAE85" s="379"/>
      <c r="GAF85" s="379"/>
      <c r="GAG85" s="379"/>
      <c r="GAH85" s="379"/>
      <c r="GAI85" s="379"/>
      <c r="GAJ85" s="379"/>
      <c r="GAK85" s="379"/>
      <c r="GAL85" s="379"/>
      <c r="GAM85" s="379"/>
      <c r="GAN85" s="379"/>
      <c r="GAO85" s="379"/>
      <c r="GAP85" s="379"/>
      <c r="GAQ85" s="379"/>
      <c r="GAR85" s="379"/>
      <c r="GAS85" s="379"/>
      <c r="GAT85" s="379"/>
      <c r="GAU85" s="379"/>
      <c r="GAV85" s="379"/>
      <c r="GAW85" s="379"/>
      <c r="GAX85" s="379"/>
      <c r="GAY85" s="379"/>
      <c r="GAZ85" s="379"/>
      <c r="GBA85" s="379"/>
      <c r="GBB85" s="379"/>
      <c r="GBC85" s="379"/>
      <c r="GBD85" s="379"/>
      <c r="GBE85" s="379"/>
      <c r="GBF85" s="379"/>
      <c r="GBG85" s="379"/>
      <c r="GBH85" s="379"/>
      <c r="GBI85" s="379"/>
      <c r="GBJ85" s="379"/>
      <c r="GBK85" s="379"/>
      <c r="GBL85" s="379"/>
      <c r="GBM85" s="379"/>
      <c r="GBN85" s="379"/>
      <c r="GBO85" s="379"/>
      <c r="GBP85" s="379"/>
      <c r="GBQ85" s="379"/>
      <c r="GBR85" s="379"/>
      <c r="GBS85" s="379"/>
      <c r="GBT85" s="379"/>
      <c r="GBU85" s="379"/>
      <c r="GBV85" s="379"/>
      <c r="GBW85" s="379"/>
      <c r="GBX85" s="379"/>
      <c r="GBY85" s="379"/>
      <c r="GBZ85" s="379"/>
      <c r="GCA85" s="379"/>
      <c r="GCB85" s="379"/>
      <c r="GCC85" s="379"/>
      <c r="GCD85" s="379"/>
      <c r="GCE85" s="379"/>
      <c r="GCF85" s="379"/>
      <c r="GCG85" s="379"/>
      <c r="GCH85" s="379"/>
      <c r="GCI85" s="379"/>
      <c r="GCJ85" s="379"/>
      <c r="GCK85" s="379"/>
      <c r="GCL85" s="379"/>
      <c r="GCM85" s="379"/>
      <c r="GCN85" s="379"/>
      <c r="GCO85" s="379"/>
      <c r="GCP85" s="379"/>
      <c r="GCQ85" s="379"/>
      <c r="GCR85" s="379"/>
      <c r="GCS85" s="379"/>
      <c r="GCT85" s="379"/>
      <c r="GCU85" s="379"/>
      <c r="GCV85" s="379"/>
      <c r="GCW85" s="379"/>
      <c r="GCX85" s="379"/>
      <c r="GCY85" s="379"/>
      <c r="GCZ85" s="379"/>
      <c r="GDA85" s="379"/>
      <c r="GDB85" s="379"/>
      <c r="GDC85" s="379"/>
      <c r="GDD85" s="379"/>
      <c r="GDE85" s="379"/>
      <c r="GDF85" s="379"/>
      <c r="GDG85" s="379"/>
      <c r="GDH85" s="379"/>
      <c r="GDI85" s="379"/>
      <c r="GDJ85" s="379"/>
      <c r="GDK85" s="379"/>
      <c r="GDL85" s="379"/>
      <c r="GDM85" s="379"/>
      <c r="GDN85" s="379"/>
      <c r="GDO85" s="379"/>
      <c r="GDP85" s="379"/>
      <c r="GDQ85" s="379"/>
      <c r="GDR85" s="379"/>
      <c r="GDS85" s="379"/>
      <c r="GDT85" s="379"/>
      <c r="GDU85" s="379"/>
      <c r="GDV85" s="379"/>
      <c r="GDW85" s="379"/>
      <c r="GDX85" s="379"/>
      <c r="GDY85" s="379"/>
      <c r="GDZ85" s="379"/>
      <c r="GEA85" s="379"/>
      <c r="GEB85" s="379"/>
      <c r="GEC85" s="379"/>
      <c r="GED85" s="379"/>
      <c r="GEE85" s="379"/>
      <c r="GEF85" s="379"/>
      <c r="GEG85" s="379"/>
      <c r="GEH85" s="379"/>
      <c r="GEI85" s="379"/>
      <c r="GEJ85" s="379"/>
      <c r="GEK85" s="379"/>
      <c r="GEL85" s="379"/>
      <c r="GEM85" s="379"/>
      <c r="GEN85" s="379"/>
      <c r="GEO85" s="379"/>
      <c r="GEP85" s="379"/>
      <c r="GEQ85" s="379"/>
      <c r="GER85" s="379"/>
      <c r="GES85" s="379"/>
      <c r="GET85" s="379"/>
      <c r="GEU85" s="379"/>
      <c r="GEV85" s="379"/>
      <c r="GEW85" s="379"/>
      <c r="GEX85" s="379"/>
      <c r="GEY85" s="379"/>
      <c r="GEZ85" s="379"/>
      <c r="GFA85" s="379"/>
      <c r="GFB85" s="379"/>
      <c r="GFC85" s="379"/>
      <c r="GFD85" s="379"/>
      <c r="GFE85" s="379"/>
      <c r="GFF85" s="379"/>
      <c r="GFG85" s="379"/>
      <c r="GFH85" s="379"/>
      <c r="GFI85" s="379"/>
      <c r="GFJ85" s="379"/>
      <c r="GFK85" s="379"/>
      <c r="GFL85" s="379"/>
      <c r="GFM85" s="379"/>
      <c r="GFN85" s="379"/>
      <c r="GFO85" s="379"/>
      <c r="GFP85" s="379"/>
      <c r="GFQ85" s="379"/>
      <c r="GFR85" s="379"/>
      <c r="GFS85" s="379"/>
      <c r="GFT85" s="379"/>
      <c r="GFU85" s="379"/>
      <c r="GFV85" s="379"/>
      <c r="GFW85" s="379"/>
      <c r="GFX85" s="379"/>
      <c r="GFY85" s="379"/>
      <c r="GFZ85" s="379"/>
      <c r="GGA85" s="379"/>
      <c r="GGB85" s="379"/>
      <c r="GGC85" s="379"/>
      <c r="GGD85" s="379"/>
      <c r="GGE85" s="379"/>
      <c r="GGF85" s="379"/>
      <c r="GGG85" s="379"/>
      <c r="GGH85" s="379"/>
      <c r="GGI85" s="379"/>
      <c r="GGJ85" s="379"/>
      <c r="GGK85" s="379"/>
      <c r="GGL85" s="379"/>
      <c r="GGM85" s="379"/>
      <c r="GGN85" s="379"/>
      <c r="GGO85" s="379"/>
      <c r="GGP85" s="379"/>
      <c r="GGQ85" s="379"/>
      <c r="GGR85" s="379"/>
      <c r="GGS85" s="379"/>
      <c r="GGT85" s="379"/>
      <c r="GGU85" s="379"/>
      <c r="GGV85" s="379"/>
      <c r="GGW85" s="379"/>
      <c r="GGX85" s="379"/>
      <c r="GGY85" s="379"/>
      <c r="GGZ85" s="379"/>
      <c r="GHA85" s="379"/>
      <c r="GHB85" s="379"/>
      <c r="GHC85" s="379"/>
      <c r="GHD85" s="379"/>
      <c r="GHE85" s="379"/>
      <c r="GHF85" s="379"/>
      <c r="GHG85" s="379"/>
      <c r="GHH85" s="379"/>
      <c r="GHI85" s="379"/>
      <c r="GHJ85" s="379"/>
      <c r="GHK85" s="379"/>
      <c r="GHL85" s="379"/>
      <c r="GHM85" s="379"/>
      <c r="GHN85" s="379"/>
      <c r="GHO85" s="379"/>
      <c r="GHP85" s="379"/>
      <c r="GHQ85" s="379"/>
      <c r="GHR85" s="379"/>
      <c r="GHS85" s="379"/>
      <c r="GHT85" s="379"/>
      <c r="GHU85" s="379"/>
      <c r="GHV85" s="379"/>
      <c r="GHW85" s="379"/>
      <c r="GHX85" s="379"/>
      <c r="GHY85" s="379"/>
      <c r="GHZ85" s="379"/>
      <c r="GIA85" s="379"/>
      <c r="GIB85" s="379"/>
      <c r="GIC85" s="379"/>
      <c r="GID85" s="379"/>
      <c r="GIE85" s="379"/>
      <c r="GIF85" s="379"/>
      <c r="GIG85" s="379"/>
      <c r="GIH85" s="379"/>
      <c r="GII85" s="379"/>
      <c r="GIJ85" s="379"/>
      <c r="GIK85" s="379"/>
      <c r="GIL85" s="379"/>
      <c r="GIM85" s="379"/>
      <c r="GIN85" s="379"/>
      <c r="GIO85" s="379"/>
      <c r="GIP85" s="379"/>
      <c r="GIQ85" s="379"/>
      <c r="GIR85" s="379"/>
      <c r="GIS85" s="379"/>
      <c r="GIT85" s="379"/>
      <c r="GIU85" s="379"/>
      <c r="GIV85" s="379"/>
      <c r="GIW85" s="379"/>
      <c r="GIX85" s="379"/>
      <c r="GIY85" s="379"/>
      <c r="GIZ85" s="379"/>
      <c r="GJA85" s="379"/>
      <c r="GJB85" s="379"/>
      <c r="GJC85" s="379"/>
      <c r="GJD85" s="379"/>
      <c r="GJE85" s="379"/>
      <c r="GJF85" s="379"/>
      <c r="GJG85" s="379"/>
      <c r="GJH85" s="379"/>
      <c r="GJI85" s="379"/>
      <c r="GJJ85" s="379"/>
      <c r="GJK85" s="379"/>
      <c r="GJL85" s="379"/>
      <c r="GJM85" s="379"/>
      <c r="GJN85" s="379"/>
      <c r="GJO85" s="379"/>
      <c r="GJP85" s="379"/>
      <c r="GJQ85" s="379"/>
      <c r="GJR85" s="379"/>
      <c r="GJS85" s="379"/>
      <c r="GJT85" s="379"/>
      <c r="GJU85" s="379"/>
      <c r="GJV85" s="379"/>
      <c r="GJW85" s="379"/>
      <c r="GJX85" s="379"/>
      <c r="GJY85" s="379"/>
      <c r="GJZ85" s="379"/>
      <c r="GKA85" s="379"/>
      <c r="GKB85" s="379"/>
      <c r="GKC85" s="379"/>
      <c r="GKD85" s="379"/>
      <c r="GKE85" s="379"/>
      <c r="GKF85" s="379"/>
      <c r="GKG85" s="379"/>
      <c r="GKH85" s="379"/>
      <c r="GKI85" s="379"/>
      <c r="GKJ85" s="379"/>
      <c r="GKK85" s="379"/>
      <c r="GKL85" s="379"/>
      <c r="GKM85" s="379"/>
      <c r="GKN85" s="379"/>
      <c r="GKO85" s="379"/>
      <c r="GKP85" s="379"/>
      <c r="GKQ85" s="379"/>
      <c r="GKR85" s="379"/>
      <c r="GKS85" s="379"/>
      <c r="GKT85" s="379"/>
      <c r="GKU85" s="379"/>
      <c r="GKV85" s="379"/>
      <c r="GKW85" s="379"/>
      <c r="GKX85" s="379"/>
      <c r="GKY85" s="379"/>
      <c r="GKZ85" s="379"/>
      <c r="GLA85" s="379"/>
      <c r="GLB85" s="379"/>
      <c r="GLC85" s="379"/>
      <c r="GLD85" s="379"/>
      <c r="GLE85" s="379"/>
      <c r="GLF85" s="379"/>
      <c r="GLG85" s="379"/>
      <c r="GLH85" s="379"/>
      <c r="GLI85" s="379"/>
      <c r="GLJ85" s="379"/>
      <c r="GLK85" s="379"/>
      <c r="GLL85" s="379"/>
      <c r="GLM85" s="379"/>
      <c r="GLN85" s="379"/>
      <c r="GLO85" s="379"/>
      <c r="GLP85" s="379"/>
      <c r="GLQ85" s="379"/>
      <c r="GLR85" s="379"/>
      <c r="GLS85" s="379"/>
      <c r="GLT85" s="379"/>
      <c r="GLU85" s="379"/>
      <c r="GLV85" s="379"/>
      <c r="GLW85" s="379"/>
      <c r="GLX85" s="379"/>
      <c r="GLY85" s="379"/>
      <c r="GLZ85" s="379"/>
      <c r="GMA85" s="379"/>
      <c r="GMB85" s="379"/>
      <c r="GMC85" s="379"/>
      <c r="GMD85" s="379"/>
      <c r="GME85" s="379"/>
      <c r="GMF85" s="379"/>
      <c r="GMG85" s="379"/>
      <c r="GMH85" s="379"/>
      <c r="GMI85" s="379"/>
      <c r="GMJ85" s="379"/>
      <c r="GMK85" s="379"/>
      <c r="GML85" s="379"/>
      <c r="GMM85" s="379"/>
      <c r="GMN85" s="379"/>
      <c r="GMO85" s="379"/>
      <c r="GMP85" s="379"/>
      <c r="GMQ85" s="379"/>
      <c r="GMR85" s="379"/>
      <c r="GMS85" s="379"/>
      <c r="GMT85" s="379"/>
      <c r="GMU85" s="379"/>
      <c r="GMV85" s="379"/>
      <c r="GMW85" s="379"/>
      <c r="GMX85" s="379"/>
      <c r="GMY85" s="379"/>
      <c r="GMZ85" s="379"/>
      <c r="GNA85" s="379"/>
      <c r="GNB85" s="379"/>
      <c r="GNC85" s="379"/>
      <c r="GND85" s="379"/>
      <c r="GNE85" s="379"/>
      <c r="GNF85" s="379"/>
      <c r="GNG85" s="379"/>
      <c r="GNH85" s="379"/>
      <c r="GNI85" s="379"/>
      <c r="GNJ85" s="379"/>
      <c r="GNK85" s="379"/>
      <c r="GNL85" s="379"/>
      <c r="GNM85" s="379"/>
      <c r="GNN85" s="379"/>
      <c r="GNO85" s="379"/>
      <c r="GNP85" s="379"/>
      <c r="GNQ85" s="379"/>
      <c r="GNR85" s="379"/>
      <c r="GNS85" s="379"/>
      <c r="GNT85" s="379"/>
      <c r="GNU85" s="379"/>
      <c r="GNV85" s="379"/>
      <c r="GNW85" s="379"/>
      <c r="GNX85" s="379"/>
      <c r="GNY85" s="379"/>
      <c r="GNZ85" s="379"/>
      <c r="GOA85" s="379"/>
      <c r="GOB85" s="379"/>
      <c r="GOC85" s="379"/>
      <c r="GOD85" s="379"/>
      <c r="GOE85" s="379"/>
      <c r="GOF85" s="379"/>
      <c r="GOG85" s="379"/>
      <c r="GOH85" s="379"/>
      <c r="GOI85" s="379"/>
      <c r="GOJ85" s="379"/>
      <c r="GOK85" s="379"/>
      <c r="GOL85" s="379"/>
      <c r="GOM85" s="379"/>
      <c r="GON85" s="379"/>
      <c r="GOO85" s="379"/>
      <c r="GOP85" s="379"/>
      <c r="GOQ85" s="379"/>
      <c r="GOR85" s="379"/>
      <c r="GOS85" s="379"/>
      <c r="GOT85" s="379"/>
      <c r="GOU85" s="379"/>
      <c r="GOV85" s="379"/>
      <c r="GOW85" s="379"/>
      <c r="GOX85" s="379"/>
      <c r="GOY85" s="379"/>
      <c r="GOZ85" s="379"/>
      <c r="GPA85" s="379"/>
      <c r="GPB85" s="379"/>
      <c r="GPC85" s="379"/>
      <c r="GPD85" s="379"/>
      <c r="GPE85" s="379"/>
      <c r="GPF85" s="379"/>
      <c r="GPG85" s="379"/>
      <c r="GPH85" s="379"/>
      <c r="GPI85" s="379"/>
      <c r="GPJ85" s="379"/>
      <c r="GPK85" s="379"/>
      <c r="GPL85" s="379"/>
      <c r="GPM85" s="379"/>
      <c r="GPN85" s="379"/>
      <c r="GPO85" s="379"/>
      <c r="GPP85" s="379"/>
      <c r="GPQ85" s="379"/>
      <c r="GPR85" s="379"/>
      <c r="GPS85" s="379"/>
      <c r="GPT85" s="379"/>
      <c r="GPU85" s="379"/>
      <c r="GPV85" s="379"/>
      <c r="GPW85" s="379"/>
      <c r="GPX85" s="379"/>
      <c r="GPY85" s="379"/>
      <c r="GPZ85" s="379"/>
      <c r="GQA85" s="379"/>
      <c r="GQB85" s="379"/>
      <c r="GQC85" s="379"/>
      <c r="GQD85" s="379"/>
      <c r="GQE85" s="379"/>
      <c r="GQF85" s="379"/>
      <c r="GQG85" s="379"/>
      <c r="GQH85" s="379"/>
      <c r="GQI85" s="379"/>
      <c r="GQJ85" s="379"/>
      <c r="GQK85" s="379"/>
      <c r="GQL85" s="379"/>
      <c r="GQM85" s="379"/>
      <c r="GQN85" s="379"/>
      <c r="GQO85" s="379"/>
      <c r="GQP85" s="379"/>
      <c r="GQQ85" s="379"/>
      <c r="GQR85" s="379"/>
      <c r="GQS85" s="379"/>
      <c r="GQT85" s="379"/>
      <c r="GQU85" s="379"/>
      <c r="GQV85" s="379"/>
      <c r="GQW85" s="379"/>
      <c r="GQX85" s="379"/>
      <c r="GQY85" s="379"/>
      <c r="GQZ85" s="379"/>
      <c r="GRA85" s="379"/>
      <c r="GRB85" s="379"/>
      <c r="GRC85" s="379"/>
      <c r="GRD85" s="379"/>
      <c r="GRE85" s="379"/>
      <c r="GRF85" s="379"/>
      <c r="GRG85" s="379"/>
      <c r="GRH85" s="379"/>
      <c r="GRI85" s="379"/>
      <c r="GRJ85" s="379"/>
      <c r="GRK85" s="379"/>
      <c r="GRL85" s="379"/>
      <c r="GRM85" s="379"/>
      <c r="GRN85" s="379"/>
      <c r="GRO85" s="379"/>
      <c r="GRP85" s="379"/>
      <c r="GRQ85" s="379"/>
      <c r="GRR85" s="379"/>
      <c r="GRS85" s="379"/>
      <c r="GRT85" s="379"/>
      <c r="GRU85" s="379"/>
      <c r="GRV85" s="379"/>
      <c r="GRW85" s="379"/>
      <c r="GRX85" s="379"/>
      <c r="GRY85" s="379"/>
      <c r="GRZ85" s="379"/>
      <c r="GSA85" s="379"/>
      <c r="GSB85" s="379"/>
      <c r="GSC85" s="379"/>
      <c r="GSD85" s="379"/>
      <c r="GSE85" s="379"/>
      <c r="GSF85" s="379"/>
      <c r="GSG85" s="379"/>
      <c r="GSH85" s="379"/>
      <c r="GSI85" s="379"/>
      <c r="GSJ85" s="379"/>
      <c r="GSK85" s="379"/>
      <c r="GSL85" s="379"/>
      <c r="GSM85" s="379"/>
      <c r="GSN85" s="379"/>
      <c r="GSO85" s="379"/>
      <c r="GSP85" s="379"/>
      <c r="GSQ85" s="379"/>
      <c r="GSR85" s="379"/>
      <c r="GSS85" s="379"/>
      <c r="GST85" s="379"/>
      <c r="GSU85" s="379"/>
      <c r="GSV85" s="379"/>
      <c r="GSW85" s="379"/>
      <c r="GSX85" s="379"/>
      <c r="GSY85" s="379"/>
      <c r="GSZ85" s="379"/>
      <c r="GTA85" s="379"/>
      <c r="GTB85" s="379"/>
      <c r="GTC85" s="379"/>
      <c r="GTD85" s="379"/>
      <c r="GTE85" s="379"/>
      <c r="GTF85" s="379"/>
      <c r="GTG85" s="379"/>
      <c r="GTH85" s="379"/>
      <c r="GTI85" s="379"/>
      <c r="GTJ85" s="379"/>
      <c r="GTK85" s="379"/>
      <c r="GTL85" s="379"/>
      <c r="GTM85" s="379"/>
      <c r="GTN85" s="379"/>
      <c r="GTO85" s="379"/>
      <c r="GTP85" s="379"/>
      <c r="GTQ85" s="379"/>
      <c r="GTR85" s="379"/>
      <c r="GTS85" s="379"/>
      <c r="GTT85" s="379"/>
      <c r="GTU85" s="379"/>
      <c r="GTV85" s="379"/>
      <c r="GTW85" s="379"/>
      <c r="GTX85" s="379"/>
      <c r="GTY85" s="379"/>
      <c r="GTZ85" s="379"/>
      <c r="GUA85" s="379"/>
      <c r="GUB85" s="379"/>
      <c r="GUC85" s="379"/>
      <c r="GUD85" s="379"/>
      <c r="GUE85" s="379"/>
      <c r="GUF85" s="379"/>
      <c r="GUG85" s="379"/>
      <c r="GUH85" s="379"/>
      <c r="GUI85" s="379"/>
      <c r="GUJ85" s="379"/>
      <c r="GUK85" s="379"/>
      <c r="GUL85" s="379"/>
      <c r="GUM85" s="379"/>
      <c r="GUN85" s="379"/>
      <c r="GUO85" s="379"/>
      <c r="GUP85" s="379"/>
      <c r="GUQ85" s="379"/>
      <c r="GUR85" s="379"/>
      <c r="GUS85" s="379"/>
      <c r="GUT85" s="379"/>
      <c r="GUU85" s="379"/>
      <c r="GUV85" s="379"/>
      <c r="GUW85" s="379"/>
      <c r="GUX85" s="379"/>
      <c r="GUY85" s="379"/>
      <c r="GUZ85" s="379"/>
      <c r="GVA85" s="379"/>
      <c r="GVB85" s="379"/>
      <c r="GVC85" s="379"/>
      <c r="GVD85" s="379"/>
      <c r="GVE85" s="379"/>
      <c r="GVF85" s="379"/>
      <c r="GVG85" s="379"/>
      <c r="GVH85" s="379"/>
      <c r="GVI85" s="379"/>
      <c r="GVJ85" s="379"/>
      <c r="GVK85" s="379"/>
      <c r="GVL85" s="379"/>
      <c r="GVM85" s="379"/>
      <c r="GVN85" s="379"/>
      <c r="GVO85" s="379"/>
      <c r="GVP85" s="379"/>
      <c r="GVQ85" s="379"/>
      <c r="GVR85" s="379"/>
      <c r="GVS85" s="379"/>
      <c r="GVT85" s="379"/>
      <c r="GVU85" s="379"/>
      <c r="GVV85" s="379"/>
      <c r="GVW85" s="379"/>
      <c r="GVX85" s="379"/>
      <c r="GVY85" s="379"/>
      <c r="GVZ85" s="379"/>
      <c r="GWA85" s="379"/>
      <c r="GWB85" s="379"/>
      <c r="GWC85" s="379"/>
      <c r="GWD85" s="379"/>
      <c r="GWE85" s="379"/>
      <c r="GWF85" s="379"/>
      <c r="GWG85" s="379"/>
      <c r="GWH85" s="379"/>
      <c r="GWI85" s="379"/>
      <c r="GWJ85" s="379"/>
      <c r="GWK85" s="379"/>
      <c r="GWL85" s="379"/>
      <c r="GWM85" s="379"/>
      <c r="GWN85" s="379"/>
      <c r="GWO85" s="379"/>
      <c r="GWP85" s="379"/>
      <c r="GWQ85" s="379"/>
      <c r="GWR85" s="379"/>
      <c r="GWS85" s="379"/>
      <c r="GWT85" s="379"/>
      <c r="GWU85" s="379"/>
      <c r="GWV85" s="379"/>
      <c r="GWW85" s="379"/>
      <c r="GWX85" s="379"/>
      <c r="GWY85" s="379"/>
      <c r="GWZ85" s="379"/>
      <c r="GXA85" s="379"/>
      <c r="GXB85" s="379"/>
      <c r="GXC85" s="379"/>
      <c r="GXD85" s="379"/>
      <c r="GXE85" s="379"/>
      <c r="GXF85" s="379"/>
      <c r="GXG85" s="379"/>
      <c r="GXH85" s="379"/>
      <c r="GXI85" s="379"/>
      <c r="GXJ85" s="379"/>
      <c r="GXK85" s="379"/>
      <c r="GXL85" s="379"/>
      <c r="GXM85" s="379"/>
      <c r="GXN85" s="379"/>
      <c r="GXO85" s="379"/>
      <c r="GXP85" s="379"/>
      <c r="GXQ85" s="379"/>
      <c r="GXR85" s="379"/>
      <c r="GXS85" s="379"/>
      <c r="GXT85" s="379"/>
      <c r="GXU85" s="379"/>
      <c r="GXV85" s="379"/>
      <c r="GXW85" s="379"/>
      <c r="GXX85" s="379"/>
      <c r="GXY85" s="379"/>
      <c r="GXZ85" s="379"/>
      <c r="GYA85" s="379"/>
      <c r="GYB85" s="379"/>
      <c r="GYC85" s="379"/>
      <c r="GYD85" s="379"/>
      <c r="GYE85" s="379"/>
      <c r="GYF85" s="379"/>
      <c r="GYG85" s="379"/>
      <c r="GYH85" s="379"/>
      <c r="GYI85" s="379"/>
      <c r="GYJ85" s="379"/>
      <c r="GYK85" s="379"/>
      <c r="GYL85" s="379"/>
      <c r="GYM85" s="379"/>
      <c r="GYN85" s="379"/>
      <c r="GYO85" s="379"/>
      <c r="GYP85" s="379"/>
      <c r="GYQ85" s="379"/>
      <c r="GYR85" s="379"/>
      <c r="GYS85" s="379"/>
      <c r="GYT85" s="379"/>
      <c r="GYU85" s="379"/>
      <c r="GYV85" s="379"/>
      <c r="GYW85" s="379"/>
      <c r="GYX85" s="379"/>
      <c r="GYY85" s="379"/>
      <c r="GYZ85" s="379"/>
      <c r="GZA85" s="379"/>
      <c r="GZB85" s="379"/>
      <c r="GZC85" s="379"/>
      <c r="GZD85" s="379"/>
      <c r="GZE85" s="379"/>
      <c r="GZF85" s="379"/>
      <c r="GZG85" s="379"/>
      <c r="GZH85" s="379"/>
      <c r="GZI85" s="379"/>
      <c r="GZJ85" s="379"/>
      <c r="GZK85" s="379"/>
      <c r="GZL85" s="379"/>
      <c r="GZM85" s="379"/>
      <c r="GZN85" s="379"/>
      <c r="GZO85" s="379"/>
      <c r="GZP85" s="379"/>
      <c r="GZQ85" s="379"/>
      <c r="GZR85" s="379"/>
      <c r="GZS85" s="379"/>
      <c r="GZT85" s="379"/>
      <c r="GZU85" s="379"/>
      <c r="GZV85" s="379"/>
      <c r="GZW85" s="379"/>
      <c r="GZX85" s="379"/>
      <c r="GZY85" s="379"/>
      <c r="GZZ85" s="379"/>
      <c r="HAA85" s="379"/>
      <c r="HAB85" s="379"/>
      <c r="HAC85" s="379"/>
      <c r="HAD85" s="379"/>
      <c r="HAE85" s="379"/>
      <c r="HAF85" s="379"/>
      <c r="HAG85" s="379"/>
      <c r="HAH85" s="379"/>
      <c r="HAI85" s="379"/>
      <c r="HAJ85" s="379"/>
      <c r="HAK85" s="379"/>
      <c r="HAL85" s="379"/>
      <c r="HAM85" s="379"/>
      <c r="HAN85" s="379"/>
      <c r="HAO85" s="379"/>
      <c r="HAP85" s="379"/>
      <c r="HAQ85" s="379"/>
      <c r="HAR85" s="379"/>
      <c r="HAS85" s="379"/>
      <c r="HAT85" s="379"/>
      <c r="HAU85" s="379"/>
      <c r="HAV85" s="379"/>
      <c r="HAW85" s="379"/>
      <c r="HAX85" s="379"/>
      <c r="HAY85" s="379"/>
      <c r="HAZ85" s="379"/>
      <c r="HBA85" s="379"/>
      <c r="HBB85" s="379"/>
      <c r="HBC85" s="379"/>
      <c r="HBD85" s="379"/>
      <c r="HBE85" s="379"/>
      <c r="HBF85" s="379"/>
      <c r="HBG85" s="379"/>
      <c r="HBH85" s="379"/>
      <c r="HBI85" s="379"/>
      <c r="HBJ85" s="379"/>
      <c r="HBK85" s="379"/>
      <c r="HBL85" s="379"/>
      <c r="HBM85" s="379"/>
      <c r="HBN85" s="379"/>
      <c r="HBO85" s="379"/>
      <c r="HBP85" s="379"/>
      <c r="HBQ85" s="379"/>
      <c r="HBR85" s="379"/>
      <c r="HBS85" s="379"/>
      <c r="HBT85" s="379"/>
      <c r="HBU85" s="379"/>
      <c r="HBV85" s="379"/>
      <c r="HBW85" s="379"/>
      <c r="HBX85" s="379"/>
      <c r="HBY85" s="379"/>
      <c r="HBZ85" s="379"/>
      <c r="HCA85" s="379"/>
      <c r="HCB85" s="379"/>
      <c r="HCC85" s="379"/>
      <c r="HCD85" s="379"/>
      <c r="HCE85" s="379"/>
      <c r="HCF85" s="379"/>
      <c r="HCG85" s="379"/>
      <c r="HCH85" s="379"/>
      <c r="HCI85" s="379"/>
      <c r="HCJ85" s="379"/>
      <c r="HCK85" s="379"/>
      <c r="HCL85" s="379"/>
      <c r="HCM85" s="379"/>
      <c r="HCN85" s="379"/>
      <c r="HCO85" s="379"/>
      <c r="HCP85" s="379"/>
      <c r="HCQ85" s="379"/>
      <c r="HCR85" s="379"/>
      <c r="HCS85" s="379"/>
      <c r="HCT85" s="379"/>
      <c r="HCU85" s="379"/>
      <c r="HCV85" s="379"/>
      <c r="HCW85" s="379"/>
      <c r="HCX85" s="379"/>
      <c r="HCY85" s="379"/>
      <c r="HCZ85" s="379"/>
      <c r="HDA85" s="379"/>
      <c r="HDB85" s="379"/>
      <c r="HDC85" s="379"/>
      <c r="HDD85" s="379"/>
      <c r="HDE85" s="379"/>
      <c r="HDF85" s="379"/>
      <c r="HDG85" s="379"/>
      <c r="HDH85" s="379"/>
      <c r="HDI85" s="379"/>
      <c r="HDJ85" s="379"/>
      <c r="HDK85" s="379"/>
      <c r="HDL85" s="379"/>
      <c r="HDM85" s="379"/>
      <c r="HDN85" s="379"/>
      <c r="HDO85" s="379"/>
      <c r="HDP85" s="379"/>
      <c r="HDQ85" s="379"/>
      <c r="HDR85" s="379"/>
      <c r="HDS85" s="379"/>
      <c r="HDT85" s="379"/>
      <c r="HDU85" s="379"/>
      <c r="HDV85" s="379"/>
      <c r="HDW85" s="379"/>
      <c r="HDX85" s="379"/>
      <c r="HDY85" s="379"/>
      <c r="HDZ85" s="379"/>
      <c r="HEA85" s="379"/>
      <c r="HEB85" s="379"/>
      <c r="HEC85" s="379"/>
      <c r="HED85" s="379"/>
      <c r="HEE85" s="379"/>
      <c r="HEF85" s="379"/>
      <c r="HEG85" s="379"/>
      <c r="HEH85" s="379"/>
      <c r="HEI85" s="379"/>
      <c r="HEJ85" s="379"/>
      <c r="HEK85" s="379"/>
      <c r="HEL85" s="379"/>
      <c r="HEM85" s="379"/>
      <c r="HEN85" s="379"/>
      <c r="HEO85" s="379"/>
      <c r="HEP85" s="379"/>
      <c r="HEQ85" s="379"/>
      <c r="HER85" s="379"/>
      <c r="HES85" s="379"/>
      <c r="HET85" s="379"/>
      <c r="HEU85" s="379"/>
      <c r="HEV85" s="379"/>
      <c r="HEW85" s="379"/>
      <c r="HEX85" s="379"/>
      <c r="HEY85" s="379"/>
      <c r="HEZ85" s="379"/>
      <c r="HFA85" s="379"/>
      <c r="HFB85" s="379"/>
      <c r="HFC85" s="379"/>
      <c r="HFD85" s="379"/>
      <c r="HFE85" s="379"/>
      <c r="HFF85" s="379"/>
      <c r="HFG85" s="379"/>
      <c r="HFH85" s="379"/>
      <c r="HFI85" s="379"/>
      <c r="HFJ85" s="379"/>
      <c r="HFK85" s="379"/>
      <c r="HFL85" s="379"/>
      <c r="HFM85" s="379"/>
      <c r="HFN85" s="379"/>
      <c r="HFO85" s="379"/>
      <c r="HFP85" s="379"/>
      <c r="HFQ85" s="379"/>
      <c r="HFR85" s="379"/>
      <c r="HFS85" s="379"/>
      <c r="HFT85" s="379"/>
      <c r="HFU85" s="379"/>
      <c r="HFV85" s="379"/>
      <c r="HFW85" s="379"/>
      <c r="HFX85" s="379"/>
      <c r="HFY85" s="379"/>
      <c r="HFZ85" s="379"/>
      <c r="HGA85" s="379"/>
      <c r="HGB85" s="379"/>
      <c r="HGC85" s="379"/>
      <c r="HGD85" s="379"/>
      <c r="HGE85" s="379"/>
      <c r="HGF85" s="379"/>
      <c r="HGG85" s="379"/>
      <c r="HGH85" s="379"/>
      <c r="HGI85" s="379"/>
      <c r="HGJ85" s="379"/>
      <c r="HGK85" s="379"/>
      <c r="HGL85" s="379"/>
      <c r="HGM85" s="379"/>
      <c r="HGN85" s="379"/>
      <c r="HGO85" s="379"/>
      <c r="HGP85" s="379"/>
      <c r="HGQ85" s="379"/>
      <c r="HGR85" s="379"/>
      <c r="HGS85" s="379"/>
      <c r="HGT85" s="379"/>
      <c r="HGU85" s="379"/>
      <c r="HGV85" s="379"/>
      <c r="HGW85" s="379"/>
      <c r="HGX85" s="379"/>
      <c r="HGY85" s="379"/>
      <c r="HGZ85" s="379"/>
      <c r="HHA85" s="379"/>
      <c r="HHB85" s="379"/>
      <c r="HHC85" s="379"/>
      <c r="HHD85" s="379"/>
      <c r="HHE85" s="379"/>
      <c r="HHF85" s="379"/>
      <c r="HHG85" s="379"/>
      <c r="HHH85" s="379"/>
      <c r="HHI85" s="379"/>
      <c r="HHJ85" s="379"/>
      <c r="HHK85" s="379"/>
      <c r="HHL85" s="379"/>
      <c r="HHM85" s="379"/>
      <c r="HHN85" s="379"/>
      <c r="HHO85" s="379"/>
      <c r="HHP85" s="379"/>
      <c r="HHQ85" s="379"/>
      <c r="HHR85" s="379"/>
      <c r="HHS85" s="379"/>
      <c r="HHT85" s="379"/>
      <c r="HHU85" s="379"/>
      <c r="HHV85" s="379"/>
      <c r="HHW85" s="379"/>
      <c r="HHX85" s="379"/>
      <c r="HHY85" s="379"/>
      <c r="HHZ85" s="379"/>
      <c r="HIA85" s="379"/>
      <c r="HIB85" s="379"/>
      <c r="HIC85" s="379"/>
      <c r="HID85" s="379"/>
      <c r="HIE85" s="379"/>
      <c r="HIF85" s="379"/>
      <c r="HIG85" s="379"/>
      <c r="HIH85" s="379"/>
      <c r="HII85" s="379"/>
      <c r="HIJ85" s="379"/>
      <c r="HIK85" s="379"/>
      <c r="HIL85" s="379"/>
      <c r="HIM85" s="379"/>
      <c r="HIN85" s="379"/>
      <c r="HIO85" s="379"/>
      <c r="HIP85" s="379"/>
      <c r="HIQ85" s="379"/>
      <c r="HIR85" s="379"/>
      <c r="HIS85" s="379"/>
      <c r="HIT85" s="379"/>
      <c r="HIU85" s="379"/>
      <c r="HIV85" s="379"/>
      <c r="HIW85" s="379"/>
      <c r="HIX85" s="379"/>
      <c r="HIY85" s="379"/>
      <c r="HIZ85" s="379"/>
      <c r="HJA85" s="379"/>
      <c r="HJB85" s="379"/>
      <c r="HJC85" s="379"/>
      <c r="HJD85" s="379"/>
      <c r="HJE85" s="379"/>
      <c r="HJF85" s="379"/>
      <c r="HJG85" s="379"/>
      <c r="HJH85" s="379"/>
      <c r="HJI85" s="379"/>
      <c r="HJJ85" s="379"/>
      <c r="HJK85" s="379"/>
      <c r="HJL85" s="379"/>
      <c r="HJM85" s="379"/>
      <c r="HJN85" s="379"/>
      <c r="HJO85" s="379"/>
      <c r="HJP85" s="379"/>
      <c r="HJQ85" s="379"/>
      <c r="HJR85" s="379"/>
      <c r="HJS85" s="379"/>
      <c r="HJT85" s="379"/>
      <c r="HJU85" s="379"/>
      <c r="HJV85" s="379"/>
      <c r="HJW85" s="379"/>
      <c r="HJX85" s="379"/>
      <c r="HJY85" s="379"/>
      <c r="HJZ85" s="379"/>
      <c r="HKA85" s="379"/>
      <c r="HKB85" s="379"/>
      <c r="HKC85" s="379"/>
      <c r="HKD85" s="379"/>
      <c r="HKE85" s="379"/>
      <c r="HKF85" s="379"/>
      <c r="HKG85" s="379"/>
      <c r="HKH85" s="379"/>
      <c r="HKI85" s="379"/>
      <c r="HKJ85" s="379"/>
      <c r="HKK85" s="379"/>
      <c r="HKL85" s="379"/>
      <c r="HKM85" s="379"/>
      <c r="HKN85" s="379"/>
      <c r="HKO85" s="379"/>
      <c r="HKP85" s="379"/>
      <c r="HKQ85" s="379"/>
      <c r="HKR85" s="379"/>
      <c r="HKS85" s="379"/>
      <c r="HKT85" s="379"/>
      <c r="HKU85" s="379"/>
      <c r="HKV85" s="379"/>
      <c r="HKW85" s="379"/>
      <c r="HKX85" s="379"/>
      <c r="HKY85" s="379"/>
      <c r="HKZ85" s="379"/>
      <c r="HLA85" s="379"/>
      <c r="HLB85" s="379"/>
      <c r="HLC85" s="379"/>
      <c r="HLD85" s="379"/>
      <c r="HLE85" s="379"/>
      <c r="HLF85" s="379"/>
      <c r="HLG85" s="379"/>
      <c r="HLH85" s="379"/>
      <c r="HLI85" s="379"/>
      <c r="HLJ85" s="379"/>
      <c r="HLK85" s="379"/>
      <c r="HLL85" s="379"/>
      <c r="HLM85" s="379"/>
      <c r="HLN85" s="379"/>
      <c r="HLO85" s="379"/>
      <c r="HLP85" s="379"/>
      <c r="HLQ85" s="379"/>
      <c r="HLR85" s="379"/>
      <c r="HLS85" s="379"/>
      <c r="HLT85" s="379"/>
      <c r="HLU85" s="379"/>
      <c r="HLV85" s="379"/>
      <c r="HLW85" s="379"/>
      <c r="HLX85" s="379"/>
      <c r="HLY85" s="379"/>
      <c r="HLZ85" s="379"/>
      <c r="HMA85" s="379"/>
      <c r="HMB85" s="379"/>
      <c r="HMC85" s="379"/>
      <c r="HMD85" s="379"/>
      <c r="HME85" s="379"/>
      <c r="HMF85" s="379"/>
      <c r="HMG85" s="379"/>
      <c r="HMH85" s="379"/>
      <c r="HMI85" s="379"/>
      <c r="HMJ85" s="379"/>
      <c r="HMK85" s="379"/>
      <c r="HML85" s="379"/>
      <c r="HMM85" s="379"/>
      <c r="HMN85" s="379"/>
      <c r="HMO85" s="379"/>
      <c r="HMP85" s="379"/>
      <c r="HMQ85" s="379"/>
      <c r="HMR85" s="379"/>
      <c r="HMS85" s="379"/>
      <c r="HMT85" s="379"/>
      <c r="HMU85" s="379"/>
      <c r="HMV85" s="379"/>
      <c r="HMW85" s="379"/>
      <c r="HMX85" s="379"/>
      <c r="HMY85" s="379"/>
      <c r="HMZ85" s="379"/>
      <c r="HNA85" s="379"/>
      <c r="HNB85" s="379"/>
      <c r="HNC85" s="379"/>
      <c r="HND85" s="379"/>
      <c r="HNE85" s="379"/>
      <c r="HNF85" s="379"/>
      <c r="HNG85" s="379"/>
      <c r="HNH85" s="379"/>
      <c r="HNI85" s="379"/>
      <c r="HNJ85" s="379"/>
      <c r="HNK85" s="379"/>
      <c r="HNL85" s="379"/>
      <c r="HNM85" s="379"/>
      <c r="HNN85" s="379"/>
      <c r="HNO85" s="379"/>
      <c r="HNP85" s="379"/>
      <c r="HNQ85" s="379"/>
      <c r="HNR85" s="379"/>
      <c r="HNS85" s="379"/>
      <c r="HNT85" s="379"/>
      <c r="HNU85" s="379"/>
      <c r="HNV85" s="379"/>
      <c r="HNW85" s="379"/>
      <c r="HNX85" s="379"/>
      <c r="HNY85" s="379"/>
      <c r="HNZ85" s="379"/>
      <c r="HOA85" s="379"/>
      <c r="HOB85" s="379"/>
      <c r="HOC85" s="379"/>
      <c r="HOD85" s="379"/>
      <c r="HOE85" s="379"/>
      <c r="HOF85" s="379"/>
      <c r="HOG85" s="379"/>
      <c r="HOH85" s="379"/>
      <c r="HOI85" s="379"/>
      <c r="HOJ85" s="379"/>
      <c r="HOK85" s="379"/>
      <c r="HOL85" s="379"/>
      <c r="HOM85" s="379"/>
      <c r="HON85" s="379"/>
      <c r="HOO85" s="379"/>
      <c r="HOP85" s="379"/>
      <c r="HOQ85" s="379"/>
      <c r="HOR85" s="379"/>
      <c r="HOS85" s="379"/>
      <c r="HOT85" s="379"/>
      <c r="HOU85" s="379"/>
      <c r="HOV85" s="379"/>
      <c r="HOW85" s="379"/>
      <c r="HOX85" s="379"/>
      <c r="HOY85" s="379"/>
      <c r="HOZ85" s="379"/>
      <c r="HPA85" s="379"/>
      <c r="HPB85" s="379"/>
      <c r="HPC85" s="379"/>
      <c r="HPD85" s="379"/>
      <c r="HPE85" s="379"/>
      <c r="HPF85" s="379"/>
      <c r="HPG85" s="379"/>
      <c r="HPH85" s="379"/>
      <c r="HPI85" s="379"/>
      <c r="HPJ85" s="379"/>
      <c r="HPK85" s="379"/>
      <c r="HPL85" s="379"/>
      <c r="HPM85" s="379"/>
      <c r="HPN85" s="379"/>
      <c r="HPO85" s="379"/>
      <c r="HPP85" s="379"/>
      <c r="HPQ85" s="379"/>
      <c r="HPR85" s="379"/>
      <c r="HPS85" s="379"/>
      <c r="HPT85" s="379"/>
      <c r="HPU85" s="379"/>
      <c r="HPV85" s="379"/>
      <c r="HPW85" s="379"/>
      <c r="HPX85" s="379"/>
      <c r="HPY85" s="379"/>
      <c r="HPZ85" s="379"/>
      <c r="HQA85" s="379"/>
      <c r="HQB85" s="379"/>
      <c r="HQC85" s="379"/>
      <c r="HQD85" s="379"/>
      <c r="HQE85" s="379"/>
      <c r="HQF85" s="379"/>
      <c r="HQG85" s="379"/>
      <c r="HQH85" s="379"/>
      <c r="HQI85" s="379"/>
      <c r="HQJ85" s="379"/>
      <c r="HQK85" s="379"/>
      <c r="HQL85" s="379"/>
      <c r="HQM85" s="379"/>
      <c r="HQN85" s="379"/>
      <c r="HQO85" s="379"/>
      <c r="HQP85" s="379"/>
      <c r="HQQ85" s="379"/>
      <c r="HQR85" s="379"/>
      <c r="HQS85" s="379"/>
      <c r="HQT85" s="379"/>
      <c r="HQU85" s="379"/>
      <c r="HQV85" s="379"/>
      <c r="HQW85" s="379"/>
      <c r="HQX85" s="379"/>
      <c r="HQY85" s="379"/>
      <c r="HQZ85" s="379"/>
      <c r="HRA85" s="379"/>
      <c r="HRB85" s="379"/>
      <c r="HRC85" s="379"/>
      <c r="HRD85" s="379"/>
      <c r="HRE85" s="379"/>
      <c r="HRF85" s="379"/>
      <c r="HRG85" s="379"/>
      <c r="HRH85" s="379"/>
      <c r="HRI85" s="379"/>
      <c r="HRJ85" s="379"/>
      <c r="HRK85" s="379"/>
      <c r="HRL85" s="379"/>
      <c r="HRM85" s="379"/>
      <c r="HRN85" s="379"/>
      <c r="HRO85" s="379"/>
      <c r="HRP85" s="379"/>
      <c r="HRQ85" s="379"/>
      <c r="HRR85" s="379"/>
      <c r="HRS85" s="379"/>
      <c r="HRT85" s="379"/>
      <c r="HRU85" s="379"/>
      <c r="HRV85" s="379"/>
      <c r="HRW85" s="379"/>
      <c r="HRX85" s="379"/>
      <c r="HRY85" s="379"/>
      <c r="HRZ85" s="379"/>
      <c r="HSA85" s="379"/>
      <c r="HSB85" s="379"/>
      <c r="HSC85" s="379"/>
      <c r="HSD85" s="379"/>
      <c r="HSE85" s="379"/>
      <c r="HSF85" s="379"/>
      <c r="HSG85" s="379"/>
      <c r="HSH85" s="379"/>
      <c r="HSI85" s="379"/>
      <c r="HSJ85" s="379"/>
      <c r="HSK85" s="379"/>
      <c r="HSL85" s="379"/>
      <c r="HSM85" s="379"/>
      <c r="HSN85" s="379"/>
      <c r="HSO85" s="379"/>
      <c r="HSP85" s="379"/>
      <c r="HSQ85" s="379"/>
      <c r="HSR85" s="379"/>
      <c r="HSS85" s="379"/>
      <c r="HST85" s="379"/>
      <c r="HSU85" s="379"/>
      <c r="HSV85" s="379"/>
      <c r="HSW85" s="379"/>
      <c r="HSX85" s="379"/>
      <c r="HSY85" s="379"/>
      <c r="HSZ85" s="379"/>
      <c r="HTA85" s="379"/>
      <c r="HTB85" s="379"/>
      <c r="HTC85" s="379"/>
      <c r="HTD85" s="379"/>
      <c r="HTE85" s="379"/>
      <c r="HTF85" s="379"/>
      <c r="HTG85" s="379"/>
      <c r="HTH85" s="379"/>
      <c r="HTI85" s="379"/>
      <c r="HTJ85" s="379"/>
      <c r="HTK85" s="379"/>
      <c r="HTL85" s="379"/>
      <c r="HTM85" s="379"/>
      <c r="HTN85" s="379"/>
      <c r="HTO85" s="379"/>
      <c r="HTP85" s="379"/>
      <c r="HTQ85" s="379"/>
      <c r="HTR85" s="379"/>
      <c r="HTS85" s="379"/>
      <c r="HTT85" s="379"/>
      <c r="HTU85" s="379"/>
      <c r="HTV85" s="379"/>
      <c r="HTW85" s="379"/>
      <c r="HTX85" s="379"/>
      <c r="HTY85" s="379"/>
      <c r="HTZ85" s="379"/>
      <c r="HUA85" s="379"/>
      <c r="HUB85" s="379"/>
      <c r="HUC85" s="379"/>
      <c r="HUD85" s="379"/>
      <c r="HUE85" s="379"/>
      <c r="HUF85" s="379"/>
      <c r="HUG85" s="379"/>
      <c r="HUH85" s="379"/>
      <c r="HUI85" s="379"/>
      <c r="HUJ85" s="379"/>
      <c r="HUK85" s="379"/>
      <c r="HUL85" s="379"/>
      <c r="HUM85" s="379"/>
      <c r="HUN85" s="379"/>
      <c r="HUO85" s="379"/>
      <c r="HUP85" s="379"/>
      <c r="HUQ85" s="379"/>
      <c r="HUR85" s="379"/>
      <c r="HUS85" s="379"/>
      <c r="HUT85" s="379"/>
      <c r="HUU85" s="379"/>
      <c r="HUV85" s="379"/>
      <c r="HUW85" s="379"/>
      <c r="HUX85" s="379"/>
      <c r="HUY85" s="379"/>
      <c r="HUZ85" s="379"/>
      <c r="HVA85" s="379"/>
      <c r="HVB85" s="379"/>
      <c r="HVC85" s="379"/>
      <c r="HVD85" s="379"/>
      <c r="HVE85" s="379"/>
      <c r="HVF85" s="379"/>
      <c r="HVG85" s="379"/>
      <c r="HVH85" s="379"/>
      <c r="HVI85" s="379"/>
      <c r="HVJ85" s="379"/>
      <c r="HVK85" s="379"/>
      <c r="HVL85" s="379"/>
      <c r="HVM85" s="379"/>
      <c r="HVN85" s="379"/>
      <c r="HVO85" s="379"/>
      <c r="HVP85" s="379"/>
      <c r="HVQ85" s="379"/>
      <c r="HVR85" s="379"/>
      <c r="HVS85" s="379"/>
      <c r="HVT85" s="379"/>
      <c r="HVU85" s="379"/>
      <c r="HVV85" s="379"/>
      <c r="HVW85" s="379"/>
      <c r="HVX85" s="379"/>
      <c r="HVY85" s="379"/>
      <c r="HVZ85" s="379"/>
      <c r="HWA85" s="379"/>
      <c r="HWB85" s="379"/>
      <c r="HWC85" s="379"/>
      <c r="HWD85" s="379"/>
      <c r="HWE85" s="379"/>
      <c r="HWF85" s="379"/>
      <c r="HWG85" s="379"/>
      <c r="HWH85" s="379"/>
      <c r="HWI85" s="379"/>
      <c r="HWJ85" s="379"/>
      <c r="HWK85" s="379"/>
      <c r="HWL85" s="379"/>
      <c r="HWM85" s="379"/>
      <c r="HWN85" s="379"/>
      <c r="HWO85" s="379"/>
      <c r="HWP85" s="379"/>
      <c r="HWQ85" s="379"/>
      <c r="HWR85" s="379"/>
      <c r="HWS85" s="379"/>
      <c r="HWT85" s="379"/>
      <c r="HWU85" s="379"/>
      <c r="HWV85" s="379"/>
      <c r="HWW85" s="379"/>
      <c r="HWX85" s="379"/>
      <c r="HWY85" s="379"/>
      <c r="HWZ85" s="379"/>
      <c r="HXA85" s="379"/>
      <c r="HXB85" s="379"/>
      <c r="HXC85" s="379"/>
      <c r="HXD85" s="379"/>
      <c r="HXE85" s="379"/>
      <c r="HXF85" s="379"/>
      <c r="HXG85" s="379"/>
      <c r="HXH85" s="379"/>
      <c r="HXI85" s="379"/>
      <c r="HXJ85" s="379"/>
      <c r="HXK85" s="379"/>
      <c r="HXL85" s="379"/>
      <c r="HXM85" s="379"/>
      <c r="HXN85" s="379"/>
      <c r="HXO85" s="379"/>
      <c r="HXP85" s="379"/>
      <c r="HXQ85" s="379"/>
      <c r="HXR85" s="379"/>
      <c r="HXS85" s="379"/>
      <c r="HXT85" s="379"/>
      <c r="HXU85" s="379"/>
      <c r="HXV85" s="379"/>
      <c r="HXW85" s="379"/>
      <c r="HXX85" s="379"/>
      <c r="HXY85" s="379"/>
      <c r="HXZ85" s="379"/>
      <c r="HYA85" s="379"/>
      <c r="HYB85" s="379"/>
      <c r="HYC85" s="379"/>
      <c r="HYD85" s="379"/>
      <c r="HYE85" s="379"/>
      <c r="HYF85" s="379"/>
      <c r="HYG85" s="379"/>
      <c r="HYH85" s="379"/>
      <c r="HYI85" s="379"/>
      <c r="HYJ85" s="379"/>
      <c r="HYK85" s="379"/>
      <c r="HYL85" s="379"/>
      <c r="HYM85" s="379"/>
      <c r="HYN85" s="379"/>
      <c r="HYO85" s="379"/>
      <c r="HYP85" s="379"/>
      <c r="HYQ85" s="379"/>
      <c r="HYR85" s="379"/>
      <c r="HYS85" s="379"/>
      <c r="HYT85" s="379"/>
      <c r="HYU85" s="379"/>
      <c r="HYV85" s="379"/>
      <c r="HYW85" s="379"/>
      <c r="HYX85" s="379"/>
      <c r="HYY85" s="379"/>
      <c r="HYZ85" s="379"/>
      <c r="HZA85" s="379"/>
      <c r="HZB85" s="379"/>
      <c r="HZC85" s="379"/>
      <c r="HZD85" s="379"/>
      <c r="HZE85" s="379"/>
      <c r="HZF85" s="379"/>
      <c r="HZG85" s="379"/>
      <c r="HZH85" s="379"/>
      <c r="HZI85" s="379"/>
      <c r="HZJ85" s="379"/>
      <c r="HZK85" s="379"/>
      <c r="HZL85" s="379"/>
      <c r="HZM85" s="379"/>
      <c r="HZN85" s="379"/>
      <c r="HZO85" s="379"/>
      <c r="HZP85" s="379"/>
      <c r="HZQ85" s="379"/>
      <c r="HZR85" s="379"/>
      <c r="HZS85" s="379"/>
      <c r="HZT85" s="379"/>
      <c r="HZU85" s="379"/>
      <c r="HZV85" s="379"/>
      <c r="HZW85" s="379"/>
      <c r="HZX85" s="379"/>
      <c r="HZY85" s="379"/>
      <c r="HZZ85" s="379"/>
      <c r="IAA85" s="379"/>
      <c r="IAB85" s="379"/>
      <c r="IAC85" s="379"/>
      <c r="IAD85" s="379"/>
      <c r="IAE85" s="379"/>
      <c r="IAF85" s="379"/>
      <c r="IAG85" s="379"/>
      <c r="IAH85" s="379"/>
      <c r="IAI85" s="379"/>
      <c r="IAJ85" s="379"/>
      <c r="IAK85" s="379"/>
      <c r="IAL85" s="379"/>
      <c r="IAM85" s="379"/>
      <c r="IAN85" s="379"/>
      <c r="IAO85" s="379"/>
      <c r="IAP85" s="379"/>
      <c r="IAQ85" s="379"/>
      <c r="IAR85" s="379"/>
      <c r="IAS85" s="379"/>
      <c r="IAT85" s="379"/>
      <c r="IAU85" s="379"/>
      <c r="IAV85" s="379"/>
      <c r="IAW85" s="379"/>
      <c r="IAX85" s="379"/>
      <c r="IAY85" s="379"/>
      <c r="IAZ85" s="379"/>
      <c r="IBA85" s="379"/>
      <c r="IBB85" s="379"/>
      <c r="IBC85" s="379"/>
      <c r="IBD85" s="379"/>
      <c r="IBE85" s="379"/>
      <c r="IBF85" s="379"/>
      <c r="IBG85" s="379"/>
      <c r="IBH85" s="379"/>
      <c r="IBI85" s="379"/>
      <c r="IBJ85" s="379"/>
      <c r="IBK85" s="379"/>
      <c r="IBL85" s="379"/>
      <c r="IBM85" s="379"/>
      <c r="IBN85" s="379"/>
      <c r="IBO85" s="379"/>
      <c r="IBP85" s="379"/>
      <c r="IBQ85" s="379"/>
      <c r="IBR85" s="379"/>
      <c r="IBS85" s="379"/>
      <c r="IBT85" s="379"/>
      <c r="IBU85" s="379"/>
      <c r="IBV85" s="379"/>
      <c r="IBW85" s="379"/>
      <c r="IBX85" s="379"/>
      <c r="IBY85" s="379"/>
      <c r="IBZ85" s="379"/>
      <c r="ICA85" s="379"/>
      <c r="ICB85" s="379"/>
      <c r="ICC85" s="379"/>
      <c r="ICD85" s="379"/>
      <c r="ICE85" s="379"/>
      <c r="ICF85" s="379"/>
      <c r="ICG85" s="379"/>
      <c r="ICH85" s="379"/>
      <c r="ICI85" s="379"/>
      <c r="ICJ85" s="379"/>
      <c r="ICK85" s="379"/>
      <c r="ICL85" s="379"/>
      <c r="ICM85" s="379"/>
      <c r="ICN85" s="379"/>
      <c r="ICO85" s="379"/>
      <c r="ICP85" s="379"/>
      <c r="ICQ85" s="379"/>
      <c r="ICR85" s="379"/>
      <c r="ICS85" s="379"/>
      <c r="ICT85" s="379"/>
      <c r="ICU85" s="379"/>
      <c r="ICV85" s="379"/>
      <c r="ICW85" s="379"/>
      <c r="ICX85" s="379"/>
      <c r="ICY85" s="379"/>
      <c r="ICZ85" s="379"/>
      <c r="IDA85" s="379"/>
      <c r="IDB85" s="379"/>
      <c r="IDC85" s="379"/>
      <c r="IDD85" s="379"/>
      <c r="IDE85" s="379"/>
      <c r="IDF85" s="379"/>
      <c r="IDG85" s="379"/>
      <c r="IDH85" s="379"/>
      <c r="IDI85" s="379"/>
      <c r="IDJ85" s="379"/>
      <c r="IDK85" s="379"/>
      <c r="IDL85" s="379"/>
      <c r="IDM85" s="379"/>
      <c r="IDN85" s="379"/>
      <c r="IDO85" s="379"/>
      <c r="IDP85" s="379"/>
      <c r="IDQ85" s="379"/>
      <c r="IDR85" s="379"/>
      <c r="IDS85" s="379"/>
      <c r="IDT85" s="379"/>
      <c r="IDU85" s="379"/>
      <c r="IDV85" s="379"/>
      <c r="IDW85" s="379"/>
      <c r="IDX85" s="379"/>
      <c r="IDY85" s="379"/>
      <c r="IDZ85" s="379"/>
      <c r="IEA85" s="379"/>
      <c r="IEB85" s="379"/>
      <c r="IEC85" s="379"/>
      <c r="IED85" s="379"/>
      <c r="IEE85" s="379"/>
      <c r="IEF85" s="379"/>
      <c r="IEG85" s="379"/>
      <c r="IEH85" s="379"/>
      <c r="IEI85" s="379"/>
      <c r="IEJ85" s="379"/>
      <c r="IEK85" s="379"/>
      <c r="IEL85" s="379"/>
      <c r="IEM85" s="379"/>
      <c r="IEN85" s="379"/>
      <c r="IEO85" s="379"/>
      <c r="IEP85" s="379"/>
      <c r="IEQ85" s="379"/>
      <c r="IER85" s="379"/>
      <c r="IES85" s="379"/>
      <c r="IET85" s="379"/>
      <c r="IEU85" s="379"/>
      <c r="IEV85" s="379"/>
      <c r="IEW85" s="379"/>
      <c r="IEX85" s="379"/>
      <c r="IEY85" s="379"/>
      <c r="IEZ85" s="379"/>
      <c r="IFA85" s="379"/>
      <c r="IFB85" s="379"/>
      <c r="IFC85" s="379"/>
      <c r="IFD85" s="379"/>
      <c r="IFE85" s="379"/>
      <c r="IFF85" s="379"/>
      <c r="IFG85" s="379"/>
      <c r="IFH85" s="379"/>
      <c r="IFI85" s="379"/>
      <c r="IFJ85" s="379"/>
      <c r="IFK85" s="379"/>
      <c r="IFL85" s="379"/>
      <c r="IFM85" s="379"/>
      <c r="IFN85" s="379"/>
      <c r="IFO85" s="379"/>
      <c r="IFP85" s="379"/>
      <c r="IFQ85" s="379"/>
      <c r="IFR85" s="379"/>
      <c r="IFS85" s="379"/>
      <c r="IFT85" s="379"/>
      <c r="IFU85" s="379"/>
      <c r="IFV85" s="379"/>
      <c r="IFW85" s="379"/>
      <c r="IFX85" s="379"/>
      <c r="IFY85" s="379"/>
      <c r="IFZ85" s="379"/>
      <c r="IGA85" s="379"/>
      <c r="IGB85" s="379"/>
      <c r="IGC85" s="379"/>
      <c r="IGD85" s="379"/>
      <c r="IGE85" s="379"/>
      <c r="IGF85" s="379"/>
      <c r="IGG85" s="379"/>
      <c r="IGH85" s="379"/>
      <c r="IGI85" s="379"/>
      <c r="IGJ85" s="379"/>
      <c r="IGK85" s="379"/>
      <c r="IGL85" s="379"/>
      <c r="IGM85" s="379"/>
      <c r="IGN85" s="379"/>
      <c r="IGO85" s="379"/>
      <c r="IGP85" s="379"/>
      <c r="IGQ85" s="379"/>
      <c r="IGR85" s="379"/>
      <c r="IGS85" s="379"/>
      <c r="IGT85" s="379"/>
      <c r="IGU85" s="379"/>
      <c r="IGV85" s="379"/>
      <c r="IGW85" s="379"/>
      <c r="IGX85" s="379"/>
      <c r="IGY85" s="379"/>
      <c r="IGZ85" s="379"/>
      <c r="IHA85" s="379"/>
      <c r="IHB85" s="379"/>
      <c r="IHC85" s="379"/>
      <c r="IHD85" s="379"/>
      <c r="IHE85" s="379"/>
      <c r="IHF85" s="379"/>
      <c r="IHG85" s="379"/>
      <c r="IHH85" s="379"/>
      <c r="IHI85" s="379"/>
      <c r="IHJ85" s="379"/>
      <c r="IHK85" s="379"/>
      <c r="IHL85" s="379"/>
      <c r="IHM85" s="379"/>
      <c r="IHN85" s="379"/>
      <c r="IHO85" s="379"/>
      <c r="IHP85" s="379"/>
      <c r="IHQ85" s="379"/>
      <c r="IHR85" s="379"/>
      <c r="IHS85" s="379"/>
      <c r="IHT85" s="379"/>
      <c r="IHU85" s="379"/>
      <c r="IHV85" s="379"/>
      <c r="IHW85" s="379"/>
      <c r="IHX85" s="379"/>
      <c r="IHY85" s="379"/>
      <c r="IHZ85" s="379"/>
      <c r="IIA85" s="379"/>
      <c r="IIB85" s="379"/>
      <c r="IIC85" s="379"/>
      <c r="IID85" s="379"/>
      <c r="IIE85" s="379"/>
      <c r="IIF85" s="379"/>
      <c r="IIG85" s="379"/>
      <c r="IIH85" s="379"/>
      <c r="III85" s="379"/>
      <c r="IIJ85" s="379"/>
      <c r="IIK85" s="379"/>
      <c r="IIL85" s="379"/>
      <c r="IIM85" s="379"/>
      <c r="IIN85" s="379"/>
      <c r="IIO85" s="379"/>
      <c r="IIP85" s="379"/>
      <c r="IIQ85" s="379"/>
      <c r="IIR85" s="379"/>
      <c r="IIS85" s="379"/>
      <c r="IIT85" s="379"/>
      <c r="IIU85" s="379"/>
      <c r="IIV85" s="379"/>
      <c r="IIW85" s="379"/>
      <c r="IIX85" s="379"/>
      <c r="IIY85" s="379"/>
      <c r="IIZ85" s="379"/>
      <c r="IJA85" s="379"/>
      <c r="IJB85" s="379"/>
      <c r="IJC85" s="379"/>
      <c r="IJD85" s="379"/>
      <c r="IJE85" s="379"/>
      <c r="IJF85" s="379"/>
      <c r="IJG85" s="379"/>
      <c r="IJH85" s="379"/>
      <c r="IJI85" s="379"/>
      <c r="IJJ85" s="379"/>
      <c r="IJK85" s="379"/>
      <c r="IJL85" s="379"/>
      <c r="IJM85" s="379"/>
      <c r="IJN85" s="379"/>
      <c r="IJO85" s="379"/>
      <c r="IJP85" s="379"/>
      <c r="IJQ85" s="379"/>
      <c r="IJR85" s="379"/>
      <c r="IJS85" s="379"/>
      <c r="IJT85" s="379"/>
      <c r="IJU85" s="379"/>
      <c r="IJV85" s="379"/>
      <c r="IJW85" s="379"/>
      <c r="IJX85" s="379"/>
      <c r="IJY85" s="379"/>
      <c r="IJZ85" s="379"/>
      <c r="IKA85" s="379"/>
      <c r="IKB85" s="379"/>
      <c r="IKC85" s="379"/>
      <c r="IKD85" s="379"/>
      <c r="IKE85" s="379"/>
      <c r="IKF85" s="379"/>
      <c r="IKG85" s="379"/>
      <c r="IKH85" s="379"/>
      <c r="IKI85" s="379"/>
      <c r="IKJ85" s="379"/>
      <c r="IKK85" s="379"/>
      <c r="IKL85" s="379"/>
      <c r="IKM85" s="379"/>
      <c r="IKN85" s="379"/>
      <c r="IKO85" s="379"/>
      <c r="IKP85" s="379"/>
      <c r="IKQ85" s="379"/>
      <c r="IKR85" s="379"/>
      <c r="IKS85" s="379"/>
      <c r="IKT85" s="379"/>
      <c r="IKU85" s="379"/>
      <c r="IKV85" s="379"/>
      <c r="IKW85" s="379"/>
      <c r="IKX85" s="379"/>
      <c r="IKY85" s="379"/>
      <c r="IKZ85" s="379"/>
      <c r="ILA85" s="379"/>
      <c r="ILB85" s="379"/>
      <c r="ILC85" s="379"/>
      <c r="ILD85" s="379"/>
      <c r="ILE85" s="379"/>
      <c r="ILF85" s="379"/>
      <c r="ILG85" s="379"/>
      <c r="ILH85" s="379"/>
      <c r="ILI85" s="379"/>
      <c r="ILJ85" s="379"/>
      <c r="ILK85" s="379"/>
      <c r="ILL85" s="379"/>
      <c r="ILM85" s="379"/>
      <c r="ILN85" s="379"/>
      <c r="ILO85" s="379"/>
      <c r="ILP85" s="379"/>
      <c r="ILQ85" s="379"/>
      <c r="ILR85" s="379"/>
      <c r="ILS85" s="379"/>
      <c r="ILT85" s="379"/>
      <c r="ILU85" s="379"/>
      <c r="ILV85" s="379"/>
      <c r="ILW85" s="379"/>
      <c r="ILX85" s="379"/>
      <c r="ILY85" s="379"/>
      <c r="ILZ85" s="379"/>
      <c r="IMA85" s="379"/>
      <c r="IMB85" s="379"/>
      <c r="IMC85" s="379"/>
      <c r="IMD85" s="379"/>
      <c r="IME85" s="379"/>
      <c r="IMF85" s="379"/>
      <c r="IMG85" s="379"/>
      <c r="IMH85" s="379"/>
      <c r="IMI85" s="379"/>
      <c r="IMJ85" s="379"/>
      <c r="IMK85" s="379"/>
      <c r="IML85" s="379"/>
      <c r="IMM85" s="379"/>
      <c r="IMN85" s="379"/>
      <c r="IMO85" s="379"/>
      <c r="IMP85" s="379"/>
      <c r="IMQ85" s="379"/>
      <c r="IMR85" s="379"/>
      <c r="IMS85" s="379"/>
      <c r="IMT85" s="379"/>
      <c r="IMU85" s="379"/>
      <c r="IMV85" s="379"/>
      <c r="IMW85" s="379"/>
      <c r="IMX85" s="379"/>
      <c r="IMY85" s="379"/>
      <c r="IMZ85" s="379"/>
      <c r="INA85" s="379"/>
      <c r="INB85" s="379"/>
      <c r="INC85" s="379"/>
      <c r="IND85" s="379"/>
      <c r="INE85" s="379"/>
      <c r="INF85" s="379"/>
      <c r="ING85" s="379"/>
      <c r="INH85" s="379"/>
      <c r="INI85" s="379"/>
      <c r="INJ85" s="379"/>
      <c r="INK85" s="379"/>
      <c r="INL85" s="379"/>
      <c r="INM85" s="379"/>
      <c r="INN85" s="379"/>
      <c r="INO85" s="379"/>
      <c r="INP85" s="379"/>
      <c r="INQ85" s="379"/>
      <c r="INR85" s="379"/>
      <c r="INS85" s="379"/>
      <c r="INT85" s="379"/>
      <c r="INU85" s="379"/>
      <c r="INV85" s="379"/>
      <c r="INW85" s="379"/>
      <c r="INX85" s="379"/>
      <c r="INY85" s="379"/>
      <c r="INZ85" s="379"/>
      <c r="IOA85" s="379"/>
      <c r="IOB85" s="379"/>
      <c r="IOC85" s="379"/>
      <c r="IOD85" s="379"/>
      <c r="IOE85" s="379"/>
      <c r="IOF85" s="379"/>
      <c r="IOG85" s="379"/>
      <c r="IOH85" s="379"/>
      <c r="IOI85" s="379"/>
      <c r="IOJ85" s="379"/>
      <c r="IOK85" s="379"/>
      <c r="IOL85" s="379"/>
      <c r="IOM85" s="379"/>
      <c r="ION85" s="379"/>
      <c r="IOO85" s="379"/>
      <c r="IOP85" s="379"/>
      <c r="IOQ85" s="379"/>
      <c r="IOR85" s="379"/>
      <c r="IOS85" s="379"/>
      <c r="IOT85" s="379"/>
      <c r="IOU85" s="379"/>
      <c r="IOV85" s="379"/>
      <c r="IOW85" s="379"/>
      <c r="IOX85" s="379"/>
      <c r="IOY85" s="379"/>
      <c r="IOZ85" s="379"/>
      <c r="IPA85" s="379"/>
      <c r="IPB85" s="379"/>
      <c r="IPC85" s="379"/>
      <c r="IPD85" s="379"/>
      <c r="IPE85" s="379"/>
      <c r="IPF85" s="379"/>
      <c r="IPG85" s="379"/>
      <c r="IPH85" s="379"/>
      <c r="IPI85" s="379"/>
      <c r="IPJ85" s="379"/>
      <c r="IPK85" s="379"/>
      <c r="IPL85" s="379"/>
      <c r="IPM85" s="379"/>
      <c r="IPN85" s="379"/>
      <c r="IPO85" s="379"/>
      <c r="IPP85" s="379"/>
      <c r="IPQ85" s="379"/>
      <c r="IPR85" s="379"/>
      <c r="IPS85" s="379"/>
      <c r="IPT85" s="379"/>
      <c r="IPU85" s="379"/>
      <c r="IPV85" s="379"/>
      <c r="IPW85" s="379"/>
      <c r="IPX85" s="379"/>
      <c r="IPY85" s="379"/>
      <c r="IPZ85" s="379"/>
      <c r="IQA85" s="379"/>
      <c r="IQB85" s="379"/>
      <c r="IQC85" s="379"/>
      <c r="IQD85" s="379"/>
      <c r="IQE85" s="379"/>
      <c r="IQF85" s="379"/>
      <c r="IQG85" s="379"/>
      <c r="IQH85" s="379"/>
      <c r="IQI85" s="379"/>
      <c r="IQJ85" s="379"/>
      <c r="IQK85" s="379"/>
      <c r="IQL85" s="379"/>
      <c r="IQM85" s="379"/>
      <c r="IQN85" s="379"/>
      <c r="IQO85" s="379"/>
      <c r="IQP85" s="379"/>
      <c r="IQQ85" s="379"/>
      <c r="IQR85" s="379"/>
      <c r="IQS85" s="379"/>
      <c r="IQT85" s="379"/>
      <c r="IQU85" s="379"/>
      <c r="IQV85" s="379"/>
      <c r="IQW85" s="379"/>
      <c r="IQX85" s="379"/>
      <c r="IQY85" s="379"/>
      <c r="IQZ85" s="379"/>
      <c r="IRA85" s="379"/>
      <c r="IRB85" s="379"/>
      <c r="IRC85" s="379"/>
      <c r="IRD85" s="379"/>
      <c r="IRE85" s="379"/>
      <c r="IRF85" s="379"/>
      <c r="IRG85" s="379"/>
      <c r="IRH85" s="379"/>
      <c r="IRI85" s="379"/>
      <c r="IRJ85" s="379"/>
      <c r="IRK85" s="379"/>
      <c r="IRL85" s="379"/>
      <c r="IRM85" s="379"/>
      <c r="IRN85" s="379"/>
      <c r="IRO85" s="379"/>
      <c r="IRP85" s="379"/>
      <c r="IRQ85" s="379"/>
      <c r="IRR85" s="379"/>
      <c r="IRS85" s="379"/>
      <c r="IRT85" s="379"/>
      <c r="IRU85" s="379"/>
      <c r="IRV85" s="379"/>
      <c r="IRW85" s="379"/>
      <c r="IRX85" s="379"/>
      <c r="IRY85" s="379"/>
      <c r="IRZ85" s="379"/>
      <c r="ISA85" s="379"/>
      <c r="ISB85" s="379"/>
      <c r="ISC85" s="379"/>
      <c r="ISD85" s="379"/>
      <c r="ISE85" s="379"/>
      <c r="ISF85" s="379"/>
      <c r="ISG85" s="379"/>
      <c r="ISH85" s="379"/>
      <c r="ISI85" s="379"/>
      <c r="ISJ85" s="379"/>
      <c r="ISK85" s="379"/>
      <c r="ISL85" s="379"/>
      <c r="ISM85" s="379"/>
      <c r="ISN85" s="379"/>
      <c r="ISO85" s="379"/>
      <c r="ISP85" s="379"/>
      <c r="ISQ85" s="379"/>
      <c r="ISR85" s="379"/>
      <c r="ISS85" s="379"/>
      <c r="IST85" s="379"/>
      <c r="ISU85" s="379"/>
      <c r="ISV85" s="379"/>
      <c r="ISW85" s="379"/>
      <c r="ISX85" s="379"/>
      <c r="ISY85" s="379"/>
      <c r="ISZ85" s="379"/>
      <c r="ITA85" s="379"/>
      <c r="ITB85" s="379"/>
      <c r="ITC85" s="379"/>
      <c r="ITD85" s="379"/>
      <c r="ITE85" s="379"/>
      <c r="ITF85" s="379"/>
      <c r="ITG85" s="379"/>
      <c r="ITH85" s="379"/>
      <c r="ITI85" s="379"/>
      <c r="ITJ85" s="379"/>
      <c r="ITK85" s="379"/>
      <c r="ITL85" s="379"/>
      <c r="ITM85" s="379"/>
      <c r="ITN85" s="379"/>
      <c r="ITO85" s="379"/>
      <c r="ITP85" s="379"/>
      <c r="ITQ85" s="379"/>
      <c r="ITR85" s="379"/>
      <c r="ITS85" s="379"/>
      <c r="ITT85" s="379"/>
      <c r="ITU85" s="379"/>
      <c r="ITV85" s="379"/>
      <c r="ITW85" s="379"/>
      <c r="ITX85" s="379"/>
      <c r="ITY85" s="379"/>
      <c r="ITZ85" s="379"/>
      <c r="IUA85" s="379"/>
      <c r="IUB85" s="379"/>
      <c r="IUC85" s="379"/>
      <c r="IUD85" s="379"/>
      <c r="IUE85" s="379"/>
      <c r="IUF85" s="379"/>
      <c r="IUG85" s="379"/>
      <c r="IUH85" s="379"/>
      <c r="IUI85" s="379"/>
      <c r="IUJ85" s="379"/>
      <c r="IUK85" s="379"/>
      <c r="IUL85" s="379"/>
      <c r="IUM85" s="379"/>
      <c r="IUN85" s="379"/>
      <c r="IUO85" s="379"/>
      <c r="IUP85" s="379"/>
      <c r="IUQ85" s="379"/>
      <c r="IUR85" s="379"/>
      <c r="IUS85" s="379"/>
      <c r="IUT85" s="379"/>
      <c r="IUU85" s="379"/>
      <c r="IUV85" s="379"/>
      <c r="IUW85" s="379"/>
      <c r="IUX85" s="379"/>
      <c r="IUY85" s="379"/>
      <c r="IUZ85" s="379"/>
      <c r="IVA85" s="379"/>
      <c r="IVB85" s="379"/>
      <c r="IVC85" s="379"/>
      <c r="IVD85" s="379"/>
      <c r="IVE85" s="379"/>
      <c r="IVF85" s="379"/>
      <c r="IVG85" s="379"/>
      <c r="IVH85" s="379"/>
      <c r="IVI85" s="379"/>
      <c r="IVJ85" s="379"/>
      <c r="IVK85" s="379"/>
      <c r="IVL85" s="379"/>
      <c r="IVM85" s="379"/>
      <c r="IVN85" s="379"/>
      <c r="IVO85" s="379"/>
      <c r="IVP85" s="379"/>
      <c r="IVQ85" s="379"/>
      <c r="IVR85" s="379"/>
      <c r="IVS85" s="379"/>
      <c r="IVT85" s="379"/>
      <c r="IVU85" s="379"/>
      <c r="IVV85" s="379"/>
      <c r="IVW85" s="379"/>
      <c r="IVX85" s="379"/>
      <c r="IVY85" s="379"/>
      <c r="IVZ85" s="379"/>
      <c r="IWA85" s="379"/>
      <c r="IWB85" s="379"/>
      <c r="IWC85" s="379"/>
      <c r="IWD85" s="379"/>
      <c r="IWE85" s="379"/>
      <c r="IWF85" s="379"/>
      <c r="IWG85" s="379"/>
      <c r="IWH85" s="379"/>
      <c r="IWI85" s="379"/>
      <c r="IWJ85" s="379"/>
      <c r="IWK85" s="379"/>
      <c r="IWL85" s="379"/>
      <c r="IWM85" s="379"/>
      <c r="IWN85" s="379"/>
      <c r="IWO85" s="379"/>
      <c r="IWP85" s="379"/>
      <c r="IWQ85" s="379"/>
      <c r="IWR85" s="379"/>
      <c r="IWS85" s="379"/>
      <c r="IWT85" s="379"/>
      <c r="IWU85" s="379"/>
      <c r="IWV85" s="379"/>
      <c r="IWW85" s="379"/>
      <c r="IWX85" s="379"/>
      <c r="IWY85" s="379"/>
      <c r="IWZ85" s="379"/>
      <c r="IXA85" s="379"/>
      <c r="IXB85" s="379"/>
      <c r="IXC85" s="379"/>
      <c r="IXD85" s="379"/>
      <c r="IXE85" s="379"/>
      <c r="IXF85" s="379"/>
      <c r="IXG85" s="379"/>
      <c r="IXH85" s="379"/>
      <c r="IXI85" s="379"/>
      <c r="IXJ85" s="379"/>
      <c r="IXK85" s="379"/>
      <c r="IXL85" s="379"/>
      <c r="IXM85" s="379"/>
      <c r="IXN85" s="379"/>
      <c r="IXO85" s="379"/>
      <c r="IXP85" s="379"/>
      <c r="IXQ85" s="379"/>
      <c r="IXR85" s="379"/>
      <c r="IXS85" s="379"/>
      <c r="IXT85" s="379"/>
      <c r="IXU85" s="379"/>
      <c r="IXV85" s="379"/>
      <c r="IXW85" s="379"/>
      <c r="IXX85" s="379"/>
      <c r="IXY85" s="379"/>
      <c r="IXZ85" s="379"/>
      <c r="IYA85" s="379"/>
      <c r="IYB85" s="379"/>
      <c r="IYC85" s="379"/>
      <c r="IYD85" s="379"/>
      <c r="IYE85" s="379"/>
      <c r="IYF85" s="379"/>
      <c r="IYG85" s="379"/>
      <c r="IYH85" s="379"/>
      <c r="IYI85" s="379"/>
      <c r="IYJ85" s="379"/>
      <c r="IYK85" s="379"/>
      <c r="IYL85" s="379"/>
      <c r="IYM85" s="379"/>
      <c r="IYN85" s="379"/>
      <c r="IYO85" s="379"/>
      <c r="IYP85" s="379"/>
      <c r="IYQ85" s="379"/>
      <c r="IYR85" s="379"/>
      <c r="IYS85" s="379"/>
      <c r="IYT85" s="379"/>
      <c r="IYU85" s="379"/>
      <c r="IYV85" s="379"/>
      <c r="IYW85" s="379"/>
      <c r="IYX85" s="379"/>
      <c r="IYY85" s="379"/>
      <c r="IYZ85" s="379"/>
      <c r="IZA85" s="379"/>
      <c r="IZB85" s="379"/>
      <c r="IZC85" s="379"/>
      <c r="IZD85" s="379"/>
      <c r="IZE85" s="379"/>
      <c r="IZF85" s="379"/>
      <c r="IZG85" s="379"/>
      <c r="IZH85" s="379"/>
      <c r="IZI85" s="379"/>
      <c r="IZJ85" s="379"/>
      <c r="IZK85" s="379"/>
      <c r="IZL85" s="379"/>
      <c r="IZM85" s="379"/>
      <c r="IZN85" s="379"/>
      <c r="IZO85" s="379"/>
      <c r="IZP85" s="379"/>
      <c r="IZQ85" s="379"/>
      <c r="IZR85" s="379"/>
      <c r="IZS85" s="379"/>
      <c r="IZT85" s="379"/>
      <c r="IZU85" s="379"/>
      <c r="IZV85" s="379"/>
      <c r="IZW85" s="379"/>
      <c r="IZX85" s="379"/>
      <c r="IZY85" s="379"/>
      <c r="IZZ85" s="379"/>
      <c r="JAA85" s="379"/>
      <c r="JAB85" s="379"/>
      <c r="JAC85" s="379"/>
      <c r="JAD85" s="379"/>
      <c r="JAE85" s="379"/>
      <c r="JAF85" s="379"/>
      <c r="JAG85" s="379"/>
      <c r="JAH85" s="379"/>
      <c r="JAI85" s="379"/>
      <c r="JAJ85" s="379"/>
      <c r="JAK85" s="379"/>
      <c r="JAL85" s="379"/>
      <c r="JAM85" s="379"/>
      <c r="JAN85" s="379"/>
      <c r="JAO85" s="379"/>
      <c r="JAP85" s="379"/>
      <c r="JAQ85" s="379"/>
      <c r="JAR85" s="379"/>
      <c r="JAS85" s="379"/>
      <c r="JAT85" s="379"/>
      <c r="JAU85" s="379"/>
      <c r="JAV85" s="379"/>
      <c r="JAW85" s="379"/>
      <c r="JAX85" s="379"/>
      <c r="JAY85" s="379"/>
      <c r="JAZ85" s="379"/>
      <c r="JBA85" s="379"/>
      <c r="JBB85" s="379"/>
      <c r="JBC85" s="379"/>
      <c r="JBD85" s="379"/>
      <c r="JBE85" s="379"/>
      <c r="JBF85" s="379"/>
      <c r="JBG85" s="379"/>
      <c r="JBH85" s="379"/>
      <c r="JBI85" s="379"/>
      <c r="JBJ85" s="379"/>
      <c r="JBK85" s="379"/>
      <c r="JBL85" s="379"/>
      <c r="JBM85" s="379"/>
      <c r="JBN85" s="379"/>
      <c r="JBO85" s="379"/>
      <c r="JBP85" s="379"/>
      <c r="JBQ85" s="379"/>
      <c r="JBR85" s="379"/>
      <c r="JBS85" s="379"/>
      <c r="JBT85" s="379"/>
      <c r="JBU85" s="379"/>
      <c r="JBV85" s="379"/>
      <c r="JBW85" s="379"/>
      <c r="JBX85" s="379"/>
      <c r="JBY85" s="379"/>
      <c r="JBZ85" s="379"/>
      <c r="JCA85" s="379"/>
      <c r="JCB85" s="379"/>
      <c r="JCC85" s="379"/>
      <c r="JCD85" s="379"/>
      <c r="JCE85" s="379"/>
      <c r="JCF85" s="379"/>
      <c r="JCG85" s="379"/>
      <c r="JCH85" s="379"/>
      <c r="JCI85" s="379"/>
      <c r="JCJ85" s="379"/>
      <c r="JCK85" s="379"/>
      <c r="JCL85" s="379"/>
      <c r="JCM85" s="379"/>
      <c r="JCN85" s="379"/>
      <c r="JCO85" s="379"/>
      <c r="JCP85" s="379"/>
      <c r="JCQ85" s="379"/>
      <c r="JCR85" s="379"/>
      <c r="JCS85" s="379"/>
      <c r="JCT85" s="379"/>
      <c r="JCU85" s="379"/>
      <c r="JCV85" s="379"/>
      <c r="JCW85" s="379"/>
      <c r="JCX85" s="379"/>
      <c r="JCY85" s="379"/>
      <c r="JCZ85" s="379"/>
      <c r="JDA85" s="379"/>
      <c r="JDB85" s="379"/>
      <c r="JDC85" s="379"/>
      <c r="JDD85" s="379"/>
      <c r="JDE85" s="379"/>
      <c r="JDF85" s="379"/>
      <c r="JDG85" s="379"/>
      <c r="JDH85" s="379"/>
      <c r="JDI85" s="379"/>
      <c r="JDJ85" s="379"/>
      <c r="JDK85" s="379"/>
      <c r="JDL85" s="379"/>
      <c r="JDM85" s="379"/>
      <c r="JDN85" s="379"/>
      <c r="JDO85" s="379"/>
      <c r="JDP85" s="379"/>
      <c r="JDQ85" s="379"/>
      <c r="JDR85" s="379"/>
      <c r="JDS85" s="379"/>
      <c r="JDT85" s="379"/>
      <c r="JDU85" s="379"/>
      <c r="JDV85" s="379"/>
      <c r="JDW85" s="379"/>
      <c r="JDX85" s="379"/>
      <c r="JDY85" s="379"/>
      <c r="JDZ85" s="379"/>
      <c r="JEA85" s="379"/>
      <c r="JEB85" s="379"/>
      <c r="JEC85" s="379"/>
      <c r="JED85" s="379"/>
      <c r="JEE85" s="379"/>
      <c r="JEF85" s="379"/>
      <c r="JEG85" s="379"/>
      <c r="JEH85" s="379"/>
      <c r="JEI85" s="379"/>
      <c r="JEJ85" s="379"/>
      <c r="JEK85" s="379"/>
      <c r="JEL85" s="379"/>
      <c r="JEM85" s="379"/>
      <c r="JEN85" s="379"/>
      <c r="JEO85" s="379"/>
      <c r="JEP85" s="379"/>
      <c r="JEQ85" s="379"/>
      <c r="JER85" s="379"/>
      <c r="JES85" s="379"/>
      <c r="JET85" s="379"/>
      <c r="JEU85" s="379"/>
      <c r="JEV85" s="379"/>
      <c r="JEW85" s="379"/>
      <c r="JEX85" s="379"/>
      <c r="JEY85" s="379"/>
      <c r="JEZ85" s="379"/>
      <c r="JFA85" s="379"/>
      <c r="JFB85" s="379"/>
      <c r="JFC85" s="379"/>
      <c r="JFD85" s="379"/>
      <c r="JFE85" s="379"/>
      <c r="JFF85" s="379"/>
      <c r="JFG85" s="379"/>
      <c r="JFH85" s="379"/>
      <c r="JFI85" s="379"/>
      <c r="JFJ85" s="379"/>
      <c r="JFK85" s="379"/>
      <c r="JFL85" s="379"/>
      <c r="JFM85" s="379"/>
      <c r="JFN85" s="379"/>
      <c r="JFO85" s="379"/>
      <c r="JFP85" s="379"/>
      <c r="JFQ85" s="379"/>
      <c r="JFR85" s="379"/>
      <c r="JFS85" s="379"/>
      <c r="JFT85" s="379"/>
      <c r="JFU85" s="379"/>
      <c r="JFV85" s="379"/>
      <c r="JFW85" s="379"/>
      <c r="JFX85" s="379"/>
      <c r="JFY85" s="379"/>
      <c r="JFZ85" s="379"/>
      <c r="JGA85" s="379"/>
      <c r="JGB85" s="379"/>
      <c r="JGC85" s="379"/>
      <c r="JGD85" s="379"/>
      <c r="JGE85" s="379"/>
      <c r="JGF85" s="379"/>
      <c r="JGG85" s="379"/>
      <c r="JGH85" s="379"/>
      <c r="JGI85" s="379"/>
      <c r="JGJ85" s="379"/>
      <c r="JGK85" s="379"/>
      <c r="JGL85" s="379"/>
      <c r="JGM85" s="379"/>
      <c r="JGN85" s="379"/>
      <c r="JGO85" s="379"/>
      <c r="JGP85" s="379"/>
      <c r="JGQ85" s="379"/>
      <c r="JGR85" s="379"/>
      <c r="JGS85" s="379"/>
      <c r="JGT85" s="379"/>
      <c r="JGU85" s="379"/>
      <c r="JGV85" s="379"/>
      <c r="JGW85" s="379"/>
      <c r="JGX85" s="379"/>
      <c r="JGY85" s="379"/>
      <c r="JGZ85" s="379"/>
      <c r="JHA85" s="379"/>
      <c r="JHB85" s="379"/>
      <c r="JHC85" s="379"/>
      <c r="JHD85" s="379"/>
      <c r="JHE85" s="379"/>
      <c r="JHF85" s="379"/>
      <c r="JHG85" s="379"/>
      <c r="JHH85" s="379"/>
      <c r="JHI85" s="379"/>
      <c r="JHJ85" s="379"/>
      <c r="JHK85" s="379"/>
      <c r="JHL85" s="379"/>
      <c r="JHM85" s="379"/>
      <c r="JHN85" s="379"/>
      <c r="JHO85" s="379"/>
      <c r="JHP85" s="379"/>
      <c r="JHQ85" s="379"/>
      <c r="JHR85" s="379"/>
      <c r="JHS85" s="379"/>
      <c r="JHT85" s="379"/>
      <c r="JHU85" s="379"/>
      <c r="JHV85" s="379"/>
      <c r="JHW85" s="379"/>
      <c r="JHX85" s="379"/>
      <c r="JHY85" s="379"/>
      <c r="JHZ85" s="379"/>
      <c r="JIA85" s="379"/>
      <c r="JIB85" s="379"/>
      <c r="JIC85" s="379"/>
      <c r="JID85" s="379"/>
      <c r="JIE85" s="379"/>
      <c r="JIF85" s="379"/>
      <c r="JIG85" s="379"/>
      <c r="JIH85" s="379"/>
      <c r="JII85" s="379"/>
      <c r="JIJ85" s="379"/>
      <c r="JIK85" s="379"/>
      <c r="JIL85" s="379"/>
      <c r="JIM85" s="379"/>
      <c r="JIN85" s="379"/>
      <c r="JIO85" s="379"/>
      <c r="JIP85" s="379"/>
      <c r="JIQ85" s="379"/>
      <c r="JIR85" s="379"/>
      <c r="JIS85" s="379"/>
      <c r="JIT85" s="379"/>
      <c r="JIU85" s="379"/>
      <c r="JIV85" s="379"/>
      <c r="JIW85" s="379"/>
      <c r="JIX85" s="379"/>
      <c r="JIY85" s="379"/>
      <c r="JIZ85" s="379"/>
      <c r="JJA85" s="379"/>
      <c r="JJB85" s="379"/>
      <c r="JJC85" s="379"/>
      <c r="JJD85" s="379"/>
      <c r="JJE85" s="379"/>
      <c r="JJF85" s="379"/>
      <c r="JJG85" s="379"/>
      <c r="JJH85" s="379"/>
      <c r="JJI85" s="379"/>
      <c r="JJJ85" s="379"/>
      <c r="JJK85" s="379"/>
      <c r="JJL85" s="379"/>
      <c r="JJM85" s="379"/>
      <c r="JJN85" s="379"/>
      <c r="JJO85" s="379"/>
      <c r="JJP85" s="379"/>
      <c r="JJQ85" s="379"/>
      <c r="JJR85" s="379"/>
      <c r="JJS85" s="379"/>
      <c r="JJT85" s="379"/>
      <c r="JJU85" s="379"/>
      <c r="JJV85" s="379"/>
      <c r="JJW85" s="379"/>
      <c r="JJX85" s="379"/>
      <c r="JJY85" s="379"/>
      <c r="JJZ85" s="379"/>
      <c r="JKA85" s="379"/>
      <c r="JKB85" s="379"/>
      <c r="JKC85" s="379"/>
      <c r="JKD85" s="379"/>
      <c r="JKE85" s="379"/>
      <c r="JKF85" s="379"/>
      <c r="JKG85" s="379"/>
      <c r="JKH85" s="379"/>
      <c r="JKI85" s="379"/>
      <c r="JKJ85" s="379"/>
      <c r="JKK85" s="379"/>
      <c r="JKL85" s="379"/>
      <c r="JKM85" s="379"/>
      <c r="JKN85" s="379"/>
      <c r="JKO85" s="379"/>
      <c r="JKP85" s="379"/>
      <c r="JKQ85" s="379"/>
      <c r="JKR85" s="379"/>
      <c r="JKS85" s="379"/>
      <c r="JKT85" s="379"/>
      <c r="JKU85" s="379"/>
      <c r="JKV85" s="379"/>
      <c r="JKW85" s="379"/>
      <c r="JKX85" s="379"/>
      <c r="JKY85" s="379"/>
      <c r="JKZ85" s="379"/>
      <c r="JLA85" s="379"/>
      <c r="JLB85" s="379"/>
      <c r="JLC85" s="379"/>
      <c r="JLD85" s="379"/>
      <c r="JLE85" s="379"/>
      <c r="JLF85" s="379"/>
      <c r="JLG85" s="379"/>
      <c r="JLH85" s="379"/>
      <c r="JLI85" s="379"/>
      <c r="JLJ85" s="379"/>
      <c r="JLK85" s="379"/>
      <c r="JLL85" s="379"/>
      <c r="JLM85" s="379"/>
      <c r="JLN85" s="379"/>
      <c r="JLO85" s="379"/>
      <c r="JLP85" s="379"/>
      <c r="JLQ85" s="379"/>
      <c r="JLR85" s="379"/>
      <c r="JLS85" s="379"/>
      <c r="JLT85" s="379"/>
      <c r="JLU85" s="379"/>
      <c r="JLV85" s="379"/>
      <c r="JLW85" s="379"/>
      <c r="JLX85" s="379"/>
      <c r="JLY85" s="379"/>
      <c r="JLZ85" s="379"/>
      <c r="JMA85" s="379"/>
      <c r="JMB85" s="379"/>
      <c r="JMC85" s="379"/>
      <c r="JMD85" s="379"/>
      <c r="JME85" s="379"/>
      <c r="JMF85" s="379"/>
      <c r="JMG85" s="379"/>
      <c r="JMH85" s="379"/>
      <c r="JMI85" s="379"/>
      <c r="JMJ85" s="379"/>
      <c r="JMK85" s="379"/>
      <c r="JML85" s="379"/>
      <c r="JMM85" s="379"/>
      <c r="JMN85" s="379"/>
      <c r="JMO85" s="379"/>
      <c r="JMP85" s="379"/>
      <c r="JMQ85" s="379"/>
      <c r="JMR85" s="379"/>
      <c r="JMS85" s="379"/>
      <c r="JMT85" s="379"/>
      <c r="JMU85" s="379"/>
      <c r="JMV85" s="379"/>
      <c r="JMW85" s="379"/>
      <c r="JMX85" s="379"/>
      <c r="JMY85" s="379"/>
      <c r="JMZ85" s="379"/>
      <c r="JNA85" s="379"/>
      <c r="JNB85" s="379"/>
      <c r="JNC85" s="379"/>
      <c r="JND85" s="379"/>
      <c r="JNE85" s="379"/>
      <c r="JNF85" s="379"/>
      <c r="JNG85" s="379"/>
      <c r="JNH85" s="379"/>
      <c r="JNI85" s="379"/>
      <c r="JNJ85" s="379"/>
      <c r="JNK85" s="379"/>
      <c r="JNL85" s="379"/>
      <c r="JNM85" s="379"/>
      <c r="JNN85" s="379"/>
      <c r="JNO85" s="379"/>
      <c r="JNP85" s="379"/>
      <c r="JNQ85" s="379"/>
      <c r="JNR85" s="379"/>
      <c r="JNS85" s="379"/>
      <c r="JNT85" s="379"/>
      <c r="JNU85" s="379"/>
      <c r="JNV85" s="379"/>
      <c r="JNW85" s="379"/>
      <c r="JNX85" s="379"/>
      <c r="JNY85" s="379"/>
      <c r="JNZ85" s="379"/>
      <c r="JOA85" s="379"/>
      <c r="JOB85" s="379"/>
      <c r="JOC85" s="379"/>
      <c r="JOD85" s="379"/>
      <c r="JOE85" s="379"/>
      <c r="JOF85" s="379"/>
      <c r="JOG85" s="379"/>
      <c r="JOH85" s="379"/>
      <c r="JOI85" s="379"/>
      <c r="JOJ85" s="379"/>
      <c r="JOK85" s="379"/>
      <c r="JOL85" s="379"/>
      <c r="JOM85" s="379"/>
      <c r="JON85" s="379"/>
      <c r="JOO85" s="379"/>
      <c r="JOP85" s="379"/>
      <c r="JOQ85" s="379"/>
      <c r="JOR85" s="379"/>
      <c r="JOS85" s="379"/>
      <c r="JOT85" s="379"/>
      <c r="JOU85" s="379"/>
      <c r="JOV85" s="379"/>
      <c r="JOW85" s="379"/>
      <c r="JOX85" s="379"/>
      <c r="JOY85" s="379"/>
      <c r="JOZ85" s="379"/>
      <c r="JPA85" s="379"/>
      <c r="JPB85" s="379"/>
      <c r="JPC85" s="379"/>
      <c r="JPD85" s="379"/>
      <c r="JPE85" s="379"/>
      <c r="JPF85" s="379"/>
      <c r="JPG85" s="379"/>
      <c r="JPH85" s="379"/>
      <c r="JPI85" s="379"/>
      <c r="JPJ85" s="379"/>
      <c r="JPK85" s="379"/>
      <c r="JPL85" s="379"/>
      <c r="JPM85" s="379"/>
      <c r="JPN85" s="379"/>
      <c r="JPO85" s="379"/>
      <c r="JPP85" s="379"/>
      <c r="JPQ85" s="379"/>
      <c r="JPR85" s="379"/>
      <c r="JPS85" s="379"/>
      <c r="JPT85" s="379"/>
      <c r="JPU85" s="379"/>
      <c r="JPV85" s="379"/>
      <c r="JPW85" s="379"/>
      <c r="JPX85" s="379"/>
      <c r="JPY85" s="379"/>
      <c r="JPZ85" s="379"/>
      <c r="JQA85" s="379"/>
      <c r="JQB85" s="379"/>
      <c r="JQC85" s="379"/>
      <c r="JQD85" s="379"/>
      <c r="JQE85" s="379"/>
      <c r="JQF85" s="379"/>
      <c r="JQG85" s="379"/>
      <c r="JQH85" s="379"/>
      <c r="JQI85" s="379"/>
      <c r="JQJ85" s="379"/>
      <c r="JQK85" s="379"/>
      <c r="JQL85" s="379"/>
      <c r="JQM85" s="379"/>
      <c r="JQN85" s="379"/>
      <c r="JQO85" s="379"/>
      <c r="JQP85" s="379"/>
      <c r="JQQ85" s="379"/>
      <c r="JQR85" s="379"/>
      <c r="JQS85" s="379"/>
      <c r="JQT85" s="379"/>
      <c r="JQU85" s="379"/>
      <c r="JQV85" s="379"/>
      <c r="JQW85" s="379"/>
      <c r="JQX85" s="379"/>
      <c r="JQY85" s="379"/>
      <c r="JQZ85" s="379"/>
      <c r="JRA85" s="379"/>
      <c r="JRB85" s="379"/>
      <c r="JRC85" s="379"/>
      <c r="JRD85" s="379"/>
      <c r="JRE85" s="379"/>
      <c r="JRF85" s="379"/>
      <c r="JRG85" s="379"/>
      <c r="JRH85" s="379"/>
      <c r="JRI85" s="379"/>
      <c r="JRJ85" s="379"/>
      <c r="JRK85" s="379"/>
      <c r="JRL85" s="379"/>
      <c r="JRM85" s="379"/>
      <c r="JRN85" s="379"/>
      <c r="JRO85" s="379"/>
      <c r="JRP85" s="379"/>
      <c r="JRQ85" s="379"/>
      <c r="JRR85" s="379"/>
      <c r="JRS85" s="379"/>
      <c r="JRT85" s="379"/>
      <c r="JRU85" s="379"/>
      <c r="JRV85" s="379"/>
      <c r="JRW85" s="379"/>
      <c r="JRX85" s="379"/>
      <c r="JRY85" s="379"/>
      <c r="JRZ85" s="379"/>
      <c r="JSA85" s="379"/>
      <c r="JSB85" s="379"/>
      <c r="JSC85" s="379"/>
      <c r="JSD85" s="379"/>
      <c r="JSE85" s="379"/>
      <c r="JSF85" s="379"/>
      <c r="JSG85" s="379"/>
      <c r="JSH85" s="379"/>
      <c r="JSI85" s="379"/>
      <c r="JSJ85" s="379"/>
      <c r="JSK85" s="379"/>
      <c r="JSL85" s="379"/>
      <c r="JSM85" s="379"/>
      <c r="JSN85" s="379"/>
      <c r="JSO85" s="379"/>
      <c r="JSP85" s="379"/>
      <c r="JSQ85" s="379"/>
      <c r="JSR85" s="379"/>
      <c r="JSS85" s="379"/>
      <c r="JST85" s="379"/>
      <c r="JSU85" s="379"/>
      <c r="JSV85" s="379"/>
      <c r="JSW85" s="379"/>
      <c r="JSX85" s="379"/>
      <c r="JSY85" s="379"/>
      <c r="JSZ85" s="379"/>
      <c r="JTA85" s="379"/>
      <c r="JTB85" s="379"/>
      <c r="JTC85" s="379"/>
      <c r="JTD85" s="379"/>
      <c r="JTE85" s="379"/>
      <c r="JTF85" s="379"/>
      <c r="JTG85" s="379"/>
      <c r="JTH85" s="379"/>
      <c r="JTI85" s="379"/>
      <c r="JTJ85" s="379"/>
      <c r="JTK85" s="379"/>
      <c r="JTL85" s="379"/>
      <c r="JTM85" s="379"/>
      <c r="JTN85" s="379"/>
      <c r="JTO85" s="379"/>
      <c r="JTP85" s="379"/>
      <c r="JTQ85" s="379"/>
      <c r="JTR85" s="379"/>
      <c r="JTS85" s="379"/>
      <c r="JTT85" s="379"/>
      <c r="JTU85" s="379"/>
      <c r="JTV85" s="379"/>
      <c r="JTW85" s="379"/>
      <c r="JTX85" s="379"/>
      <c r="JTY85" s="379"/>
      <c r="JTZ85" s="379"/>
      <c r="JUA85" s="379"/>
      <c r="JUB85" s="379"/>
      <c r="JUC85" s="379"/>
      <c r="JUD85" s="379"/>
      <c r="JUE85" s="379"/>
      <c r="JUF85" s="379"/>
      <c r="JUG85" s="379"/>
      <c r="JUH85" s="379"/>
      <c r="JUI85" s="379"/>
      <c r="JUJ85" s="379"/>
      <c r="JUK85" s="379"/>
      <c r="JUL85" s="379"/>
      <c r="JUM85" s="379"/>
      <c r="JUN85" s="379"/>
      <c r="JUO85" s="379"/>
      <c r="JUP85" s="379"/>
      <c r="JUQ85" s="379"/>
      <c r="JUR85" s="379"/>
      <c r="JUS85" s="379"/>
      <c r="JUT85" s="379"/>
      <c r="JUU85" s="379"/>
      <c r="JUV85" s="379"/>
      <c r="JUW85" s="379"/>
      <c r="JUX85" s="379"/>
      <c r="JUY85" s="379"/>
      <c r="JUZ85" s="379"/>
      <c r="JVA85" s="379"/>
      <c r="JVB85" s="379"/>
      <c r="JVC85" s="379"/>
      <c r="JVD85" s="379"/>
      <c r="JVE85" s="379"/>
      <c r="JVF85" s="379"/>
      <c r="JVG85" s="379"/>
      <c r="JVH85" s="379"/>
      <c r="JVI85" s="379"/>
      <c r="JVJ85" s="379"/>
      <c r="JVK85" s="379"/>
      <c r="JVL85" s="379"/>
      <c r="JVM85" s="379"/>
      <c r="JVN85" s="379"/>
      <c r="JVO85" s="379"/>
      <c r="JVP85" s="379"/>
      <c r="JVQ85" s="379"/>
      <c r="JVR85" s="379"/>
      <c r="JVS85" s="379"/>
      <c r="JVT85" s="379"/>
      <c r="JVU85" s="379"/>
      <c r="JVV85" s="379"/>
      <c r="JVW85" s="379"/>
      <c r="JVX85" s="379"/>
      <c r="JVY85" s="379"/>
      <c r="JVZ85" s="379"/>
      <c r="JWA85" s="379"/>
      <c r="JWB85" s="379"/>
      <c r="JWC85" s="379"/>
      <c r="JWD85" s="379"/>
      <c r="JWE85" s="379"/>
      <c r="JWF85" s="379"/>
      <c r="JWG85" s="379"/>
      <c r="JWH85" s="379"/>
      <c r="JWI85" s="379"/>
      <c r="JWJ85" s="379"/>
      <c r="JWK85" s="379"/>
      <c r="JWL85" s="379"/>
      <c r="JWM85" s="379"/>
      <c r="JWN85" s="379"/>
      <c r="JWO85" s="379"/>
      <c r="JWP85" s="379"/>
      <c r="JWQ85" s="379"/>
      <c r="JWR85" s="379"/>
      <c r="JWS85" s="379"/>
      <c r="JWT85" s="379"/>
      <c r="JWU85" s="379"/>
      <c r="JWV85" s="379"/>
      <c r="JWW85" s="379"/>
      <c r="JWX85" s="379"/>
      <c r="JWY85" s="379"/>
      <c r="JWZ85" s="379"/>
      <c r="JXA85" s="379"/>
      <c r="JXB85" s="379"/>
      <c r="JXC85" s="379"/>
      <c r="JXD85" s="379"/>
      <c r="JXE85" s="379"/>
      <c r="JXF85" s="379"/>
      <c r="JXG85" s="379"/>
      <c r="JXH85" s="379"/>
      <c r="JXI85" s="379"/>
      <c r="JXJ85" s="379"/>
      <c r="JXK85" s="379"/>
      <c r="JXL85" s="379"/>
      <c r="JXM85" s="379"/>
      <c r="JXN85" s="379"/>
      <c r="JXO85" s="379"/>
      <c r="JXP85" s="379"/>
      <c r="JXQ85" s="379"/>
      <c r="JXR85" s="379"/>
      <c r="JXS85" s="379"/>
      <c r="JXT85" s="379"/>
      <c r="JXU85" s="379"/>
      <c r="JXV85" s="379"/>
      <c r="JXW85" s="379"/>
      <c r="JXX85" s="379"/>
      <c r="JXY85" s="379"/>
      <c r="JXZ85" s="379"/>
      <c r="JYA85" s="379"/>
      <c r="JYB85" s="379"/>
      <c r="JYC85" s="379"/>
      <c r="JYD85" s="379"/>
      <c r="JYE85" s="379"/>
      <c r="JYF85" s="379"/>
      <c r="JYG85" s="379"/>
      <c r="JYH85" s="379"/>
      <c r="JYI85" s="379"/>
      <c r="JYJ85" s="379"/>
      <c r="JYK85" s="379"/>
      <c r="JYL85" s="379"/>
      <c r="JYM85" s="379"/>
      <c r="JYN85" s="379"/>
      <c r="JYO85" s="379"/>
      <c r="JYP85" s="379"/>
      <c r="JYQ85" s="379"/>
      <c r="JYR85" s="379"/>
      <c r="JYS85" s="379"/>
      <c r="JYT85" s="379"/>
      <c r="JYU85" s="379"/>
      <c r="JYV85" s="379"/>
      <c r="JYW85" s="379"/>
      <c r="JYX85" s="379"/>
      <c r="JYY85" s="379"/>
      <c r="JYZ85" s="379"/>
      <c r="JZA85" s="379"/>
      <c r="JZB85" s="379"/>
      <c r="JZC85" s="379"/>
      <c r="JZD85" s="379"/>
      <c r="JZE85" s="379"/>
      <c r="JZF85" s="379"/>
      <c r="JZG85" s="379"/>
      <c r="JZH85" s="379"/>
      <c r="JZI85" s="379"/>
      <c r="JZJ85" s="379"/>
      <c r="JZK85" s="379"/>
      <c r="JZL85" s="379"/>
      <c r="JZM85" s="379"/>
      <c r="JZN85" s="379"/>
      <c r="JZO85" s="379"/>
      <c r="JZP85" s="379"/>
      <c r="JZQ85" s="379"/>
      <c r="JZR85" s="379"/>
      <c r="JZS85" s="379"/>
      <c r="JZT85" s="379"/>
      <c r="JZU85" s="379"/>
      <c r="JZV85" s="379"/>
      <c r="JZW85" s="379"/>
      <c r="JZX85" s="379"/>
      <c r="JZY85" s="379"/>
      <c r="JZZ85" s="379"/>
      <c r="KAA85" s="379"/>
      <c r="KAB85" s="379"/>
      <c r="KAC85" s="379"/>
      <c r="KAD85" s="379"/>
      <c r="KAE85" s="379"/>
      <c r="KAF85" s="379"/>
      <c r="KAG85" s="379"/>
      <c r="KAH85" s="379"/>
      <c r="KAI85" s="379"/>
      <c r="KAJ85" s="379"/>
      <c r="KAK85" s="379"/>
      <c r="KAL85" s="379"/>
      <c r="KAM85" s="379"/>
      <c r="KAN85" s="379"/>
      <c r="KAO85" s="379"/>
      <c r="KAP85" s="379"/>
      <c r="KAQ85" s="379"/>
      <c r="KAR85" s="379"/>
      <c r="KAS85" s="379"/>
      <c r="KAT85" s="379"/>
      <c r="KAU85" s="379"/>
      <c r="KAV85" s="379"/>
      <c r="KAW85" s="379"/>
      <c r="KAX85" s="379"/>
      <c r="KAY85" s="379"/>
      <c r="KAZ85" s="379"/>
      <c r="KBA85" s="379"/>
      <c r="KBB85" s="379"/>
      <c r="KBC85" s="379"/>
      <c r="KBD85" s="379"/>
      <c r="KBE85" s="379"/>
      <c r="KBF85" s="379"/>
      <c r="KBG85" s="379"/>
      <c r="KBH85" s="379"/>
      <c r="KBI85" s="379"/>
      <c r="KBJ85" s="379"/>
      <c r="KBK85" s="379"/>
      <c r="KBL85" s="379"/>
      <c r="KBM85" s="379"/>
      <c r="KBN85" s="379"/>
      <c r="KBO85" s="379"/>
      <c r="KBP85" s="379"/>
      <c r="KBQ85" s="379"/>
      <c r="KBR85" s="379"/>
      <c r="KBS85" s="379"/>
      <c r="KBT85" s="379"/>
      <c r="KBU85" s="379"/>
      <c r="KBV85" s="379"/>
      <c r="KBW85" s="379"/>
      <c r="KBX85" s="379"/>
      <c r="KBY85" s="379"/>
      <c r="KBZ85" s="379"/>
      <c r="KCA85" s="379"/>
      <c r="KCB85" s="379"/>
      <c r="KCC85" s="379"/>
      <c r="KCD85" s="379"/>
      <c r="KCE85" s="379"/>
      <c r="KCF85" s="379"/>
      <c r="KCG85" s="379"/>
      <c r="KCH85" s="379"/>
      <c r="KCI85" s="379"/>
      <c r="KCJ85" s="379"/>
      <c r="KCK85" s="379"/>
      <c r="KCL85" s="379"/>
      <c r="KCM85" s="379"/>
      <c r="KCN85" s="379"/>
      <c r="KCO85" s="379"/>
      <c r="KCP85" s="379"/>
      <c r="KCQ85" s="379"/>
      <c r="KCR85" s="379"/>
      <c r="KCS85" s="379"/>
      <c r="KCT85" s="379"/>
      <c r="KCU85" s="379"/>
      <c r="KCV85" s="379"/>
      <c r="KCW85" s="379"/>
      <c r="KCX85" s="379"/>
      <c r="KCY85" s="379"/>
      <c r="KCZ85" s="379"/>
      <c r="KDA85" s="379"/>
      <c r="KDB85" s="379"/>
      <c r="KDC85" s="379"/>
      <c r="KDD85" s="379"/>
      <c r="KDE85" s="379"/>
      <c r="KDF85" s="379"/>
      <c r="KDG85" s="379"/>
      <c r="KDH85" s="379"/>
      <c r="KDI85" s="379"/>
      <c r="KDJ85" s="379"/>
      <c r="KDK85" s="379"/>
      <c r="KDL85" s="379"/>
      <c r="KDM85" s="379"/>
      <c r="KDN85" s="379"/>
      <c r="KDO85" s="379"/>
      <c r="KDP85" s="379"/>
      <c r="KDQ85" s="379"/>
      <c r="KDR85" s="379"/>
      <c r="KDS85" s="379"/>
      <c r="KDT85" s="379"/>
      <c r="KDU85" s="379"/>
      <c r="KDV85" s="379"/>
      <c r="KDW85" s="379"/>
      <c r="KDX85" s="379"/>
      <c r="KDY85" s="379"/>
      <c r="KDZ85" s="379"/>
      <c r="KEA85" s="379"/>
      <c r="KEB85" s="379"/>
      <c r="KEC85" s="379"/>
      <c r="KED85" s="379"/>
      <c r="KEE85" s="379"/>
      <c r="KEF85" s="379"/>
      <c r="KEG85" s="379"/>
      <c r="KEH85" s="379"/>
      <c r="KEI85" s="379"/>
      <c r="KEJ85" s="379"/>
      <c r="KEK85" s="379"/>
      <c r="KEL85" s="379"/>
      <c r="KEM85" s="379"/>
      <c r="KEN85" s="379"/>
      <c r="KEO85" s="379"/>
      <c r="KEP85" s="379"/>
      <c r="KEQ85" s="379"/>
      <c r="KER85" s="379"/>
      <c r="KES85" s="379"/>
      <c r="KET85" s="379"/>
      <c r="KEU85" s="379"/>
      <c r="KEV85" s="379"/>
      <c r="KEW85" s="379"/>
      <c r="KEX85" s="379"/>
      <c r="KEY85" s="379"/>
      <c r="KEZ85" s="379"/>
      <c r="KFA85" s="379"/>
      <c r="KFB85" s="379"/>
      <c r="KFC85" s="379"/>
      <c r="KFD85" s="379"/>
      <c r="KFE85" s="379"/>
      <c r="KFF85" s="379"/>
      <c r="KFG85" s="379"/>
      <c r="KFH85" s="379"/>
      <c r="KFI85" s="379"/>
      <c r="KFJ85" s="379"/>
      <c r="KFK85" s="379"/>
      <c r="KFL85" s="379"/>
      <c r="KFM85" s="379"/>
      <c r="KFN85" s="379"/>
      <c r="KFO85" s="379"/>
      <c r="KFP85" s="379"/>
      <c r="KFQ85" s="379"/>
      <c r="KFR85" s="379"/>
      <c r="KFS85" s="379"/>
      <c r="KFT85" s="379"/>
      <c r="KFU85" s="379"/>
      <c r="KFV85" s="379"/>
      <c r="KFW85" s="379"/>
      <c r="KFX85" s="379"/>
      <c r="KFY85" s="379"/>
      <c r="KFZ85" s="379"/>
      <c r="KGA85" s="379"/>
      <c r="KGB85" s="379"/>
      <c r="KGC85" s="379"/>
      <c r="KGD85" s="379"/>
      <c r="KGE85" s="379"/>
      <c r="KGF85" s="379"/>
      <c r="KGG85" s="379"/>
      <c r="KGH85" s="379"/>
      <c r="KGI85" s="379"/>
      <c r="KGJ85" s="379"/>
      <c r="KGK85" s="379"/>
      <c r="KGL85" s="379"/>
      <c r="KGM85" s="379"/>
      <c r="KGN85" s="379"/>
      <c r="KGO85" s="379"/>
      <c r="KGP85" s="379"/>
      <c r="KGQ85" s="379"/>
      <c r="KGR85" s="379"/>
      <c r="KGS85" s="379"/>
      <c r="KGT85" s="379"/>
      <c r="KGU85" s="379"/>
      <c r="KGV85" s="379"/>
      <c r="KGW85" s="379"/>
      <c r="KGX85" s="379"/>
      <c r="KGY85" s="379"/>
      <c r="KGZ85" s="379"/>
      <c r="KHA85" s="379"/>
      <c r="KHB85" s="379"/>
      <c r="KHC85" s="379"/>
      <c r="KHD85" s="379"/>
      <c r="KHE85" s="379"/>
      <c r="KHF85" s="379"/>
      <c r="KHG85" s="379"/>
      <c r="KHH85" s="379"/>
      <c r="KHI85" s="379"/>
      <c r="KHJ85" s="379"/>
      <c r="KHK85" s="379"/>
      <c r="KHL85" s="379"/>
      <c r="KHM85" s="379"/>
      <c r="KHN85" s="379"/>
      <c r="KHO85" s="379"/>
      <c r="KHP85" s="379"/>
      <c r="KHQ85" s="379"/>
      <c r="KHR85" s="379"/>
      <c r="KHS85" s="379"/>
      <c r="KHT85" s="379"/>
      <c r="KHU85" s="379"/>
      <c r="KHV85" s="379"/>
      <c r="KHW85" s="379"/>
      <c r="KHX85" s="379"/>
      <c r="KHY85" s="379"/>
      <c r="KHZ85" s="379"/>
      <c r="KIA85" s="379"/>
      <c r="KIB85" s="379"/>
      <c r="KIC85" s="379"/>
      <c r="KID85" s="379"/>
      <c r="KIE85" s="379"/>
      <c r="KIF85" s="379"/>
      <c r="KIG85" s="379"/>
      <c r="KIH85" s="379"/>
      <c r="KII85" s="379"/>
      <c r="KIJ85" s="379"/>
      <c r="KIK85" s="379"/>
      <c r="KIL85" s="379"/>
      <c r="KIM85" s="379"/>
      <c r="KIN85" s="379"/>
      <c r="KIO85" s="379"/>
      <c r="KIP85" s="379"/>
      <c r="KIQ85" s="379"/>
      <c r="KIR85" s="379"/>
      <c r="KIS85" s="379"/>
      <c r="KIT85" s="379"/>
      <c r="KIU85" s="379"/>
      <c r="KIV85" s="379"/>
      <c r="KIW85" s="379"/>
      <c r="KIX85" s="379"/>
      <c r="KIY85" s="379"/>
      <c r="KIZ85" s="379"/>
      <c r="KJA85" s="379"/>
      <c r="KJB85" s="379"/>
      <c r="KJC85" s="379"/>
      <c r="KJD85" s="379"/>
      <c r="KJE85" s="379"/>
      <c r="KJF85" s="379"/>
      <c r="KJG85" s="379"/>
      <c r="KJH85" s="379"/>
      <c r="KJI85" s="379"/>
      <c r="KJJ85" s="379"/>
      <c r="KJK85" s="379"/>
      <c r="KJL85" s="379"/>
      <c r="KJM85" s="379"/>
      <c r="KJN85" s="379"/>
      <c r="KJO85" s="379"/>
      <c r="KJP85" s="379"/>
      <c r="KJQ85" s="379"/>
      <c r="KJR85" s="379"/>
      <c r="KJS85" s="379"/>
      <c r="KJT85" s="379"/>
      <c r="KJU85" s="379"/>
      <c r="KJV85" s="379"/>
      <c r="KJW85" s="379"/>
      <c r="KJX85" s="379"/>
      <c r="KJY85" s="379"/>
      <c r="KJZ85" s="379"/>
      <c r="KKA85" s="379"/>
      <c r="KKB85" s="379"/>
      <c r="KKC85" s="379"/>
      <c r="KKD85" s="379"/>
      <c r="KKE85" s="379"/>
      <c r="KKF85" s="379"/>
      <c r="KKG85" s="379"/>
      <c r="KKH85" s="379"/>
      <c r="KKI85" s="379"/>
      <c r="KKJ85" s="379"/>
      <c r="KKK85" s="379"/>
      <c r="KKL85" s="379"/>
      <c r="KKM85" s="379"/>
      <c r="KKN85" s="379"/>
      <c r="KKO85" s="379"/>
      <c r="KKP85" s="379"/>
      <c r="KKQ85" s="379"/>
      <c r="KKR85" s="379"/>
      <c r="KKS85" s="379"/>
      <c r="KKT85" s="379"/>
      <c r="KKU85" s="379"/>
      <c r="KKV85" s="379"/>
      <c r="KKW85" s="379"/>
      <c r="KKX85" s="379"/>
      <c r="KKY85" s="379"/>
      <c r="KKZ85" s="379"/>
      <c r="KLA85" s="379"/>
      <c r="KLB85" s="379"/>
      <c r="KLC85" s="379"/>
      <c r="KLD85" s="379"/>
      <c r="KLE85" s="379"/>
      <c r="KLF85" s="379"/>
      <c r="KLG85" s="379"/>
      <c r="KLH85" s="379"/>
      <c r="KLI85" s="379"/>
      <c r="KLJ85" s="379"/>
      <c r="KLK85" s="379"/>
      <c r="KLL85" s="379"/>
      <c r="KLM85" s="379"/>
      <c r="KLN85" s="379"/>
      <c r="KLO85" s="379"/>
      <c r="KLP85" s="379"/>
      <c r="KLQ85" s="379"/>
      <c r="KLR85" s="379"/>
      <c r="KLS85" s="379"/>
      <c r="KLT85" s="379"/>
      <c r="KLU85" s="379"/>
      <c r="KLV85" s="379"/>
      <c r="KLW85" s="379"/>
      <c r="KLX85" s="379"/>
      <c r="KLY85" s="379"/>
      <c r="KLZ85" s="379"/>
      <c r="KMA85" s="379"/>
      <c r="KMB85" s="379"/>
      <c r="KMC85" s="379"/>
      <c r="KMD85" s="379"/>
      <c r="KME85" s="379"/>
      <c r="KMF85" s="379"/>
      <c r="KMG85" s="379"/>
      <c r="KMH85" s="379"/>
      <c r="KMI85" s="379"/>
      <c r="KMJ85" s="379"/>
      <c r="KMK85" s="379"/>
      <c r="KML85" s="379"/>
      <c r="KMM85" s="379"/>
      <c r="KMN85" s="379"/>
      <c r="KMO85" s="379"/>
      <c r="KMP85" s="379"/>
      <c r="KMQ85" s="379"/>
      <c r="KMR85" s="379"/>
      <c r="KMS85" s="379"/>
      <c r="KMT85" s="379"/>
      <c r="KMU85" s="379"/>
      <c r="KMV85" s="379"/>
      <c r="KMW85" s="379"/>
      <c r="KMX85" s="379"/>
      <c r="KMY85" s="379"/>
      <c r="KMZ85" s="379"/>
      <c r="KNA85" s="379"/>
      <c r="KNB85" s="379"/>
      <c r="KNC85" s="379"/>
      <c r="KND85" s="379"/>
      <c r="KNE85" s="379"/>
      <c r="KNF85" s="379"/>
      <c r="KNG85" s="379"/>
      <c r="KNH85" s="379"/>
      <c r="KNI85" s="379"/>
      <c r="KNJ85" s="379"/>
      <c r="KNK85" s="379"/>
      <c r="KNL85" s="379"/>
      <c r="KNM85" s="379"/>
      <c r="KNN85" s="379"/>
      <c r="KNO85" s="379"/>
      <c r="KNP85" s="379"/>
      <c r="KNQ85" s="379"/>
      <c r="KNR85" s="379"/>
      <c r="KNS85" s="379"/>
      <c r="KNT85" s="379"/>
      <c r="KNU85" s="379"/>
      <c r="KNV85" s="379"/>
      <c r="KNW85" s="379"/>
      <c r="KNX85" s="379"/>
      <c r="KNY85" s="379"/>
      <c r="KNZ85" s="379"/>
      <c r="KOA85" s="379"/>
      <c r="KOB85" s="379"/>
      <c r="KOC85" s="379"/>
      <c r="KOD85" s="379"/>
      <c r="KOE85" s="379"/>
      <c r="KOF85" s="379"/>
      <c r="KOG85" s="379"/>
      <c r="KOH85" s="379"/>
      <c r="KOI85" s="379"/>
      <c r="KOJ85" s="379"/>
      <c r="KOK85" s="379"/>
      <c r="KOL85" s="379"/>
      <c r="KOM85" s="379"/>
      <c r="KON85" s="379"/>
      <c r="KOO85" s="379"/>
      <c r="KOP85" s="379"/>
      <c r="KOQ85" s="379"/>
      <c r="KOR85" s="379"/>
      <c r="KOS85" s="379"/>
      <c r="KOT85" s="379"/>
      <c r="KOU85" s="379"/>
      <c r="KOV85" s="379"/>
      <c r="KOW85" s="379"/>
      <c r="KOX85" s="379"/>
      <c r="KOY85" s="379"/>
      <c r="KOZ85" s="379"/>
      <c r="KPA85" s="379"/>
      <c r="KPB85" s="379"/>
      <c r="KPC85" s="379"/>
      <c r="KPD85" s="379"/>
      <c r="KPE85" s="379"/>
      <c r="KPF85" s="379"/>
      <c r="KPG85" s="379"/>
      <c r="KPH85" s="379"/>
      <c r="KPI85" s="379"/>
      <c r="KPJ85" s="379"/>
      <c r="KPK85" s="379"/>
      <c r="KPL85" s="379"/>
      <c r="KPM85" s="379"/>
      <c r="KPN85" s="379"/>
      <c r="KPO85" s="379"/>
      <c r="KPP85" s="379"/>
      <c r="KPQ85" s="379"/>
      <c r="KPR85" s="379"/>
      <c r="KPS85" s="379"/>
      <c r="KPT85" s="379"/>
      <c r="KPU85" s="379"/>
      <c r="KPV85" s="379"/>
      <c r="KPW85" s="379"/>
      <c r="KPX85" s="379"/>
      <c r="KPY85" s="379"/>
      <c r="KPZ85" s="379"/>
      <c r="KQA85" s="379"/>
      <c r="KQB85" s="379"/>
      <c r="KQC85" s="379"/>
      <c r="KQD85" s="379"/>
      <c r="KQE85" s="379"/>
      <c r="KQF85" s="379"/>
      <c r="KQG85" s="379"/>
      <c r="KQH85" s="379"/>
      <c r="KQI85" s="379"/>
      <c r="KQJ85" s="379"/>
      <c r="KQK85" s="379"/>
      <c r="KQL85" s="379"/>
      <c r="KQM85" s="379"/>
      <c r="KQN85" s="379"/>
      <c r="KQO85" s="379"/>
      <c r="KQP85" s="379"/>
      <c r="KQQ85" s="379"/>
      <c r="KQR85" s="379"/>
      <c r="KQS85" s="379"/>
      <c r="KQT85" s="379"/>
      <c r="KQU85" s="379"/>
      <c r="KQV85" s="379"/>
      <c r="KQW85" s="379"/>
      <c r="KQX85" s="379"/>
      <c r="KQY85" s="379"/>
      <c r="KQZ85" s="379"/>
      <c r="KRA85" s="379"/>
      <c r="KRB85" s="379"/>
      <c r="KRC85" s="379"/>
      <c r="KRD85" s="379"/>
      <c r="KRE85" s="379"/>
      <c r="KRF85" s="379"/>
      <c r="KRG85" s="379"/>
      <c r="KRH85" s="379"/>
      <c r="KRI85" s="379"/>
      <c r="KRJ85" s="379"/>
      <c r="KRK85" s="379"/>
      <c r="KRL85" s="379"/>
      <c r="KRM85" s="379"/>
      <c r="KRN85" s="379"/>
      <c r="KRO85" s="379"/>
      <c r="KRP85" s="379"/>
      <c r="KRQ85" s="379"/>
      <c r="KRR85" s="379"/>
      <c r="KRS85" s="379"/>
      <c r="KRT85" s="379"/>
      <c r="KRU85" s="379"/>
      <c r="KRV85" s="379"/>
      <c r="KRW85" s="379"/>
      <c r="KRX85" s="379"/>
      <c r="KRY85" s="379"/>
      <c r="KRZ85" s="379"/>
      <c r="KSA85" s="379"/>
      <c r="KSB85" s="379"/>
      <c r="KSC85" s="379"/>
      <c r="KSD85" s="379"/>
      <c r="KSE85" s="379"/>
      <c r="KSF85" s="379"/>
      <c r="KSG85" s="379"/>
      <c r="KSH85" s="379"/>
      <c r="KSI85" s="379"/>
      <c r="KSJ85" s="379"/>
      <c r="KSK85" s="379"/>
      <c r="KSL85" s="379"/>
      <c r="KSM85" s="379"/>
      <c r="KSN85" s="379"/>
      <c r="KSO85" s="379"/>
      <c r="KSP85" s="379"/>
      <c r="KSQ85" s="379"/>
      <c r="KSR85" s="379"/>
      <c r="KSS85" s="379"/>
      <c r="KST85" s="379"/>
      <c r="KSU85" s="379"/>
      <c r="KSV85" s="379"/>
      <c r="KSW85" s="379"/>
      <c r="KSX85" s="379"/>
      <c r="KSY85" s="379"/>
      <c r="KSZ85" s="379"/>
      <c r="KTA85" s="379"/>
      <c r="KTB85" s="379"/>
      <c r="KTC85" s="379"/>
      <c r="KTD85" s="379"/>
      <c r="KTE85" s="379"/>
      <c r="KTF85" s="379"/>
      <c r="KTG85" s="379"/>
      <c r="KTH85" s="379"/>
      <c r="KTI85" s="379"/>
      <c r="KTJ85" s="379"/>
      <c r="KTK85" s="379"/>
      <c r="KTL85" s="379"/>
      <c r="KTM85" s="379"/>
      <c r="KTN85" s="379"/>
      <c r="KTO85" s="379"/>
      <c r="KTP85" s="379"/>
      <c r="KTQ85" s="379"/>
      <c r="KTR85" s="379"/>
      <c r="KTS85" s="379"/>
      <c r="KTT85" s="379"/>
      <c r="KTU85" s="379"/>
      <c r="KTV85" s="379"/>
      <c r="KTW85" s="379"/>
      <c r="KTX85" s="379"/>
      <c r="KTY85" s="379"/>
      <c r="KTZ85" s="379"/>
      <c r="KUA85" s="379"/>
      <c r="KUB85" s="379"/>
      <c r="KUC85" s="379"/>
      <c r="KUD85" s="379"/>
      <c r="KUE85" s="379"/>
      <c r="KUF85" s="379"/>
      <c r="KUG85" s="379"/>
      <c r="KUH85" s="379"/>
      <c r="KUI85" s="379"/>
      <c r="KUJ85" s="379"/>
      <c r="KUK85" s="379"/>
      <c r="KUL85" s="379"/>
      <c r="KUM85" s="379"/>
      <c r="KUN85" s="379"/>
      <c r="KUO85" s="379"/>
      <c r="KUP85" s="379"/>
      <c r="KUQ85" s="379"/>
      <c r="KUR85" s="379"/>
      <c r="KUS85" s="379"/>
      <c r="KUT85" s="379"/>
      <c r="KUU85" s="379"/>
      <c r="KUV85" s="379"/>
      <c r="KUW85" s="379"/>
      <c r="KUX85" s="379"/>
      <c r="KUY85" s="379"/>
      <c r="KUZ85" s="379"/>
      <c r="KVA85" s="379"/>
      <c r="KVB85" s="379"/>
      <c r="KVC85" s="379"/>
      <c r="KVD85" s="379"/>
      <c r="KVE85" s="379"/>
      <c r="KVF85" s="379"/>
      <c r="KVG85" s="379"/>
      <c r="KVH85" s="379"/>
      <c r="KVI85" s="379"/>
      <c r="KVJ85" s="379"/>
      <c r="KVK85" s="379"/>
      <c r="KVL85" s="379"/>
      <c r="KVM85" s="379"/>
      <c r="KVN85" s="379"/>
      <c r="KVO85" s="379"/>
      <c r="KVP85" s="379"/>
      <c r="KVQ85" s="379"/>
      <c r="KVR85" s="379"/>
      <c r="KVS85" s="379"/>
      <c r="KVT85" s="379"/>
      <c r="KVU85" s="379"/>
      <c r="KVV85" s="379"/>
      <c r="KVW85" s="379"/>
      <c r="KVX85" s="379"/>
      <c r="KVY85" s="379"/>
      <c r="KVZ85" s="379"/>
      <c r="KWA85" s="379"/>
      <c r="KWB85" s="379"/>
      <c r="KWC85" s="379"/>
      <c r="KWD85" s="379"/>
      <c r="KWE85" s="379"/>
      <c r="KWF85" s="379"/>
      <c r="KWG85" s="379"/>
      <c r="KWH85" s="379"/>
      <c r="KWI85" s="379"/>
      <c r="KWJ85" s="379"/>
      <c r="KWK85" s="379"/>
      <c r="KWL85" s="379"/>
      <c r="KWM85" s="379"/>
      <c r="KWN85" s="379"/>
      <c r="KWO85" s="379"/>
      <c r="KWP85" s="379"/>
      <c r="KWQ85" s="379"/>
      <c r="KWR85" s="379"/>
      <c r="KWS85" s="379"/>
      <c r="KWT85" s="379"/>
      <c r="KWU85" s="379"/>
      <c r="KWV85" s="379"/>
      <c r="KWW85" s="379"/>
      <c r="KWX85" s="379"/>
      <c r="KWY85" s="379"/>
      <c r="KWZ85" s="379"/>
      <c r="KXA85" s="379"/>
      <c r="KXB85" s="379"/>
      <c r="KXC85" s="379"/>
      <c r="KXD85" s="379"/>
      <c r="KXE85" s="379"/>
      <c r="KXF85" s="379"/>
      <c r="KXG85" s="379"/>
      <c r="KXH85" s="379"/>
      <c r="KXI85" s="379"/>
      <c r="KXJ85" s="379"/>
      <c r="KXK85" s="379"/>
      <c r="KXL85" s="379"/>
      <c r="KXM85" s="379"/>
      <c r="KXN85" s="379"/>
      <c r="KXO85" s="379"/>
      <c r="KXP85" s="379"/>
      <c r="KXQ85" s="379"/>
      <c r="KXR85" s="379"/>
      <c r="KXS85" s="379"/>
      <c r="KXT85" s="379"/>
      <c r="KXU85" s="379"/>
      <c r="KXV85" s="379"/>
      <c r="KXW85" s="379"/>
      <c r="KXX85" s="379"/>
      <c r="KXY85" s="379"/>
      <c r="KXZ85" s="379"/>
      <c r="KYA85" s="379"/>
      <c r="KYB85" s="379"/>
      <c r="KYC85" s="379"/>
      <c r="KYD85" s="379"/>
      <c r="KYE85" s="379"/>
      <c r="KYF85" s="379"/>
      <c r="KYG85" s="379"/>
      <c r="KYH85" s="379"/>
      <c r="KYI85" s="379"/>
      <c r="KYJ85" s="379"/>
      <c r="KYK85" s="379"/>
      <c r="KYL85" s="379"/>
      <c r="KYM85" s="379"/>
      <c r="KYN85" s="379"/>
      <c r="KYO85" s="379"/>
      <c r="KYP85" s="379"/>
      <c r="KYQ85" s="379"/>
      <c r="KYR85" s="379"/>
      <c r="KYS85" s="379"/>
      <c r="KYT85" s="379"/>
      <c r="KYU85" s="379"/>
      <c r="KYV85" s="379"/>
      <c r="KYW85" s="379"/>
      <c r="KYX85" s="379"/>
      <c r="KYY85" s="379"/>
      <c r="KYZ85" s="379"/>
      <c r="KZA85" s="379"/>
      <c r="KZB85" s="379"/>
      <c r="KZC85" s="379"/>
      <c r="KZD85" s="379"/>
      <c r="KZE85" s="379"/>
      <c r="KZF85" s="379"/>
      <c r="KZG85" s="379"/>
      <c r="KZH85" s="379"/>
      <c r="KZI85" s="379"/>
      <c r="KZJ85" s="379"/>
      <c r="KZK85" s="379"/>
      <c r="KZL85" s="379"/>
      <c r="KZM85" s="379"/>
      <c r="KZN85" s="379"/>
      <c r="KZO85" s="379"/>
      <c r="KZP85" s="379"/>
      <c r="KZQ85" s="379"/>
      <c r="KZR85" s="379"/>
      <c r="KZS85" s="379"/>
      <c r="KZT85" s="379"/>
      <c r="KZU85" s="379"/>
      <c r="KZV85" s="379"/>
      <c r="KZW85" s="379"/>
      <c r="KZX85" s="379"/>
      <c r="KZY85" s="379"/>
      <c r="KZZ85" s="379"/>
      <c r="LAA85" s="379"/>
      <c r="LAB85" s="379"/>
      <c r="LAC85" s="379"/>
      <c r="LAD85" s="379"/>
      <c r="LAE85" s="379"/>
      <c r="LAF85" s="379"/>
      <c r="LAG85" s="379"/>
      <c r="LAH85" s="379"/>
      <c r="LAI85" s="379"/>
      <c r="LAJ85" s="379"/>
      <c r="LAK85" s="379"/>
      <c r="LAL85" s="379"/>
      <c r="LAM85" s="379"/>
      <c r="LAN85" s="379"/>
      <c r="LAO85" s="379"/>
      <c r="LAP85" s="379"/>
      <c r="LAQ85" s="379"/>
      <c r="LAR85" s="379"/>
      <c r="LAS85" s="379"/>
      <c r="LAT85" s="379"/>
      <c r="LAU85" s="379"/>
      <c r="LAV85" s="379"/>
      <c r="LAW85" s="379"/>
      <c r="LAX85" s="379"/>
      <c r="LAY85" s="379"/>
      <c r="LAZ85" s="379"/>
      <c r="LBA85" s="379"/>
      <c r="LBB85" s="379"/>
      <c r="LBC85" s="379"/>
      <c r="LBD85" s="379"/>
      <c r="LBE85" s="379"/>
      <c r="LBF85" s="379"/>
      <c r="LBG85" s="379"/>
      <c r="LBH85" s="379"/>
      <c r="LBI85" s="379"/>
      <c r="LBJ85" s="379"/>
      <c r="LBK85" s="379"/>
      <c r="LBL85" s="379"/>
      <c r="LBM85" s="379"/>
      <c r="LBN85" s="379"/>
      <c r="LBO85" s="379"/>
      <c r="LBP85" s="379"/>
      <c r="LBQ85" s="379"/>
      <c r="LBR85" s="379"/>
      <c r="LBS85" s="379"/>
      <c r="LBT85" s="379"/>
      <c r="LBU85" s="379"/>
      <c r="LBV85" s="379"/>
      <c r="LBW85" s="379"/>
      <c r="LBX85" s="379"/>
      <c r="LBY85" s="379"/>
      <c r="LBZ85" s="379"/>
      <c r="LCA85" s="379"/>
      <c r="LCB85" s="379"/>
      <c r="LCC85" s="379"/>
      <c r="LCD85" s="379"/>
      <c r="LCE85" s="379"/>
      <c r="LCF85" s="379"/>
      <c r="LCG85" s="379"/>
      <c r="LCH85" s="379"/>
      <c r="LCI85" s="379"/>
      <c r="LCJ85" s="379"/>
      <c r="LCK85" s="379"/>
      <c r="LCL85" s="379"/>
      <c r="LCM85" s="379"/>
      <c r="LCN85" s="379"/>
      <c r="LCO85" s="379"/>
      <c r="LCP85" s="379"/>
      <c r="LCQ85" s="379"/>
      <c r="LCR85" s="379"/>
      <c r="LCS85" s="379"/>
      <c r="LCT85" s="379"/>
      <c r="LCU85" s="379"/>
      <c r="LCV85" s="379"/>
      <c r="LCW85" s="379"/>
      <c r="LCX85" s="379"/>
      <c r="LCY85" s="379"/>
      <c r="LCZ85" s="379"/>
      <c r="LDA85" s="379"/>
      <c r="LDB85" s="379"/>
      <c r="LDC85" s="379"/>
      <c r="LDD85" s="379"/>
      <c r="LDE85" s="379"/>
      <c r="LDF85" s="379"/>
      <c r="LDG85" s="379"/>
      <c r="LDH85" s="379"/>
      <c r="LDI85" s="379"/>
      <c r="LDJ85" s="379"/>
      <c r="LDK85" s="379"/>
      <c r="LDL85" s="379"/>
      <c r="LDM85" s="379"/>
      <c r="LDN85" s="379"/>
      <c r="LDO85" s="379"/>
      <c r="LDP85" s="379"/>
      <c r="LDQ85" s="379"/>
      <c r="LDR85" s="379"/>
      <c r="LDS85" s="379"/>
      <c r="LDT85" s="379"/>
      <c r="LDU85" s="379"/>
      <c r="LDV85" s="379"/>
      <c r="LDW85" s="379"/>
      <c r="LDX85" s="379"/>
      <c r="LDY85" s="379"/>
      <c r="LDZ85" s="379"/>
      <c r="LEA85" s="379"/>
      <c r="LEB85" s="379"/>
      <c r="LEC85" s="379"/>
      <c r="LED85" s="379"/>
      <c r="LEE85" s="379"/>
      <c r="LEF85" s="379"/>
      <c r="LEG85" s="379"/>
      <c r="LEH85" s="379"/>
      <c r="LEI85" s="379"/>
      <c r="LEJ85" s="379"/>
      <c r="LEK85" s="379"/>
      <c r="LEL85" s="379"/>
      <c r="LEM85" s="379"/>
      <c r="LEN85" s="379"/>
      <c r="LEO85" s="379"/>
      <c r="LEP85" s="379"/>
      <c r="LEQ85" s="379"/>
      <c r="LER85" s="379"/>
      <c r="LES85" s="379"/>
      <c r="LET85" s="379"/>
      <c r="LEU85" s="379"/>
      <c r="LEV85" s="379"/>
      <c r="LEW85" s="379"/>
      <c r="LEX85" s="379"/>
      <c r="LEY85" s="379"/>
      <c r="LEZ85" s="379"/>
      <c r="LFA85" s="379"/>
      <c r="LFB85" s="379"/>
      <c r="LFC85" s="379"/>
      <c r="LFD85" s="379"/>
      <c r="LFE85" s="379"/>
      <c r="LFF85" s="379"/>
      <c r="LFG85" s="379"/>
      <c r="LFH85" s="379"/>
      <c r="LFI85" s="379"/>
      <c r="LFJ85" s="379"/>
      <c r="LFK85" s="379"/>
      <c r="LFL85" s="379"/>
      <c r="LFM85" s="379"/>
      <c r="LFN85" s="379"/>
      <c r="LFO85" s="379"/>
      <c r="LFP85" s="379"/>
      <c r="LFQ85" s="379"/>
      <c r="LFR85" s="379"/>
      <c r="LFS85" s="379"/>
      <c r="LFT85" s="379"/>
      <c r="LFU85" s="379"/>
      <c r="LFV85" s="379"/>
      <c r="LFW85" s="379"/>
      <c r="LFX85" s="379"/>
      <c r="LFY85" s="379"/>
      <c r="LFZ85" s="379"/>
      <c r="LGA85" s="379"/>
      <c r="LGB85" s="379"/>
      <c r="LGC85" s="379"/>
      <c r="LGD85" s="379"/>
      <c r="LGE85" s="379"/>
      <c r="LGF85" s="379"/>
      <c r="LGG85" s="379"/>
      <c r="LGH85" s="379"/>
      <c r="LGI85" s="379"/>
      <c r="LGJ85" s="379"/>
      <c r="LGK85" s="379"/>
      <c r="LGL85" s="379"/>
      <c r="LGM85" s="379"/>
      <c r="LGN85" s="379"/>
      <c r="LGO85" s="379"/>
      <c r="LGP85" s="379"/>
      <c r="LGQ85" s="379"/>
      <c r="LGR85" s="379"/>
      <c r="LGS85" s="379"/>
      <c r="LGT85" s="379"/>
      <c r="LGU85" s="379"/>
      <c r="LGV85" s="379"/>
      <c r="LGW85" s="379"/>
      <c r="LGX85" s="379"/>
      <c r="LGY85" s="379"/>
      <c r="LGZ85" s="379"/>
      <c r="LHA85" s="379"/>
      <c r="LHB85" s="379"/>
      <c r="LHC85" s="379"/>
      <c r="LHD85" s="379"/>
      <c r="LHE85" s="379"/>
      <c r="LHF85" s="379"/>
      <c r="LHG85" s="379"/>
      <c r="LHH85" s="379"/>
      <c r="LHI85" s="379"/>
      <c r="LHJ85" s="379"/>
      <c r="LHK85" s="379"/>
      <c r="LHL85" s="379"/>
      <c r="LHM85" s="379"/>
      <c r="LHN85" s="379"/>
      <c r="LHO85" s="379"/>
      <c r="LHP85" s="379"/>
      <c r="LHQ85" s="379"/>
      <c r="LHR85" s="379"/>
      <c r="LHS85" s="379"/>
      <c r="LHT85" s="379"/>
      <c r="LHU85" s="379"/>
      <c r="LHV85" s="379"/>
      <c r="LHW85" s="379"/>
      <c r="LHX85" s="379"/>
      <c r="LHY85" s="379"/>
      <c r="LHZ85" s="379"/>
      <c r="LIA85" s="379"/>
      <c r="LIB85" s="379"/>
      <c r="LIC85" s="379"/>
      <c r="LID85" s="379"/>
      <c r="LIE85" s="379"/>
      <c r="LIF85" s="379"/>
      <c r="LIG85" s="379"/>
      <c r="LIH85" s="379"/>
      <c r="LII85" s="379"/>
      <c r="LIJ85" s="379"/>
      <c r="LIK85" s="379"/>
      <c r="LIL85" s="379"/>
      <c r="LIM85" s="379"/>
      <c r="LIN85" s="379"/>
      <c r="LIO85" s="379"/>
      <c r="LIP85" s="379"/>
      <c r="LIQ85" s="379"/>
      <c r="LIR85" s="379"/>
      <c r="LIS85" s="379"/>
      <c r="LIT85" s="379"/>
      <c r="LIU85" s="379"/>
      <c r="LIV85" s="379"/>
      <c r="LIW85" s="379"/>
      <c r="LIX85" s="379"/>
      <c r="LIY85" s="379"/>
      <c r="LIZ85" s="379"/>
      <c r="LJA85" s="379"/>
      <c r="LJB85" s="379"/>
      <c r="LJC85" s="379"/>
      <c r="LJD85" s="379"/>
      <c r="LJE85" s="379"/>
      <c r="LJF85" s="379"/>
      <c r="LJG85" s="379"/>
      <c r="LJH85" s="379"/>
      <c r="LJI85" s="379"/>
      <c r="LJJ85" s="379"/>
      <c r="LJK85" s="379"/>
      <c r="LJL85" s="379"/>
      <c r="LJM85" s="379"/>
      <c r="LJN85" s="379"/>
      <c r="LJO85" s="379"/>
      <c r="LJP85" s="379"/>
      <c r="LJQ85" s="379"/>
      <c r="LJR85" s="379"/>
      <c r="LJS85" s="379"/>
      <c r="LJT85" s="379"/>
      <c r="LJU85" s="379"/>
      <c r="LJV85" s="379"/>
      <c r="LJW85" s="379"/>
      <c r="LJX85" s="379"/>
      <c r="LJY85" s="379"/>
      <c r="LJZ85" s="379"/>
      <c r="LKA85" s="379"/>
      <c r="LKB85" s="379"/>
      <c r="LKC85" s="379"/>
      <c r="LKD85" s="379"/>
      <c r="LKE85" s="379"/>
      <c r="LKF85" s="379"/>
      <c r="LKG85" s="379"/>
      <c r="LKH85" s="379"/>
      <c r="LKI85" s="379"/>
      <c r="LKJ85" s="379"/>
      <c r="LKK85" s="379"/>
      <c r="LKL85" s="379"/>
      <c r="LKM85" s="379"/>
      <c r="LKN85" s="379"/>
      <c r="LKO85" s="379"/>
      <c r="LKP85" s="379"/>
      <c r="LKQ85" s="379"/>
      <c r="LKR85" s="379"/>
      <c r="LKS85" s="379"/>
      <c r="LKT85" s="379"/>
      <c r="LKU85" s="379"/>
      <c r="LKV85" s="379"/>
      <c r="LKW85" s="379"/>
      <c r="LKX85" s="379"/>
      <c r="LKY85" s="379"/>
      <c r="LKZ85" s="379"/>
      <c r="LLA85" s="379"/>
      <c r="LLB85" s="379"/>
      <c r="LLC85" s="379"/>
      <c r="LLD85" s="379"/>
      <c r="LLE85" s="379"/>
      <c r="LLF85" s="379"/>
      <c r="LLG85" s="379"/>
      <c r="LLH85" s="379"/>
      <c r="LLI85" s="379"/>
      <c r="LLJ85" s="379"/>
      <c r="LLK85" s="379"/>
      <c r="LLL85" s="379"/>
      <c r="LLM85" s="379"/>
      <c r="LLN85" s="379"/>
      <c r="LLO85" s="379"/>
      <c r="LLP85" s="379"/>
      <c r="LLQ85" s="379"/>
      <c r="LLR85" s="379"/>
      <c r="LLS85" s="379"/>
      <c r="LLT85" s="379"/>
      <c r="LLU85" s="379"/>
      <c r="LLV85" s="379"/>
      <c r="LLW85" s="379"/>
      <c r="LLX85" s="379"/>
      <c r="LLY85" s="379"/>
      <c r="LLZ85" s="379"/>
      <c r="LMA85" s="379"/>
      <c r="LMB85" s="379"/>
      <c r="LMC85" s="379"/>
      <c r="LMD85" s="379"/>
      <c r="LME85" s="379"/>
      <c r="LMF85" s="379"/>
      <c r="LMG85" s="379"/>
      <c r="LMH85" s="379"/>
      <c r="LMI85" s="379"/>
      <c r="LMJ85" s="379"/>
      <c r="LMK85" s="379"/>
      <c r="LML85" s="379"/>
      <c r="LMM85" s="379"/>
      <c r="LMN85" s="379"/>
      <c r="LMO85" s="379"/>
      <c r="LMP85" s="379"/>
      <c r="LMQ85" s="379"/>
      <c r="LMR85" s="379"/>
      <c r="LMS85" s="379"/>
      <c r="LMT85" s="379"/>
      <c r="LMU85" s="379"/>
      <c r="LMV85" s="379"/>
      <c r="LMW85" s="379"/>
      <c r="LMX85" s="379"/>
      <c r="LMY85" s="379"/>
      <c r="LMZ85" s="379"/>
      <c r="LNA85" s="379"/>
      <c r="LNB85" s="379"/>
      <c r="LNC85" s="379"/>
      <c r="LND85" s="379"/>
      <c r="LNE85" s="379"/>
      <c r="LNF85" s="379"/>
      <c r="LNG85" s="379"/>
      <c r="LNH85" s="379"/>
      <c r="LNI85" s="379"/>
      <c r="LNJ85" s="379"/>
      <c r="LNK85" s="379"/>
      <c r="LNL85" s="379"/>
      <c r="LNM85" s="379"/>
      <c r="LNN85" s="379"/>
      <c r="LNO85" s="379"/>
      <c r="LNP85" s="379"/>
      <c r="LNQ85" s="379"/>
      <c r="LNR85" s="379"/>
      <c r="LNS85" s="379"/>
      <c r="LNT85" s="379"/>
      <c r="LNU85" s="379"/>
      <c r="LNV85" s="379"/>
      <c r="LNW85" s="379"/>
      <c r="LNX85" s="379"/>
      <c r="LNY85" s="379"/>
      <c r="LNZ85" s="379"/>
      <c r="LOA85" s="379"/>
      <c r="LOB85" s="379"/>
      <c r="LOC85" s="379"/>
      <c r="LOD85" s="379"/>
      <c r="LOE85" s="379"/>
      <c r="LOF85" s="379"/>
      <c r="LOG85" s="379"/>
      <c r="LOH85" s="379"/>
      <c r="LOI85" s="379"/>
      <c r="LOJ85" s="379"/>
      <c r="LOK85" s="379"/>
      <c r="LOL85" s="379"/>
      <c r="LOM85" s="379"/>
      <c r="LON85" s="379"/>
      <c r="LOO85" s="379"/>
      <c r="LOP85" s="379"/>
      <c r="LOQ85" s="379"/>
      <c r="LOR85" s="379"/>
      <c r="LOS85" s="379"/>
      <c r="LOT85" s="379"/>
      <c r="LOU85" s="379"/>
      <c r="LOV85" s="379"/>
      <c r="LOW85" s="379"/>
      <c r="LOX85" s="379"/>
      <c r="LOY85" s="379"/>
      <c r="LOZ85" s="379"/>
      <c r="LPA85" s="379"/>
      <c r="LPB85" s="379"/>
      <c r="LPC85" s="379"/>
      <c r="LPD85" s="379"/>
      <c r="LPE85" s="379"/>
      <c r="LPF85" s="379"/>
      <c r="LPG85" s="379"/>
      <c r="LPH85" s="379"/>
      <c r="LPI85" s="379"/>
      <c r="LPJ85" s="379"/>
      <c r="LPK85" s="379"/>
      <c r="LPL85" s="379"/>
      <c r="LPM85" s="379"/>
      <c r="LPN85" s="379"/>
      <c r="LPO85" s="379"/>
      <c r="LPP85" s="379"/>
      <c r="LPQ85" s="379"/>
      <c r="LPR85" s="379"/>
      <c r="LPS85" s="379"/>
      <c r="LPT85" s="379"/>
      <c r="LPU85" s="379"/>
      <c r="LPV85" s="379"/>
      <c r="LPW85" s="379"/>
      <c r="LPX85" s="379"/>
      <c r="LPY85" s="379"/>
      <c r="LPZ85" s="379"/>
      <c r="LQA85" s="379"/>
      <c r="LQB85" s="379"/>
      <c r="LQC85" s="379"/>
      <c r="LQD85" s="379"/>
      <c r="LQE85" s="379"/>
      <c r="LQF85" s="379"/>
      <c r="LQG85" s="379"/>
      <c r="LQH85" s="379"/>
      <c r="LQI85" s="379"/>
      <c r="LQJ85" s="379"/>
      <c r="LQK85" s="379"/>
      <c r="LQL85" s="379"/>
      <c r="LQM85" s="379"/>
      <c r="LQN85" s="379"/>
      <c r="LQO85" s="379"/>
      <c r="LQP85" s="379"/>
      <c r="LQQ85" s="379"/>
      <c r="LQR85" s="379"/>
      <c r="LQS85" s="379"/>
      <c r="LQT85" s="379"/>
      <c r="LQU85" s="379"/>
      <c r="LQV85" s="379"/>
      <c r="LQW85" s="379"/>
      <c r="LQX85" s="379"/>
      <c r="LQY85" s="379"/>
      <c r="LQZ85" s="379"/>
      <c r="LRA85" s="379"/>
      <c r="LRB85" s="379"/>
      <c r="LRC85" s="379"/>
      <c r="LRD85" s="379"/>
      <c r="LRE85" s="379"/>
      <c r="LRF85" s="379"/>
      <c r="LRG85" s="379"/>
      <c r="LRH85" s="379"/>
      <c r="LRI85" s="379"/>
      <c r="LRJ85" s="379"/>
      <c r="LRK85" s="379"/>
      <c r="LRL85" s="379"/>
      <c r="LRM85" s="379"/>
      <c r="LRN85" s="379"/>
      <c r="LRO85" s="379"/>
      <c r="LRP85" s="379"/>
      <c r="LRQ85" s="379"/>
      <c r="LRR85" s="379"/>
      <c r="LRS85" s="379"/>
      <c r="LRT85" s="379"/>
      <c r="LRU85" s="379"/>
      <c r="LRV85" s="379"/>
      <c r="LRW85" s="379"/>
      <c r="LRX85" s="379"/>
      <c r="LRY85" s="379"/>
      <c r="LRZ85" s="379"/>
      <c r="LSA85" s="379"/>
      <c r="LSB85" s="379"/>
      <c r="LSC85" s="379"/>
      <c r="LSD85" s="379"/>
      <c r="LSE85" s="379"/>
      <c r="LSF85" s="379"/>
      <c r="LSG85" s="379"/>
      <c r="LSH85" s="379"/>
      <c r="LSI85" s="379"/>
      <c r="LSJ85" s="379"/>
      <c r="LSK85" s="379"/>
      <c r="LSL85" s="379"/>
      <c r="LSM85" s="379"/>
      <c r="LSN85" s="379"/>
      <c r="LSO85" s="379"/>
      <c r="LSP85" s="379"/>
      <c r="LSQ85" s="379"/>
      <c r="LSR85" s="379"/>
      <c r="LSS85" s="379"/>
      <c r="LST85" s="379"/>
      <c r="LSU85" s="379"/>
      <c r="LSV85" s="379"/>
      <c r="LSW85" s="379"/>
      <c r="LSX85" s="379"/>
      <c r="LSY85" s="379"/>
      <c r="LSZ85" s="379"/>
      <c r="LTA85" s="379"/>
      <c r="LTB85" s="379"/>
      <c r="LTC85" s="379"/>
      <c r="LTD85" s="379"/>
      <c r="LTE85" s="379"/>
      <c r="LTF85" s="379"/>
      <c r="LTG85" s="379"/>
      <c r="LTH85" s="379"/>
      <c r="LTI85" s="379"/>
      <c r="LTJ85" s="379"/>
      <c r="LTK85" s="379"/>
      <c r="LTL85" s="379"/>
      <c r="LTM85" s="379"/>
      <c r="LTN85" s="379"/>
      <c r="LTO85" s="379"/>
      <c r="LTP85" s="379"/>
      <c r="LTQ85" s="379"/>
      <c r="LTR85" s="379"/>
      <c r="LTS85" s="379"/>
      <c r="LTT85" s="379"/>
      <c r="LTU85" s="379"/>
      <c r="LTV85" s="379"/>
      <c r="LTW85" s="379"/>
      <c r="LTX85" s="379"/>
      <c r="LTY85" s="379"/>
      <c r="LTZ85" s="379"/>
      <c r="LUA85" s="379"/>
      <c r="LUB85" s="379"/>
      <c r="LUC85" s="379"/>
      <c r="LUD85" s="379"/>
      <c r="LUE85" s="379"/>
      <c r="LUF85" s="379"/>
      <c r="LUG85" s="379"/>
      <c r="LUH85" s="379"/>
      <c r="LUI85" s="379"/>
      <c r="LUJ85" s="379"/>
      <c r="LUK85" s="379"/>
      <c r="LUL85" s="379"/>
      <c r="LUM85" s="379"/>
      <c r="LUN85" s="379"/>
      <c r="LUO85" s="379"/>
      <c r="LUP85" s="379"/>
      <c r="LUQ85" s="379"/>
      <c r="LUR85" s="379"/>
      <c r="LUS85" s="379"/>
      <c r="LUT85" s="379"/>
      <c r="LUU85" s="379"/>
      <c r="LUV85" s="379"/>
      <c r="LUW85" s="379"/>
      <c r="LUX85" s="379"/>
      <c r="LUY85" s="379"/>
      <c r="LUZ85" s="379"/>
      <c r="LVA85" s="379"/>
      <c r="LVB85" s="379"/>
      <c r="LVC85" s="379"/>
      <c r="LVD85" s="379"/>
      <c r="LVE85" s="379"/>
      <c r="LVF85" s="379"/>
      <c r="LVG85" s="379"/>
      <c r="LVH85" s="379"/>
      <c r="LVI85" s="379"/>
      <c r="LVJ85" s="379"/>
      <c r="LVK85" s="379"/>
      <c r="LVL85" s="379"/>
      <c r="LVM85" s="379"/>
      <c r="LVN85" s="379"/>
      <c r="LVO85" s="379"/>
      <c r="LVP85" s="379"/>
      <c r="LVQ85" s="379"/>
      <c r="LVR85" s="379"/>
      <c r="LVS85" s="379"/>
      <c r="LVT85" s="379"/>
      <c r="LVU85" s="379"/>
      <c r="LVV85" s="379"/>
      <c r="LVW85" s="379"/>
      <c r="LVX85" s="379"/>
      <c r="LVY85" s="379"/>
      <c r="LVZ85" s="379"/>
      <c r="LWA85" s="379"/>
      <c r="LWB85" s="379"/>
      <c r="LWC85" s="379"/>
      <c r="LWD85" s="379"/>
      <c r="LWE85" s="379"/>
      <c r="LWF85" s="379"/>
      <c r="LWG85" s="379"/>
      <c r="LWH85" s="379"/>
      <c r="LWI85" s="379"/>
      <c r="LWJ85" s="379"/>
      <c r="LWK85" s="379"/>
      <c r="LWL85" s="379"/>
      <c r="LWM85" s="379"/>
      <c r="LWN85" s="379"/>
      <c r="LWO85" s="379"/>
      <c r="LWP85" s="379"/>
      <c r="LWQ85" s="379"/>
      <c r="LWR85" s="379"/>
      <c r="LWS85" s="379"/>
      <c r="LWT85" s="379"/>
      <c r="LWU85" s="379"/>
      <c r="LWV85" s="379"/>
      <c r="LWW85" s="379"/>
      <c r="LWX85" s="379"/>
      <c r="LWY85" s="379"/>
      <c r="LWZ85" s="379"/>
      <c r="LXA85" s="379"/>
      <c r="LXB85" s="379"/>
      <c r="LXC85" s="379"/>
      <c r="LXD85" s="379"/>
      <c r="LXE85" s="379"/>
      <c r="LXF85" s="379"/>
      <c r="LXG85" s="379"/>
      <c r="LXH85" s="379"/>
      <c r="LXI85" s="379"/>
      <c r="LXJ85" s="379"/>
      <c r="LXK85" s="379"/>
      <c r="LXL85" s="379"/>
      <c r="LXM85" s="379"/>
      <c r="LXN85" s="379"/>
      <c r="LXO85" s="379"/>
      <c r="LXP85" s="379"/>
      <c r="LXQ85" s="379"/>
      <c r="LXR85" s="379"/>
      <c r="LXS85" s="379"/>
      <c r="LXT85" s="379"/>
      <c r="LXU85" s="379"/>
      <c r="LXV85" s="379"/>
      <c r="LXW85" s="379"/>
      <c r="LXX85" s="379"/>
      <c r="LXY85" s="379"/>
      <c r="LXZ85" s="379"/>
      <c r="LYA85" s="379"/>
      <c r="LYB85" s="379"/>
      <c r="LYC85" s="379"/>
      <c r="LYD85" s="379"/>
      <c r="LYE85" s="379"/>
      <c r="LYF85" s="379"/>
      <c r="LYG85" s="379"/>
      <c r="LYH85" s="379"/>
      <c r="LYI85" s="379"/>
      <c r="LYJ85" s="379"/>
      <c r="LYK85" s="379"/>
      <c r="LYL85" s="379"/>
      <c r="LYM85" s="379"/>
      <c r="LYN85" s="379"/>
      <c r="LYO85" s="379"/>
      <c r="LYP85" s="379"/>
      <c r="LYQ85" s="379"/>
      <c r="LYR85" s="379"/>
      <c r="LYS85" s="379"/>
      <c r="LYT85" s="379"/>
      <c r="LYU85" s="379"/>
      <c r="LYV85" s="379"/>
      <c r="LYW85" s="379"/>
      <c r="LYX85" s="379"/>
      <c r="LYY85" s="379"/>
      <c r="LYZ85" s="379"/>
      <c r="LZA85" s="379"/>
      <c r="LZB85" s="379"/>
      <c r="LZC85" s="379"/>
      <c r="LZD85" s="379"/>
      <c r="LZE85" s="379"/>
      <c r="LZF85" s="379"/>
      <c r="LZG85" s="379"/>
      <c r="LZH85" s="379"/>
      <c r="LZI85" s="379"/>
      <c r="LZJ85" s="379"/>
      <c r="LZK85" s="379"/>
      <c r="LZL85" s="379"/>
      <c r="LZM85" s="379"/>
      <c r="LZN85" s="379"/>
      <c r="LZO85" s="379"/>
      <c r="LZP85" s="379"/>
      <c r="LZQ85" s="379"/>
      <c r="LZR85" s="379"/>
      <c r="LZS85" s="379"/>
      <c r="LZT85" s="379"/>
      <c r="LZU85" s="379"/>
      <c r="LZV85" s="379"/>
      <c r="LZW85" s="379"/>
      <c r="LZX85" s="379"/>
      <c r="LZY85" s="379"/>
      <c r="LZZ85" s="379"/>
      <c r="MAA85" s="379"/>
      <c r="MAB85" s="379"/>
      <c r="MAC85" s="379"/>
      <c r="MAD85" s="379"/>
      <c r="MAE85" s="379"/>
      <c r="MAF85" s="379"/>
      <c r="MAG85" s="379"/>
      <c r="MAH85" s="379"/>
      <c r="MAI85" s="379"/>
      <c r="MAJ85" s="379"/>
      <c r="MAK85" s="379"/>
      <c r="MAL85" s="379"/>
      <c r="MAM85" s="379"/>
      <c r="MAN85" s="379"/>
      <c r="MAO85" s="379"/>
      <c r="MAP85" s="379"/>
      <c r="MAQ85" s="379"/>
      <c r="MAR85" s="379"/>
      <c r="MAS85" s="379"/>
      <c r="MAT85" s="379"/>
      <c r="MAU85" s="379"/>
      <c r="MAV85" s="379"/>
      <c r="MAW85" s="379"/>
      <c r="MAX85" s="379"/>
      <c r="MAY85" s="379"/>
      <c r="MAZ85" s="379"/>
      <c r="MBA85" s="379"/>
      <c r="MBB85" s="379"/>
      <c r="MBC85" s="379"/>
      <c r="MBD85" s="379"/>
      <c r="MBE85" s="379"/>
      <c r="MBF85" s="379"/>
      <c r="MBG85" s="379"/>
      <c r="MBH85" s="379"/>
      <c r="MBI85" s="379"/>
      <c r="MBJ85" s="379"/>
      <c r="MBK85" s="379"/>
      <c r="MBL85" s="379"/>
      <c r="MBM85" s="379"/>
      <c r="MBN85" s="379"/>
      <c r="MBO85" s="379"/>
      <c r="MBP85" s="379"/>
      <c r="MBQ85" s="379"/>
      <c r="MBR85" s="379"/>
      <c r="MBS85" s="379"/>
      <c r="MBT85" s="379"/>
      <c r="MBU85" s="379"/>
      <c r="MBV85" s="379"/>
      <c r="MBW85" s="379"/>
      <c r="MBX85" s="379"/>
      <c r="MBY85" s="379"/>
      <c r="MBZ85" s="379"/>
      <c r="MCA85" s="379"/>
      <c r="MCB85" s="379"/>
      <c r="MCC85" s="379"/>
      <c r="MCD85" s="379"/>
      <c r="MCE85" s="379"/>
      <c r="MCF85" s="379"/>
      <c r="MCG85" s="379"/>
      <c r="MCH85" s="379"/>
      <c r="MCI85" s="379"/>
      <c r="MCJ85" s="379"/>
      <c r="MCK85" s="379"/>
      <c r="MCL85" s="379"/>
      <c r="MCM85" s="379"/>
      <c r="MCN85" s="379"/>
      <c r="MCO85" s="379"/>
      <c r="MCP85" s="379"/>
      <c r="MCQ85" s="379"/>
      <c r="MCR85" s="379"/>
      <c r="MCS85" s="379"/>
      <c r="MCT85" s="379"/>
      <c r="MCU85" s="379"/>
      <c r="MCV85" s="379"/>
      <c r="MCW85" s="379"/>
      <c r="MCX85" s="379"/>
      <c r="MCY85" s="379"/>
      <c r="MCZ85" s="379"/>
      <c r="MDA85" s="379"/>
      <c r="MDB85" s="379"/>
      <c r="MDC85" s="379"/>
      <c r="MDD85" s="379"/>
      <c r="MDE85" s="379"/>
      <c r="MDF85" s="379"/>
      <c r="MDG85" s="379"/>
      <c r="MDH85" s="379"/>
      <c r="MDI85" s="379"/>
      <c r="MDJ85" s="379"/>
      <c r="MDK85" s="379"/>
      <c r="MDL85" s="379"/>
      <c r="MDM85" s="379"/>
      <c r="MDN85" s="379"/>
      <c r="MDO85" s="379"/>
      <c r="MDP85" s="379"/>
      <c r="MDQ85" s="379"/>
      <c r="MDR85" s="379"/>
      <c r="MDS85" s="379"/>
      <c r="MDT85" s="379"/>
      <c r="MDU85" s="379"/>
      <c r="MDV85" s="379"/>
      <c r="MDW85" s="379"/>
      <c r="MDX85" s="379"/>
      <c r="MDY85" s="379"/>
      <c r="MDZ85" s="379"/>
      <c r="MEA85" s="379"/>
      <c r="MEB85" s="379"/>
      <c r="MEC85" s="379"/>
      <c r="MED85" s="379"/>
      <c r="MEE85" s="379"/>
      <c r="MEF85" s="379"/>
      <c r="MEG85" s="379"/>
      <c r="MEH85" s="379"/>
      <c r="MEI85" s="379"/>
      <c r="MEJ85" s="379"/>
      <c r="MEK85" s="379"/>
      <c r="MEL85" s="379"/>
      <c r="MEM85" s="379"/>
      <c r="MEN85" s="379"/>
      <c r="MEO85" s="379"/>
      <c r="MEP85" s="379"/>
      <c r="MEQ85" s="379"/>
      <c r="MER85" s="379"/>
      <c r="MES85" s="379"/>
      <c r="MET85" s="379"/>
      <c r="MEU85" s="379"/>
      <c r="MEV85" s="379"/>
      <c r="MEW85" s="379"/>
      <c r="MEX85" s="379"/>
      <c r="MEY85" s="379"/>
      <c r="MEZ85" s="379"/>
      <c r="MFA85" s="379"/>
      <c r="MFB85" s="379"/>
      <c r="MFC85" s="379"/>
      <c r="MFD85" s="379"/>
      <c r="MFE85" s="379"/>
      <c r="MFF85" s="379"/>
      <c r="MFG85" s="379"/>
      <c r="MFH85" s="379"/>
      <c r="MFI85" s="379"/>
      <c r="MFJ85" s="379"/>
      <c r="MFK85" s="379"/>
      <c r="MFL85" s="379"/>
      <c r="MFM85" s="379"/>
      <c r="MFN85" s="379"/>
      <c r="MFO85" s="379"/>
      <c r="MFP85" s="379"/>
      <c r="MFQ85" s="379"/>
      <c r="MFR85" s="379"/>
      <c r="MFS85" s="379"/>
      <c r="MFT85" s="379"/>
      <c r="MFU85" s="379"/>
      <c r="MFV85" s="379"/>
      <c r="MFW85" s="379"/>
      <c r="MFX85" s="379"/>
      <c r="MFY85" s="379"/>
      <c r="MFZ85" s="379"/>
      <c r="MGA85" s="379"/>
      <c r="MGB85" s="379"/>
      <c r="MGC85" s="379"/>
      <c r="MGD85" s="379"/>
      <c r="MGE85" s="379"/>
      <c r="MGF85" s="379"/>
      <c r="MGG85" s="379"/>
      <c r="MGH85" s="379"/>
      <c r="MGI85" s="379"/>
      <c r="MGJ85" s="379"/>
      <c r="MGK85" s="379"/>
      <c r="MGL85" s="379"/>
      <c r="MGM85" s="379"/>
      <c r="MGN85" s="379"/>
      <c r="MGO85" s="379"/>
      <c r="MGP85" s="379"/>
      <c r="MGQ85" s="379"/>
      <c r="MGR85" s="379"/>
      <c r="MGS85" s="379"/>
      <c r="MGT85" s="379"/>
      <c r="MGU85" s="379"/>
      <c r="MGV85" s="379"/>
      <c r="MGW85" s="379"/>
      <c r="MGX85" s="379"/>
      <c r="MGY85" s="379"/>
      <c r="MGZ85" s="379"/>
      <c r="MHA85" s="379"/>
      <c r="MHB85" s="379"/>
      <c r="MHC85" s="379"/>
      <c r="MHD85" s="379"/>
      <c r="MHE85" s="379"/>
      <c r="MHF85" s="379"/>
      <c r="MHG85" s="379"/>
      <c r="MHH85" s="379"/>
      <c r="MHI85" s="379"/>
      <c r="MHJ85" s="379"/>
      <c r="MHK85" s="379"/>
      <c r="MHL85" s="379"/>
      <c r="MHM85" s="379"/>
      <c r="MHN85" s="379"/>
      <c r="MHO85" s="379"/>
      <c r="MHP85" s="379"/>
      <c r="MHQ85" s="379"/>
      <c r="MHR85" s="379"/>
      <c r="MHS85" s="379"/>
      <c r="MHT85" s="379"/>
      <c r="MHU85" s="379"/>
      <c r="MHV85" s="379"/>
      <c r="MHW85" s="379"/>
      <c r="MHX85" s="379"/>
      <c r="MHY85" s="379"/>
      <c r="MHZ85" s="379"/>
      <c r="MIA85" s="379"/>
      <c r="MIB85" s="379"/>
      <c r="MIC85" s="379"/>
      <c r="MID85" s="379"/>
      <c r="MIE85" s="379"/>
      <c r="MIF85" s="379"/>
      <c r="MIG85" s="379"/>
      <c r="MIH85" s="379"/>
      <c r="MII85" s="379"/>
      <c r="MIJ85" s="379"/>
      <c r="MIK85" s="379"/>
      <c r="MIL85" s="379"/>
      <c r="MIM85" s="379"/>
      <c r="MIN85" s="379"/>
      <c r="MIO85" s="379"/>
      <c r="MIP85" s="379"/>
      <c r="MIQ85" s="379"/>
      <c r="MIR85" s="379"/>
      <c r="MIS85" s="379"/>
      <c r="MIT85" s="379"/>
      <c r="MIU85" s="379"/>
      <c r="MIV85" s="379"/>
      <c r="MIW85" s="379"/>
      <c r="MIX85" s="379"/>
      <c r="MIY85" s="379"/>
      <c r="MIZ85" s="379"/>
      <c r="MJA85" s="379"/>
      <c r="MJB85" s="379"/>
      <c r="MJC85" s="379"/>
      <c r="MJD85" s="379"/>
      <c r="MJE85" s="379"/>
      <c r="MJF85" s="379"/>
      <c r="MJG85" s="379"/>
      <c r="MJH85" s="379"/>
      <c r="MJI85" s="379"/>
      <c r="MJJ85" s="379"/>
      <c r="MJK85" s="379"/>
      <c r="MJL85" s="379"/>
      <c r="MJM85" s="379"/>
      <c r="MJN85" s="379"/>
      <c r="MJO85" s="379"/>
      <c r="MJP85" s="379"/>
      <c r="MJQ85" s="379"/>
      <c r="MJR85" s="379"/>
      <c r="MJS85" s="379"/>
      <c r="MJT85" s="379"/>
      <c r="MJU85" s="379"/>
      <c r="MJV85" s="379"/>
      <c r="MJW85" s="379"/>
      <c r="MJX85" s="379"/>
      <c r="MJY85" s="379"/>
      <c r="MJZ85" s="379"/>
      <c r="MKA85" s="379"/>
      <c r="MKB85" s="379"/>
      <c r="MKC85" s="379"/>
      <c r="MKD85" s="379"/>
      <c r="MKE85" s="379"/>
      <c r="MKF85" s="379"/>
      <c r="MKG85" s="379"/>
      <c r="MKH85" s="379"/>
      <c r="MKI85" s="379"/>
      <c r="MKJ85" s="379"/>
      <c r="MKK85" s="379"/>
      <c r="MKL85" s="379"/>
      <c r="MKM85" s="379"/>
      <c r="MKN85" s="379"/>
      <c r="MKO85" s="379"/>
      <c r="MKP85" s="379"/>
      <c r="MKQ85" s="379"/>
      <c r="MKR85" s="379"/>
      <c r="MKS85" s="379"/>
      <c r="MKT85" s="379"/>
      <c r="MKU85" s="379"/>
      <c r="MKV85" s="379"/>
      <c r="MKW85" s="379"/>
      <c r="MKX85" s="379"/>
      <c r="MKY85" s="379"/>
      <c r="MKZ85" s="379"/>
      <c r="MLA85" s="379"/>
      <c r="MLB85" s="379"/>
      <c r="MLC85" s="379"/>
      <c r="MLD85" s="379"/>
      <c r="MLE85" s="379"/>
      <c r="MLF85" s="379"/>
      <c r="MLG85" s="379"/>
      <c r="MLH85" s="379"/>
      <c r="MLI85" s="379"/>
      <c r="MLJ85" s="379"/>
      <c r="MLK85" s="379"/>
      <c r="MLL85" s="379"/>
      <c r="MLM85" s="379"/>
      <c r="MLN85" s="379"/>
      <c r="MLO85" s="379"/>
      <c r="MLP85" s="379"/>
      <c r="MLQ85" s="379"/>
      <c r="MLR85" s="379"/>
      <c r="MLS85" s="379"/>
      <c r="MLT85" s="379"/>
      <c r="MLU85" s="379"/>
      <c r="MLV85" s="379"/>
      <c r="MLW85" s="379"/>
      <c r="MLX85" s="379"/>
      <c r="MLY85" s="379"/>
      <c r="MLZ85" s="379"/>
      <c r="MMA85" s="379"/>
      <c r="MMB85" s="379"/>
      <c r="MMC85" s="379"/>
      <c r="MMD85" s="379"/>
      <c r="MME85" s="379"/>
      <c r="MMF85" s="379"/>
      <c r="MMG85" s="379"/>
      <c r="MMH85" s="379"/>
      <c r="MMI85" s="379"/>
      <c r="MMJ85" s="379"/>
      <c r="MMK85" s="379"/>
      <c r="MML85" s="379"/>
      <c r="MMM85" s="379"/>
      <c r="MMN85" s="379"/>
      <c r="MMO85" s="379"/>
      <c r="MMP85" s="379"/>
      <c r="MMQ85" s="379"/>
      <c r="MMR85" s="379"/>
      <c r="MMS85" s="379"/>
      <c r="MMT85" s="379"/>
      <c r="MMU85" s="379"/>
      <c r="MMV85" s="379"/>
      <c r="MMW85" s="379"/>
      <c r="MMX85" s="379"/>
      <c r="MMY85" s="379"/>
      <c r="MMZ85" s="379"/>
      <c r="MNA85" s="379"/>
      <c r="MNB85" s="379"/>
      <c r="MNC85" s="379"/>
      <c r="MND85" s="379"/>
      <c r="MNE85" s="379"/>
      <c r="MNF85" s="379"/>
      <c r="MNG85" s="379"/>
      <c r="MNH85" s="379"/>
      <c r="MNI85" s="379"/>
      <c r="MNJ85" s="379"/>
      <c r="MNK85" s="379"/>
      <c r="MNL85" s="379"/>
      <c r="MNM85" s="379"/>
      <c r="MNN85" s="379"/>
      <c r="MNO85" s="379"/>
      <c r="MNP85" s="379"/>
      <c r="MNQ85" s="379"/>
      <c r="MNR85" s="379"/>
      <c r="MNS85" s="379"/>
      <c r="MNT85" s="379"/>
      <c r="MNU85" s="379"/>
      <c r="MNV85" s="379"/>
      <c r="MNW85" s="379"/>
      <c r="MNX85" s="379"/>
      <c r="MNY85" s="379"/>
      <c r="MNZ85" s="379"/>
      <c r="MOA85" s="379"/>
      <c r="MOB85" s="379"/>
      <c r="MOC85" s="379"/>
      <c r="MOD85" s="379"/>
      <c r="MOE85" s="379"/>
      <c r="MOF85" s="379"/>
      <c r="MOG85" s="379"/>
      <c r="MOH85" s="379"/>
      <c r="MOI85" s="379"/>
      <c r="MOJ85" s="379"/>
      <c r="MOK85" s="379"/>
      <c r="MOL85" s="379"/>
      <c r="MOM85" s="379"/>
      <c r="MON85" s="379"/>
      <c r="MOO85" s="379"/>
      <c r="MOP85" s="379"/>
      <c r="MOQ85" s="379"/>
      <c r="MOR85" s="379"/>
      <c r="MOS85" s="379"/>
      <c r="MOT85" s="379"/>
      <c r="MOU85" s="379"/>
      <c r="MOV85" s="379"/>
      <c r="MOW85" s="379"/>
      <c r="MOX85" s="379"/>
      <c r="MOY85" s="379"/>
      <c r="MOZ85" s="379"/>
      <c r="MPA85" s="379"/>
      <c r="MPB85" s="379"/>
      <c r="MPC85" s="379"/>
      <c r="MPD85" s="379"/>
      <c r="MPE85" s="379"/>
      <c r="MPF85" s="379"/>
      <c r="MPG85" s="379"/>
      <c r="MPH85" s="379"/>
      <c r="MPI85" s="379"/>
      <c r="MPJ85" s="379"/>
      <c r="MPK85" s="379"/>
      <c r="MPL85" s="379"/>
      <c r="MPM85" s="379"/>
      <c r="MPN85" s="379"/>
      <c r="MPO85" s="379"/>
      <c r="MPP85" s="379"/>
      <c r="MPQ85" s="379"/>
      <c r="MPR85" s="379"/>
      <c r="MPS85" s="379"/>
      <c r="MPT85" s="379"/>
      <c r="MPU85" s="379"/>
      <c r="MPV85" s="379"/>
      <c r="MPW85" s="379"/>
      <c r="MPX85" s="379"/>
      <c r="MPY85" s="379"/>
      <c r="MPZ85" s="379"/>
      <c r="MQA85" s="379"/>
      <c r="MQB85" s="379"/>
      <c r="MQC85" s="379"/>
      <c r="MQD85" s="379"/>
      <c r="MQE85" s="379"/>
      <c r="MQF85" s="379"/>
      <c r="MQG85" s="379"/>
      <c r="MQH85" s="379"/>
      <c r="MQI85" s="379"/>
      <c r="MQJ85" s="379"/>
      <c r="MQK85" s="379"/>
      <c r="MQL85" s="379"/>
      <c r="MQM85" s="379"/>
      <c r="MQN85" s="379"/>
      <c r="MQO85" s="379"/>
      <c r="MQP85" s="379"/>
      <c r="MQQ85" s="379"/>
      <c r="MQR85" s="379"/>
      <c r="MQS85" s="379"/>
      <c r="MQT85" s="379"/>
      <c r="MQU85" s="379"/>
      <c r="MQV85" s="379"/>
      <c r="MQW85" s="379"/>
      <c r="MQX85" s="379"/>
      <c r="MQY85" s="379"/>
      <c r="MQZ85" s="379"/>
      <c r="MRA85" s="379"/>
      <c r="MRB85" s="379"/>
      <c r="MRC85" s="379"/>
      <c r="MRD85" s="379"/>
      <c r="MRE85" s="379"/>
      <c r="MRF85" s="379"/>
      <c r="MRG85" s="379"/>
      <c r="MRH85" s="379"/>
      <c r="MRI85" s="379"/>
      <c r="MRJ85" s="379"/>
      <c r="MRK85" s="379"/>
      <c r="MRL85" s="379"/>
      <c r="MRM85" s="379"/>
      <c r="MRN85" s="379"/>
      <c r="MRO85" s="379"/>
      <c r="MRP85" s="379"/>
      <c r="MRQ85" s="379"/>
      <c r="MRR85" s="379"/>
      <c r="MRS85" s="379"/>
      <c r="MRT85" s="379"/>
      <c r="MRU85" s="379"/>
      <c r="MRV85" s="379"/>
      <c r="MRW85" s="379"/>
      <c r="MRX85" s="379"/>
      <c r="MRY85" s="379"/>
      <c r="MRZ85" s="379"/>
      <c r="MSA85" s="379"/>
      <c r="MSB85" s="379"/>
      <c r="MSC85" s="379"/>
      <c r="MSD85" s="379"/>
      <c r="MSE85" s="379"/>
      <c r="MSF85" s="379"/>
      <c r="MSG85" s="379"/>
      <c r="MSH85" s="379"/>
      <c r="MSI85" s="379"/>
      <c r="MSJ85" s="379"/>
      <c r="MSK85" s="379"/>
      <c r="MSL85" s="379"/>
      <c r="MSM85" s="379"/>
      <c r="MSN85" s="379"/>
      <c r="MSO85" s="379"/>
      <c r="MSP85" s="379"/>
      <c r="MSQ85" s="379"/>
      <c r="MSR85" s="379"/>
      <c r="MSS85" s="379"/>
      <c r="MST85" s="379"/>
      <c r="MSU85" s="379"/>
      <c r="MSV85" s="379"/>
      <c r="MSW85" s="379"/>
      <c r="MSX85" s="379"/>
      <c r="MSY85" s="379"/>
      <c r="MSZ85" s="379"/>
      <c r="MTA85" s="379"/>
      <c r="MTB85" s="379"/>
      <c r="MTC85" s="379"/>
      <c r="MTD85" s="379"/>
      <c r="MTE85" s="379"/>
      <c r="MTF85" s="379"/>
      <c r="MTG85" s="379"/>
      <c r="MTH85" s="379"/>
      <c r="MTI85" s="379"/>
      <c r="MTJ85" s="379"/>
      <c r="MTK85" s="379"/>
      <c r="MTL85" s="379"/>
      <c r="MTM85" s="379"/>
      <c r="MTN85" s="379"/>
      <c r="MTO85" s="379"/>
      <c r="MTP85" s="379"/>
      <c r="MTQ85" s="379"/>
      <c r="MTR85" s="379"/>
      <c r="MTS85" s="379"/>
      <c r="MTT85" s="379"/>
      <c r="MTU85" s="379"/>
      <c r="MTV85" s="379"/>
      <c r="MTW85" s="379"/>
      <c r="MTX85" s="379"/>
      <c r="MTY85" s="379"/>
      <c r="MTZ85" s="379"/>
      <c r="MUA85" s="379"/>
      <c r="MUB85" s="379"/>
      <c r="MUC85" s="379"/>
      <c r="MUD85" s="379"/>
      <c r="MUE85" s="379"/>
      <c r="MUF85" s="379"/>
      <c r="MUG85" s="379"/>
      <c r="MUH85" s="379"/>
      <c r="MUI85" s="379"/>
      <c r="MUJ85" s="379"/>
      <c r="MUK85" s="379"/>
      <c r="MUL85" s="379"/>
      <c r="MUM85" s="379"/>
      <c r="MUN85" s="379"/>
      <c r="MUO85" s="379"/>
      <c r="MUP85" s="379"/>
      <c r="MUQ85" s="379"/>
      <c r="MUR85" s="379"/>
      <c r="MUS85" s="379"/>
      <c r="MUT85" s="379"/>
      <c r="MUU85" s="379"/>
      <c r="MUV85" s="379"/>
      <c r="MUW85" s="379"/>
      <c r="MUX85" s="379"/>
      <c r="MUY85" s="379"/>
      <c r="MUZ85" s="379"/>
      <c r="MVA85" s="379"/>
      <c r="MVB85" s="379"/>
      <c r="MVC85" s="379"/>
      <c r="MVD85" s="379"/>
      <c r="MVE85" s="379"/>
      <c r="MVF85" s="379"/>
      <c r="MVG85" s="379"/>
      <c r="MVH85" s="379"/>
      <c r="MVI85" s="379"/>
      <c r="MVJ85" s="379"/>
      <c r="MVK85" s="379"/>
      <c r="MVL85" s="379"/>
      <c r="MVM85" s="379"/>
      <c r="MVN85" s="379"/>
      <c r="MVO85" s="379"/>
      <c r="MVP85" s="379"/>
      <c r="MVQ85" s="379"/>
      <c r="MVR85" s="379"/>
      <c r="MVS85" s="379"/>
      <c r="MVT85" s="379"/>
      <c r="MVU85" s="379"/>
      <c r="MVV85" s="379"/>
      <c r="MVW85" s="379"/>
      <c r="MVX85" s="379"/>
      <c r="MVY85" s="379"/>
      <c r="MVZ85" s="379"/>
      <c r="MWA85" s="379"/>
      <c r="MWB85" s="379"/>
      <c r="MWC85" s="379"/>
      <c r="MWD85" s="379"/>
      <c r="MWE85" s="379"/>
      <c r="MWF85" s="379"/>
      <c r="MWG85" s="379"/>
      <c r="MWH85" s="379"/>
      <c r="MWI85" s="379"/>
      <c r="MWJ85" s="379"/>
      <c r="MWK85" s="379"/>
      <c r="MWL85" s="379"/>
      <c r="MWM85" s="379"/>
      <c r="MWN85" s="379"/>
      <c r="MWO85" s="379"/>
      <c r="MWP85" s="379"/>
      <c r="MWQ85" s="379"/>
      <c r="MWR85" s="379"/>
      <c r="MWS85" s="379"/>
      <c r="MWT85" s="379"/>
      <c r="MWU85" s="379"/>
      <c r="MWV85" s="379"/>
      <c r="MWW85" s="379"/>
      <c r="MWX85" s="379"/>
      <c r="MWY85" s="379"/>
      <c r="MWZ85" s="379"/>
      <c r="MXA85" s="379"/>
      <c r="MXB85" s="379"/>
      <c r="MXC85" s="379"/>
      <c r="MXD85" s="379"/>
      <c r="MXE85" s="379"/>
      <c r="MXF85" s="379"/>
      <c r="MXG85" s="379"/>
      <c r="MXH85" s="379"/>
      <c r="MXI85" s="379"/>
      <c r="MXJ85" s="379"/>
      <c r="MXK85" s="379"/>
      <c r="MXL85" s="379"/>
      <c r="MXM85" s="379"/>
      <c r="MXN85" s="379"/>
      <c r="MXO85" s="379"/>
      <c r="MXP85" s="379"/>
      <c r="MXQ85" s="379"/>
      <c r="MXR85" s="379"/>
      <c r="MXS85" s="379"/>
      <c r="MXT85" s="379"/>
      <c r="MXU85" s="379"/>
      <c r="MXV85" s="379"/>
      <c r="MXW85" s="379"/>
      <c r="MXX85" s="379"/>
      <c r="MXY85" s="379"/>
      <c r="MXZ85" s="379"/>
      <c r="MYA85" s="379"/>
      <c r="MYB85" s="379"/>
      <c r="MYC85" s="379"/>
      <c r="MYD85" s="379"/>
      <c r="MYE85" s="379"/>
      <c r="MYF85" s="379"/>
      <c r="MYG85" s="379"/>
      <c r="MYH85" s="379"/>
      <c r="MYI85" s="379"/>
      <c r="MYJ85" s="379"/>
      <c r="MYK85" s="379"/>
      <c r="MYL85" s="379"/>
      <c r="MYM85" s="379"/>
      <c r="MYN85" s="379"/>
      <c r="MYO85" s="379"/>
      <c r="MYP85" s="379"/>
      <c r="MYQ85" s="379"/>
      <c r="MYR85" s="379"/>
      <c r="MYS85" s="379"/>
      <c r="MYT85" s="379"/>
      <c r="MYU85" s="379"/>
      <c r="MYV85" s="379"/>
      <c r="MYW85" s="379"/>
      <c r="MYX85" s="379"/>
      <c r="MYY85" s="379"/>
      <c r="MYZ85" s="379"/>
      <c r="MZA85" s="379"/>
      <c r="MZB85" s="379"/>
      <c r="MZC85" s="379"/>
      <c r="MZD85" s="379"/>
      <c r="MZE85" s="379"/>
      <c r="MZF85" s="379"/>
      <c r="MZG85" s="379"/>
      <c r="MZH85" s="379"/>
      <c r="MZI85" s="379"/>
      <c r="MZJ85" s="379"/>
      <c r="MZK85" s="379"/>
      <c r="MZL85" s="379"/>
      <c r="MZM85" s="379"/>
      <c r="MZN85" s="379"/>
      <c r="MZO85" s="379"/>
      <c r="MZP85" s="379"/>
      <c r="MZQ85" s="379"/>
      <c r="MZR85" s="379"/>
      <c r="MZS85" s="379"/>
      <c r="MZT85" s="379"/>
      <c r="MZU85" s="379"/>
      <c r="MZV85" s="379"/>
      <c r="MZW85" s="379"/>
      <c r="MZX85" s="379"/>
      <c r="MZY85" s="379"/>
      <c r="MZZ85" s="379"/>
      <c r="NAA85" s="379"/>
      <c r="NAB85" s="379"/>
      <c r="NAC85" s="379"/>
      <c r="NAD85" s="379"/>
      <c r="NAE85" s="379"/>
      <c r="NAF85" s="379"/>
      <c r="NAG85" s="379"/>
      <c r="NAH85" s="379"/>
      <c r="NAI85" s="379"/>
      <c r="NAJ85" s="379"/>
      <c r="NAK85" s="379"/>
      <c r="NAL85" s="379"/>
      <c r="NAM85" s="379"/>
      <c r="NAN85" s="379"/>
      <c r="NAO85" s="379"/>
      <c r="NAP85" s="379"/>
      <c r="NAQ85" s="379"/>
      <c r="NAR85" s="379"/>
      <c r="NAS85" s="379"/>
      <c r="NAT85" s="379"/>
      <c r="NAU85" s="379"/>
      <c r="NAV85" s="379"/>
      <c r="NAW85" s="379"/>
      <c r="NAX85" s="379"/>
      <c r="NAY85" s="379"/>
      <c r="NAZ85" s="379"/>
      <c r="NBA85" s="379"/>
      <c r="NBB85" s="379"/>
      <c r="NBC85" s="379"/>
      <c r="NBD85" s="379"/>
      <c r="NBE85" s="379"/>
      <c r="NBF85" s="379"/>
      <c r="NBG85" s="379"/>
      <c r="NBH85" s="379"/>
      <c r="NBI85" s="379"/>
      <c r="NBJ85" s="379"/>
      <c r="NBK85" s="379"/>
      <c r="NBL85" s="379"/>
      <c r="NBM85" s="379"/>
      <c r="NBN85" s="379"/>
      <c r="NBO85" s="379"/>
      <c r="NBP85" s="379"/>
      <c r="NBQ85" s="379"/>
      <c r="NBR85" s="379"/>
      <c r="NBS85" s="379"/>
      <c r="NBT85" s="379"/>
      <c r="NBU85" s="379"/>
      <c r="NBV85" s="379"/>
      <c r="NBW85" s="379"/>
      <c r="NBX85" s="379"/>
      <c r="NBY85" s="379"/>
      <c r="NBZ85" s="379"/>
      <c r="NCA85" s="379"/>
      <c r="NCB85" s="379"/>
      <c r="NCC85" s="379"/>
      <c r="NCD85" s="379"/>
      <c r="NCE85" s="379"/>
      <c r="NCF85" s="379"/>
      <c r="NCG85" s="379"/>
      <c r="NCH85" s="379"/>
      <c r="NCI85" s="379"/>
      <c r="NCJ85" s="379"/>
      <c r="NCK85" s="379"/>
      <c r="NCL85" s="379"/>
      <c r="NCM85" s="379"/>
      <c r="NCN85" s="379"/>
      <c r="NCO85" s="379"/>
      <c r="NCP85" s="379"/>
      <c r="NCQ85" s="379"/>
      <c r="NCR85" s="379"/>
      <c r="NCS85" s="379"/>
      <c r="NCT85" s="379"/>
      <c r="NCU85" s="379"/>
      <c r="NCV85" s="379"/>
      <c r="NCW85" s="379"/>
      <c r="NCX85" s="379"/>
      <c r="NCY85" s="379"/>
      <c r="NCZ85" s="379"/>
      <c r="NDA85" s="379"/>
      <c r="NDB85" s="379"/>
      <c r="NDC85" s="379"/>
      <c r="NDD85" s="379"/>
      <c r="NDE85" s="379"/>
      <c r="NDF85" s="379"/>
      <c r="NDG85" s="379"/>
      <c r="NDH85" s="379"/>
      <c r="NDI85" s="379"/>
      <c r="NDJ85" s="379"/>
      <c r="NDK85" s="379"/>
      <c r="NDL85" s="379"/>
      <c r="NDM85" s="379"/>
      <c r="NDN85" s="379"/>
      <c r="NDO85" s="379"/>
      <c r="NDP85" s="379"/>
      <c r="NDQ85" s="379"/>
      <c r="NDR85" s="379"/>
      <c r="NDS85" s="379"/>
      <c r="NDT85" s="379"/>
      <c r="NDU85" s="379"/>
      <c r="NDV85" s="379"/>
      <c r="NDW85" s="379"/>
      <c r="NDX85" s="379"/>
      <c r="NDY85" s="379"/>
      <c r="NDZ85" s="379"/>
      <c r="NEA85" s="379"/>
      <c r="NEB85" s="379"/>
      <c r="NEC85" s="379"/>
      <c r="NED85" s="379"/>
      <c r="NEE85" s="379"/>
      <c r="NEF85" s="379"/>
      <c r="NEG85" s="379"/>
      <c r="NEH85" s="379"/>
      <c r="NEI85" s="379"/>
      <c r="NEJ85" s="379"/>
      <c r="NEK85" s="379"/>
      <c r="NEL85" s="379"/>
      <c r="NEM85" s="379"/>
      <c r="NEN85" s="379"/>
      <c r="NEO85" s="379"/>
      <c r="NEP85" s="379"/>
      <c r="NEQ85" s="379"/>
      <c r="NER85" s="379"/>
      <c r="NES85" s="379"/>
      <c r="NET85" s="379"/>
      <c r="NEU85" s="379"/>
      <c r="NEV85" s="379"/>
      <c r="NEW85" s="379"/>
      <c r="NEX85" s="379"/>
      <c r="NEY85" s="379"/>
      <c r="NEZ85" s="379"/>
      <c r="NFA85" s="379"/>
      <c r="NFB85" s="379"/>
      <c r="NFC85" s="379"/>
      <c r="NFD85" s="379"/>
      <c r="NFE85" s="379"/>
      <c r="NFF85" s="379"/>
      <c r="NFG85" s="379"/>
      <c r="NFH85" s="379"/>
      <c r="NFI85" s="379"/>
      <c r="NFJ85" s="379"/>
      <c r="NFK85" s="379"/>
      <c r="NFL85" s="379"/>
      <c r="NFM85" s="379"/>
      <c r="NFN85" s="379"/>
      <c r="NFO85" s="379"/>
      <c r="NFP85" s="379"/>
      <c r="NFQ85" s="379"/>
      <c r="NFR85" s="379"/>
      <c r="NFS85" s="379"/>
      <c r="NFT85" s="379"/>
      <c r="NFU85" s="379"/>
      <c r="NFV85" s="379"/>
      <c r="NFW85" s="379"/>
      <c r="NFX85" s="379"/>
      <c r="NFY85" s="379"/>
      <c r="NFZ85" s="379"/>
      <c r="NGA85" s="379"/>
      <c r="NGB85" s="379"/>
      <c r="NGC85" s="379"/>
      <c r="NGD85" s="379"/>
      <c r="NGE85" s="379"/>
      <c r="NGF85" s="379"/>
      <c r="NGG85" s="379"/>
      <c r="NGH85" s="379"/>
      <c r="NGI85" s="379"/>
      <c r="NGJ85" s="379"/>
      <c r="NGK85" s="379"/>
      <c r="NGL85" s="379"/>
      <c r="NGM85" s="379"/>
      <c r="NGN85" s="379"/>
      <c r="NGO85" s="379"/>
      <c r="NGP85" s="379"/>
      <c r="NGQ85" s="379"/>
      <c r="NGR85" s="379"/>
      <c r="NGS85" s="379"/>
      <c r="NGT85" s="379"/>
      <c r="NGU85" s="379"/>
      <c r="NGV85" s="379"/>
      <c r="NGW85" s="379"/>
      <c r="NGX85" s="379"/>
      <c r="NGY85" s="379"/>
      <c r="NGZ85" s="379"/>
      <c r="NHA85" s="379"/>
      <c r="NHB85" s="379"/>
      <c r="NHC85" s="379"/>
      <c r="NHD85" s="379"/>
      <c r="NHE85" s="379"/>
      <c r="NHF85" s="379"/>
      <c r="NHG85" s="379"/>
      <c r="NHH85" s="379"/>
      <c r="NHI85" s="379"/>
      <c r="NHJ85" s="379"/>
      <c r="NHK85" s="379"/>
      <c r="NHL85" s="379"/>
      <c r="NHM85" s="379"/>
      <c r="NHN85" s="379"/>
      <c r="NHO85" s="379"/>
      <c r="NHP85" s="379"/>
      <c r="NHQ85" s="379"/>
      <c r="NHR85" s="379"/>
      <c r="NHS85" s="379"/>
      <c r="NHT85" s="379"/>
      <c r="NHU85" s="379"/>
      <c r="NHV85" s="379"/>
      <c r="NHW85" s="379"/>
      <c r="NHX85" s="379"/>
      <c r="NHY85" s="379"/>
      <c r="NHZ85" s="379"/>
      <c r="NIA85" s="379"/>
      <c r="NIB85" s="379"/>
      <c r="NIC85" s="379"/>
      <c r="NID85" s="379"/>
      <c r="NIE85" s="379"/>
      <c r="NIF85" s="379"/>
      <c r="NIG85" s="379"/>
      <c r="NIH85" s="379"/>
      <c r="NII85" s="379"/>
      <c r="NIJ85" s="379"/>
      <c r="NIK85" s="379"/>
      <c r="NIL85" s="379"/>
      <c r="NIM85" s="379"/>
      <c r="NIN85" s="379"/>
      <c r="NIO85" s="379"/>
      <c r="NIP85" s="379"/>
      <c r="NIQ85" s="379"/>
      <c r="NIR85" s="379"/>
      <c r="NIS85" s="379"/>
      <c r="NIT85" s="379"/>
      <c r="NIU85" s="379"/>
      <c r="NIV85" s="379"/>
      <c r="NIW85" s="379"/>
      <c r="NIX85" s="379"/>
      <c r="NIY85" s="379"/>
      <c r="NIZ85" s="379"/>
      <c r="NJA85" s="379"/>
      <c r="NJB85" s="379"/>
      <c r="NJC85" s="379"/>
      <c r="NJD85" s="379"/>
      <c r="NJE85" s="379"/>
      <c r="NJF85" s="379"/>
      <c r="NJG85" s="379"/>
      <c r="NJH85" s="379"/>
      <c r="NJI85" s="379"/>
      <c r="NJJ85" s="379"/>
      <c r="NJK85" s="379"/>
      <c r="NJL85" s="379"/>
      <c r="NJM85" s="379"/>
      <c r="NJN85" s="379"/>
      <c r="NJO85" s="379"/>
      <c r="NJP85" s="379"/>
      <c r="NJQ85" s="379"/>
      <c r="NJR85" s="379"/>
      <c r="NJS85" s="379"/>
      <c r="NJT85" s="379"/>
      <c r="NJU85" s="379"/>
      <c r="NJV85" s="379"/>
      <c r="NJW85" s="379"/>
      <c r="NJX85" s="379"/>
      <c r="NJY85" s="379"/>
      <c r="NJZ85" s="379"/>
      <c r="NKA85" s="379"/>
      <c r="NKB85" s="379"/>
      <c r="NKC85" s="379"/>
      <c r="NKD85" s="379"/>
      <c r="NKE85" s="379"/>
      <c r="NKF85" s="379"/>
      <c r="NKG85" s="379"/>
      <c r="NKH85" s="379"/>
      <c r="NKI85" s="379"/>
      <c r="NKJ85" s="379"/>
      <c r="NKK85" s="379"/>
      <c r="NKL85" s="379"/>
      <c r="NKM85" s="379"/>
      <c r="NKN85" s="379"/>
      <c r="NKO85" s="379"/>
      <c r="NKP85" s="379"/>
      <c r="NKQ85" s="379"/>
      <c r="NKR85" s="379"/>
      <c r="NKS85" s="379"/>
      <c r="NKT85" s="379"/>
      <c r="NKU85" s="379"/>
      <c r="NKV85" s="379"/>
      <c r="NKW85" s="379"/>
      <c r="NKX85" s="379"/>
      <c r="NKY85" s="379"/>
      <c r="NKZ85" s="379"/>
      <c r="NLA85" s="379"/>
      <c r="NLB85" s="379"/>
      <c r="NLC85" s="379"/>
      <c r="NLD85" s="379"/>
      <c r="NLE85" s="379"/>
      <c r="NLF85" s="379"/>
      <c r="NLG85" s="379"/>
      <c r="NLH85" s="379"/>
      <c r="NLI85" s="379"/>
      <c r="NLJ85" s="379"/>
      <c r="NLK85" s="379"/>
      <c r="NLL85" s="379"/>
      <c r="NLM85" s="379"/>
      <c r="NLN85" s="379"/>
      <c r="NLO85" s="379"/>
      <c r="NLP85" s="379"/>
      <c r="NLQ85" s="379"/>
      <c r="NLR85" s="379"/>
      <c r="NLS85" s="379"/>
      <c r="NLT85" s="379"/>
      <c r="NLU85" s="379"/>
      <c r="NLV85" s="379"/>
      <c r="NLW85" s="379"/>
      <c r="NLX85" s="379"/>
      <c r="NLY85" s="379"/>
      <c r="NLZ85" s="379"/>
      <c r="NMA85" s="379"/>
      <c r="NMB85" s="379"/>
      <c r="NMC85" s="379"/>
      <c r="NMD85" s="379"/>
      <c r="NME85" s="379"/>
      <c r="NMF85" s="379"/>
      <c r="NMG85" s="379"/>
      <c r="NMH85" s="379"/>
      <c r="NMI85" s="379"/>
      <c r="NMJ85" s="379"/>
      <c r="NMK85" s="379"/>
      <c r="NML85" s="379"/>
      <c r="NMM85" s="379"/>
      <c r="NMN85" s="379"/>
      <c r="NMO85" s="379"/>
      <c r="NMP85" s="379"/>
      <c r="NMQ85" s="379"/>
      <c r="NMR85" s="379"/>
      <c r="NMS85" s="379"/>
      <c r="NMT85" s="379"/>
      <c r="NMU85" s="379"/>
      <c r="NMV85" s="379"/>
      <c r="NMW85" s="379"/>
      <c r="NMX85" s="379"/>
      <c r="NMY85" s="379"/>
      <c r="NMZ85" s="379"/>
      <c r="NNA85" s="379"/>
      <c r="NNB85" s="379"/>
      <c r="NNC85" s="379"/>
      <c r="NND85" s="379"/>
      <c r="NNE85" s="379"/>
      <c r="NNF85" s="379"/>
      <c r="NNG85" s="379"/>
      <c r="NNH85" s="379"/>
      <c r="NNI85" s="379"/>
      <c r="NNJ85" s="379"/>
      <c r="NNK85" s="379"/>
      <c r="NNL85" s="379"/>
      <c r="NNM85" s="379"/>
      <c r="NNN85" s="379"/>
      <c r="NNO85" s="379"/>
      <c r="NNP85" s="379"/>
      <c r="NNQ85" s="379"/>
      <c r="NNR85" s="379"/>
      <c r="NNS85" s="379"/>
      <c r="NNT85" s="379"/>
      <c r="NNU85" s="379"/>
      <c r="NNV85" s="379"/>
      <c r="NNW85" s="379"/>
      <c r="NNX85" s="379"/>
      <c r="NNY85" s="379"/>
      <c r="NNZ85" s="379"/>
      <c r="NOA85" s="379"/>
      <c r="NOB85" s="379"/>
      <c r="NOC85" s="379"/>
      <c r="NOD85" s="379"/>
      <c r="NOE85" s="379"/>
      <c r="NOF85" s="379"/>
      <c r="NOG85" s="379"/>
      <c r="NOH85" s="379"/>
      <c r="NOI85" s="379"/>
      <c r="NOJ85" s="379"/>
      <c r="NOK85" s="379"/>
      <c r="NOL85" s="379"/>
      <c r="NOM85" s="379"/>
      <c r="NON85" s="379"/>
      <c r="NOO85" s="379"/>
      <c r="NOP85" s="379"/>
      <c r="NOQ85" s="379"/>
      <c r="NOR85" s="379"/>
      <c r="NOS85" s="379"/>
      <c r="NOT85" s="379"/>
      <c r="NOU85" s="379"/>
      <c r="NOV85" s="379"/>
      <c r="NOW85" s="379"/>
      <c r="NOX85" s="379"/>
      <c r="NOY85" s="379"/>
      <c r="NOZ85" s="379"/>
      <c r="NPA85" s="379"/>
      <c r="NPB85" s="379"/>
      <c r="NPC85" s="379"/>
      <c r="NPD85" s="379"/>
      <c r="NPE85" s="379"/>
      <c r="NPF85" s="379"/>
      <c r="NPG85" s="379"/>
      <c r="NPH85" s="379"/>
      <c r="NPI85" s="379"/>
      <c r="NPJ85" s="379"/>
      <c r="NPK85" s="379"/>
      <c r="NPL85" s="379"/>
      <c r="NPM85" s="379"/>
      <c r="NPN85" s="379"/>
      <c r="NPO85" s="379"/>
      <c r="NPP85" s="379"/>
      <c r="NPQ85" s="379"/>
      <c r="NPR85" s="379"/>
      <c r="NPS85" s="379"/>
      <c r="NPT85" s="379"/>
      <c r="NPU85" s="379"/>
      <c r="NPV85" s="379"/>
      <c r="NPW85" s="379"/>
      <c r="NPX85" s="379"/>
      <c r="NPY85" s="379"/>
      <c r="NPZ85" s="379"/>
      <c r="NQA85" s="379"/>
      <c r="NQB85" s="379"/>
      <c r="NQC85" s="379"/>
      <c r="NQD85" s="379"/>
      <c r="NQE85" s="379"/>
      <c r="NQF85" s="379"/>
      <c r="NQG85" s="379"/>
      <c r="NQH85" s="379"/>
      <c r="NQI85" s="379"/>
      <c r="NQJ85" s="379"/>
      <c r="NQK85" s="379"/>
      <c r="NQL85" s="379"/>
      <c r="NQM85" s="379"/>
      <c r="NQN85" s="379"/>
      <c r="NQO85" s="379"/>
      <c r="NQP85" s="379"/>
      <c r="NQQ85" s="379"/>
      <c r="NQR85" s="379"/>
      <c r="NQS85" s="379"/>
      <c r="NQT85" s="379"/>
      <c r="NQU85" s="379"/>
      <c r="NQV85" s="379"/>
      <c r="NQW85" s="379"/>
      <c r="NQX85" s="379"/>
      <c r="NQY85" s="379"/>
      <c r="NQZ85" s="379"/>
      <c r="NRA85" s="379"/>
      <c r="NRB85" s="379"/>
      <c r="NRC85" s="379"/>
      <c r="NRD85" s="379"/>
      <c r="NRE85" s="379"/>
      <c r="NRF85" s="379"/>
      <c r="NRG85" s="379"/>
      <c r="NRH85" s="379"/>
      <c r="NRI85" s="379"/>
      <c r="NRJ85" s="379"/>
      <c r="NRK85" s="379"/>
      <c r="NRL85" s="379"/>
      <c r="NRM85" s="379"/>
      <c r="NRN85" s="379"/>
      <c r="NRO85" s="379"/>
      <c r="NRP85" s="379"/>
      <c r="NRQ85" s="379"/>
      <c r="NRR85" s="379"/>
      <c r="NRS85" s="379"/>
      <c r="NRT85" s="379"/>
      <c r="NRU85" s="379"/>
      <c r="NRV85" s="379"/>
      <c r="NRW85" s="379"/>
      <c r="NRX85" s="379"/>
      <c r="NRY85" s="379"/>
      <c r="NRZ85" s="379"/>
      <c r="NSA85" s="379"/>
      <c r="NSB85" s="379"/>
      <c r="NSC85" s="379"/>
      <c r="NSD85" s="379"/>
      <c r="NSE85" s="379"/>
      <c r="NSF85" s="379"/>
      <c r="NSG85" s="379"/>
      <c r="NSH85" s="379"/>
      <c r="NSI85" s="379"/>
      <c r="NSJ85" s="379"/>
      <c r="NSK85" s="379"/>
      <c r="NSL85" s="379"/>
      <c r="NSM85" s="379"/>
      <c r="NSN85" s="379"/>
      <c r="NSO85" s="379"/>
      <c r="NSP85" s="379"/>
      <c r="NSQ85" s="379"/>
      <c r="NSR85" s="379"/>
      <c r="NSS85" s="379"/>
      <c r="NST85" s="379"/>
      <c r="NSU85" s="379"/>
      <c r="NSV85" s="379"/>
      <c r="NSW85" s="379"/>
      <c r="NSX85" s="379"/>
      <c r="NSY85" s="379"/>
      <c r="NSZ85" s="379"/>
      <c r="NTA85" s="379"/>
      <c r="NTB85" s="379"/>
      <c r="NTC85" s="379"/>
      <c r="NTD85" s="379"/>
      <c r="NTE85" s="379"/>
      <c r="NTF85" s="379"/>
      <c r="NTG85" s="379"/>
      <c r="NTH85" s="379"/>
      <c r="NTI85" s="379"/>
      <c r="NTJ85" s="379"/>
      <c r="NTK85" s="379"/>
      <c r="NTL85" s="379"/>
      <c r="NTM85" s="379"/>
      <c r="NTN85" s="379"/>
      <c r="NTO85" s="379"/>
      <c r="NTP85" s="379"/>
      <c r="NTQ85" s="379"/>
      <c r="NTR85" s="379"/>
      <c r="NTS85" s="379"/>
      <c r="NTT85" s="379"/>
      <c r="NTU85" s="379"/>
      <c r="NTV85" s="379"/>
      <c r="NTW85" s="379"/>
      <c r="NTX85" s="379"/>
      <c r="NTY85" s="379"/>
      <c r="NTZ85" s="379"/>
      <c r="NUA85" s="379"/>
      <c r="NUB85" s="379"/>
      <c r="NUC85" s="379"/>
      <c r="NUD85" s="379"/>
      <c r="NUE85" s="379"/>
      <c r="NUF85" s="379"/>
      <c r="NUG85" s="379"/>
      <c r="NUH85" s="379"/>
      <c r="NUI85" s="379"/>
      <c r="NUJ85" s="379"/>
      <c r="NUK85" s="379"/>
      <c r="NUL85" s="379"/>
      <c r="NUM85" s="379"/>
      <c r="NUN85" s="379"/>
      <c r="NUO85" s="379"/>
      <c r="NUP85" s="379"/>
      <c r="NUQ85" s="379"/>
      <c r="NUR85" s="379"/>
      <c r="NUS85" s="379"/>
      <c r="NUT85" s="379"/>
      <c r="NUU85" s="379"/>
      <c r="NUV85" s="379"/>
      <c r="NUW85" s="379"/>
      <c r="NUX85" s="379"/>
      <c r="NUY85" s="379"/>
      <c r="NUZ85" s="379"/>
      <c r="NVA85" s="379"/>
      <c r="NVB85" s="379"/>
      <c r="NVC85" s="379"/>
      <c r="NVD85" s="379"/>
      <c r="NVE85" s="379"/>
      <c r="NVF85" s="379"/>
      <c r="NVG85" s="379"/>
      <c r="NVH85" s="379"/>
      <c r="NVI85" s="379"/>
      <c r="NVJ85" s="379"/>
      <c r="NVK85" s="379"/>
      <c r="NVL85" s="379"/>
      <c r="NVM85" s="379"/>
      <c r="NVN85" s="379"/>
      <c r="NVO85" s="379"/>
      <c r="NVP85" s="379"/>
      <c r="NVQ85" s="379"/>
      <c r="NVR85" s="379"/>
      <c r="NVS85" s="379"/>
      <c r="NVT85" s="379"/>
      <c r="NVU85" s="379"/>
      <c r="NVV85" s="379"/>
      <c r="NVW85" s="379"/>
      <c r="NVX85" s="379"/>
      <c r="NVY85" s="379"/>
      <c r="NVZ85" s="379"/>
      <c r="NWA85" s="379"/>
      <c r="NWB85" s="379"/>
      <c r="NWC85" s="379"/>
      <c r="NWD85" s="379"/>
      <c r="NWE85" s="379"/>
      <c r="NWF85" s="379"/>
      <c r="NWG85" s="379"/>
      <c r="NWH85" s="379"/>
      <c r="NWI85" s="379"/>
      <c r="NWJ85" s="379"/>
      <c r="NWK85" s="379"/>
      <c r="NWL85" s="379"/>
      <c r="NWM85" s="379"/>
      <c r="NWN85" s="379"/>
      <c r="NWO85" s="379"/>
      <c r="NWP85" s="379"/>
      <c r="NWQ85" s="379"/>
      <c r="NWR85" s="379"/>
      <c r="NWS85" s="379"/>
      <c r="NWT85" s="379"/>
      <c r="NWU85" s="379"/>
      <c r="NWV85" s="379"/>
      <c r="NWW85" s="379"/>
      <c r="NWX85" s="379"/>
      <c r="NWY85" s="379"/>
      <c r="NWZ85" s="379"/>
      <c r="NXA85" s="379"/>
      <c r="NXB85" s="379"/>
      <c r="NXC85" s="379"/>
      <c r="NXD85" s="379"/>
      <c r="NXE85" s="379"/>
      <c r="NXF85" s="379"/>
      <c r="NXG85" s="379"/>
      <c r="NXH85" s="379"/>
      <c r="NXI85" s="379"/>
      <c r="NXJ85" s="379"/>
      <c r="NXK85" s="379"/>
      <c r="NXL85" s="379"/>
      <c r="NXM85" s="379"/>
      <c r="NXN85" s="379"/>
      <c r="NXO85" s="379"/>
      <c r="NXP85" s="379"/>
      <c r="NXQ85" s="379"/>
      <c r="NXR85" s="379"/>
      <c r="NXS85" s="379"/>
      <c r="NXT85" s="379"/>
      <c r="NXU85" s="379"/>
      <c r="NXV85" s="379"/>
      <c r="NXW85" s="379"/>
      <c r="NXX85" s="379"/>
      <c r="NXY85" s="379"/>
      <c r="NXZ85" s="379"/>
      <c r="NYA85" s="379"/>
      <c r="NYB85" s="379"/>
      <c r="NYC85" s="379"/>
      <c r="NYD85" s="379"/>
      <c r="NYE85" s="379"/>
      <c r="NYF85" s="379"/>
      <c r="NYG85" s="379"/>
      <c r="NYH85" s="379"/>
      <c r="NYI85" s="379"/>
      <c r="NYJ85" s="379"/>
      <c r="NYK85" s="379"/>
      <c r="NYL85" s="379"/>
      <c r="NYM85" s="379"/>
      <c r="NYN85" s="379"/>
      <c r="NYO85" s="379"/>
      <c r="NYP85" s="379"/>
      <c r="NYQ85" s="379"/>
      <c r="NYR85" s="379"/>
      <c r="NYS85" s="379"/>
      <c r="NYT85" s="379"/>
      <c r="NYU85" s="379"/>
      <c r="NYV85" s="379"/>
      <c r="NYW85" s="379"/>
      <c r="NYX85" s="379"/>
      <c r="NYY85" s="379"/>
      <c r="NYZ85" s="379"/>
      <c r="NZA85" s="379"/>
      <c r="NZB85" s="379"/>
      <c r="NZC85" s="379"/>
      <c r="NZD85" s="379"/>
      <c r="NZE85" s="379"/>
      <c r="NZF85" s="379"/>
      <c r="NZG85" s="379"/>
      <c r="NZH85" s="379"/>
      <c r="NZI85" s="379"/>
      <c r="NZJ85" s="379"/>
      <c r="NZK85" s="379"/>
      <c r="NZL85" s="379"/>
      <c r="NZM85" s="379"/>
      <c r="NZN85" s="379"/>
      <c r="NZO85" s="379"/>
      <c r="NZP85" s="379"/>
      <c r="NZQ85" s="379"/>
      <c r="NZR85" s="379"/>
      <c r="NZS85" s="379"/>
      <c r="NZT85" s="379"/>
      <c r="NZU85" s="379"/>
      <c r="NZV85" s="379"/>
      <c r="NZW85" s="379"/>
      <c r="NZX85" s="379"/>
      <c r="NZY85" s="379"/>
      <c r="NZZ85" s="379"/>
      <c r="OAA85" s="379"/>
      <c r="OAB85" s="379"/>
      <c r="OAC85" s="379"/>
      <c r="OAD85" s="379"/>
      <c r="OAE85" s="379"/>
      <c r="OAF85" s="379"/>
      <c r="OAG85" s="379"/>
      <c r="OAH85" s="379"/>
      <c r="OAI85" s="379"/>
      <c r="OAJ85" s="379"/>
      <c r="OAK85" s="379"/>
      <c r="OAL85" s="379"/>
      <c r="OAM85" s="379"/>
      <c r="OAN85" s="379"/>
      <c r="OAO85" s="379"/>
      <c r="OAP85" s="379"/>
      <c r="OAQ85" s="379"/>
      <c r="OAR85" s="379"/>
      <c r="OAS85" s="379"/>
      <c r="OAT85" s="379"/>
      <c r="OAU85" s="379"/>
      <c r="OAV85" s="379"/>
      <c r="OAW85" s="379"/>
      <c r="OAX85" s="379"/>
      <c r="OAY85" s="379"/>
      <c r="OAZ85" s="379"/>
      <c r="OBA85" s="379"/>
      <c r="OBB85" s="379"/>
      <c r="OBC85" s="379"/>
      <c r="OBD85" s="379"/>
      <c r="OBE85" s="379"/>
      <c r="OBF85" s="379"/>
      <c r="OBG85" s="379"/>
      <c r="OBH85" s="379"/>
      <c r="OBI85" s="379"/>
      <c r="OBJ85" s="379"/>
      <c r="OBK85" s="379"/>
      <c r="OBL85" s="379"/>
      <c r="OBM85" s="379"/>
      <c r="OBN85" s="379"/>
      <c r="OBO85" s="379"/>
      <c r="OBP85" s="379"/>
      <c r="OBQ85" s="379"/>
      <c r="OBR85" s="379"/>
      <c r="OBS85" s="379"/>
      <c r="OBT85" s="379"/>
      <c r="OBU85" s="379"/>
      <c r="OBV85" s="379"/>
      <c r="OBW85" s="379"/>
      <c r="OBX85" s="379"/>
      <c r="OBY85" s="379"/>
      <c r="OBZ85" s="379"/>
      <c r="OCA85" s="379"/>
      <c r="OCB85" s="379"/>
      <c r="OCC85" s="379"/>
      <c r="OCD85" s="379"/>
      <c r="OCE85" s="379"/>
      <c r="OCF85" s="379"/>
      <c r="OCG85" s="379"/>
      <c r="OCH85" s="379"/>
      <c r="OCI85" s="379"/>
      <c r="OCJ85" s="379"/>
      <c r="OCK85" s="379"/>
      <c r="OCL85" s="379"/>
      <c r="OCM85" s="379"/>
      <c r="OCN85" s="379"/>
      <c r="OCO85" s="379"/>
      <c r="OCP85" s="379"/>
      <c r="OCQ85" s="379"/>
      <c r="OCR85" s="379"/>
      <c r="OCS85" s="379"/>
      <c r="OCT85" s="379"/>
      <c r="OCU85" s="379"/>
      <c r="OCV85" s="379"/>
      <c r="OCW85" s="379"/>
      <c r="OCX85" s="379"/>
      <c r="OCY85" s="379"/>
      <c r="OCZ85" s="379"/>
      <c r="ODA85" s="379"/>
      <c r="ODB85" s="379"/>
      <c r="ODC85" s="379"/>
      <c r="ODD85" s="379"/>
      <c r="ODE85" s="379"/>
      <c r="ODF85" s="379"/>
      <c r="ODG85" s="379"/>
      <c r="ODH85" s="379"/>
      <c r="ODI85" s="379"/>
      <c r="ODJ85" s="379"/>
      <c r="ODK85" s="379"/>
      <c r="ODL85" s="379"/>
      <c r="ODM85" s="379"/>
      <c r="ODN85" s="379"/>
      <c r="ODO85" s="379"/>
      <c r="ODP85" s="379"/>
      <c r="ODQ85" s="379"/>
      <c r="ODR85" s="379"/>
      <c r="ODS85" s="379"/>
      <c r="ODT85" s="379"/>
      <c r="ODU85" s="379"/>
      <c r="ODV85" s="379"/>
      <c r="ODW85" s="379"/>
      <c r="ODX85" s="379"/>
      <c r="ODY85" s="379"/>
      <c r="ODZ85" s="379"/>
      <c r="OEA85" s="379"/>
      <c r="OEB85" s="379"/>
      <c r="OEC85" s="379"/>
      <c r="OED85" s="379"/>
      <c r="OEE85" s="379"/>
      <c r="OEF85" s="379"/>
      <c r="OEG85" s="379"/>
      <c r="OEH85" s="379"/>
      <c r="OEI85" s="379"/>
      <c r="OEJ85" s="379"/>
      <c r="OEK85" s="379"/>
      <c r="OEL85" s="379"/>
      <c r="OEM85" s="379"/>
      <c r="OEN85" s="379"/>
      <c r="OEO85" s="379"/>
      <c r="OEP85" s="379"/>
      <c r="OEQ85" s="379"/>
      <c r="OER85" s="379"/>
      <c r="OES85" s="379"/>
      <c r="OET85" s="379"/>
      <c r="OEU85" s="379"/>
      <c r="OEV85" s="379"/>
      <c r="OEW85" s="379"/>
      <c r="OEX85" s="379"/>
      <c r="OEY85" s="379"/>
      <c r="OEZ85" s="379"/>
      <c r="OFA85" s="379"/>
      <c r="OFB85" s="379"/>
      <c r="OFC85" s="379"/>
      <c r="OFD85" s="379"/>
      <c r="OFE85" s="379"/>
      <c r="OFF85" s="379"/>
      <c r="OFG85" s="379"/>
      <c r="OFH85" s="379"/>
      <c r="OFI85" s="379"/>
      <c r="OFJ85" s="379"/>
      <c r="OFK85" s="379"/>
      <c r="OFL85" s="379"/>
      <c r="OFM85" s="379"/>
      <c r="OFN85" s="379"/>
      <c r="OFO85" s="379"/>
      <c r="OFP85" s="379"/>
      <c r="OFQ85" s="379"/>
      <c r="OFR85" s="379"/>
      <c r="OFS85" s="379"/>
      <c r="OFT85" s="379"/>
      <c r="OFU85" s="379"/>
      <c r="OFV85" s="379"/>
      <c r="OFW85" s="379"/>
      <c r="OFX85" s="379"/>
      <c r="OFY85" s="379"/>
      <c r="OFZ85" s="379"/>
      <c r="OGA85" s="379"/>
      <c r="OGB85" s="379"/>
      <c r="OGC85" s="379"/>
      <c r="OGD85" s="379"/>
      <c r="OGE85" s="379"/>
      <c r="OGF85" s="379"/>
      <c r="OGG85" s="379"/>
      <c r="OGH85" s="379"/>
      <c r="OGI85" s="379"/>
      <c r="OGJ85" s="379"/>
      <c r="OGK85" s="379"/>
      <c r="OGL85" s="379"/>
      <c r="OGM85" s="379"/>
      <c r="OGN85" s="379"/>
      <c r="OGO85" s="379"/>
      <c r="OGP85" s="379"/>
      <c r="OGQ85" s="379"/>
      <c r="OGR85" s="379"/>
      <c r="OGS85" s="379"/>
      <c r="OGT85" s="379"/>
      <c r="OGU85" s="379"/>
      <c r="OGV85" s="379"/>
      <c r="OGW85" s="379"/>
      <c r="OGX85" s="379"/>
      <c r="OGY85" s="379"/>
      <c r="OGZ85" s="379"/>
      <c r="OHA85" s="379"/>
      <c r="OHB85" s="379"/>
      <c r="OHC85" s="379"/>
      <c r="OHD85" s="379"/>
      <c r="OHE85" s="379"/>
      <c r="OHF85" s="379"/>
      <c r="OHG85" s="379"/>
      <c r="OHH85" s="379"/>
      <c r="OHI85" s="379"/>
      <c r="OHJ85" s="379"/>
      <c r="OHK85" s="379"/>
      <c r="OHL85" s="379"/>
      <c r="OHM85" s="379"/>
      <c r="OHN85" s="379"/>
      <c r="OHO85" s="379"/>
      <c r="OHP85" s="379"/>
      <c r="OHQ85" s="379"/>
      <c r="OHR85" s="379"/>
      <c r="OHS85" s="379"/>
      <c r="OHT85" s="379"/>
      <c r="OHU85" s="379"/>
      <c r="OHV85" s="379"/>
      <c r="OHW85" s="379"/>
      <c r="OHX85" s="379"/>
      <c r="OHY85" s="379"/>
      <c r="OHZ85" s="379"/>
      <c r="OIA85" s="379"/>
      <c r="OIB85" s="379"/>
      <c r="OIC85" s="379"/>
      <c r="OID85" s="379"/>
      <c r="OIE85" s="379"/>
      <c r="OIF85" s="379"/>
      <c r="OIG85" s="379"/>
      <c r="OIH85" s="379"/>
      <c r="OII85" s="379"/>
      <c r="OIJ85" s="379"/>
      <c r="OIK85" s="379"/>
      <c r="OIL85" s="379"/>
      <c r="OIM85" s="379"/>
      <c r="OIN85" s="379"/>
      <c r="OIO85" s="379"/>
      <c r="OIP85" s="379"/>
      <c r="OIQ85" s="379"/>
      <c r="OIR85" s="379"/>
      <c r="OIS85" s="379"/>
      <c r="OIT85" s="379"/>
      <c r="OIU85" s="379"/>
      <c r="OIV85" s="379"/>
      <c r="OIW85" s="379"/>
      <c r="OIX85" s="379"/>
      <c r="OIY85" s="379"/>
      <c r="OIZ85" s="379"/>
      <c r="OJA85" s="379"/>
      <c r="OJB85" s="379"/>
      <c r="OJC85" s="379"/>
      <c r="OJD85" s="379"/>
      <c r="OJE85" s="379"/>
      <c r="OJF85" s="379"/>
      <c r="OJG85" s="379"/>
      <c r="OJH85" s="379"/>
      <c r="OJI85" s="379"/>
      <c r="OJJ85" s="379"/>
      <c r="OJK85" s="379"/>
      <c r="OJL85" s="379"/>
      <c r="OJM85" s="379"/>
      <c r="OJN85" s="379"/>
      <c r="OJO85" s="379"/>
      <c r="OJP85" s="379"/>
      <c r="OJQ85" s="379"/>
      <c r="OJR85" s="379"/>
      <c r="OJS85" s="379"/>
      <c r="OJT85" s="379"/>
      <c r="OJU85" s="379"/>
      <c r="OJV85" s="379"/>
      <c r="OJW85" s="379"/>
      <c r="OJX85" s="379"/>
      <c r="OJY85" s="379"/>
      <c r="OJZ85" s="379"/>
      <c r="OKA85" s="379"/>
      <c r="OKB85" s="379"/>
      <c r="OKC85" s="379"/>
      <c r="OKD85" s="379"/>
      <c r="OKE85" s="379"/>
      <c r="OKF85" s="379"/>
      <c r="OKG85" s="379"/>
      <c r="OKH85" s="379"/>
      <c r="OKI85" s="379"/>
      <c r="OKJ85" s="379"/>
      <c r="OKK85" s="379"/>
      <c r="OKL85" s="379"/>
      <c r="OKM85" s="379"/>
      <c r="OKN85" s="379"/>
      <c r="OKO85" s="379"/>
      <c r="OKP85" s="379"/>
      <c r="OKQ85" s="379"/>
      <c r="OKR85" s="379"/>
      <c r="OKS85" s="379"/>
      <c r="OKT85" s="379"/>
      <c r="OKU85" s="379"/>
      <c r="OKV85" s="379"/>
      <c r="OKW85" s="379"/>
      <c r="OKX85" s="379"/>
      <c r="OKY85" s="379"/>
      <c r="OKZ85" s="379"/>
      <c r="OLA85" s="379"/>
      <c r="OLB85" s="379"/>
      <c r="OLC85" s="379"/>
      <c r="OLD85" s="379"/>
      <c r="OLE85" s="379"/>
      <c r="OLF85" s="379"/>
      <c r="OLG85" s="379"/>
      <c r="OLH85" s="379"/>
      <c r="OLI85" s="379"/>
      <c r="OLJ85" s="379"/>
      <c r="OLK85" s="379"/>
      <c r="OLL85" s="379"/>
      <c r="OLM85" s="379"/>
      <c r="OLN85" s="379"/>
      <c r="OLO85" s="379"/>
      <c r="OLP85" s="379"/>
      <c r="OLQ85" s="379"/>
      <c r="OLR85" s="379"/>
      <c r="OLS85" s="379"/>
      <c r="OLT85" s="379"/>
      <c r="OLU85" s="379"/>
      <c r="OLV85" s="379"/>
      <c r="OLW85" s="379"/>
      <c r="OLX85" s="379"/>
      <c r="OLY85" s="379"/>
      <c r="OLZ85" s="379"/>
      <c r="OMA85" s="379"/>
      <c r="OMB85" s="379"/>
      <c r="OMC85" s="379"/>
      <c r="OMD85" s="379"/>
      <c r="OME85" s="379"/>
      <c r="OMF85" s="379"/>
      <c r="OMG85" s="379"/>
      <c r="OMH85" s="379"/>
      <c r="OMI85" s="379"/>
      <c r="OMJ85" s="379"/>
      <c r="OMK85" s="379"/>
      <c r="OML85" s="379"/>
      <c r="OMM85" s="379"/>
      <c r="OMN85" s="379"/>
      <c r="OMO85" s="379"/>
      <c r="OMP85" s="379"/>
      <c r="OMQ85" s="379"/>
      <c r="OMR85" s="379"/>
      <c r="OMS85" s="379"/>
      <c r="OMT85" s="379"/>
      <c r="OMU85" s="379"/>
      <c r="OMV85" s="379"/>
      <c r="OMW85" s="379"/>
      <c r="OMX85" s="379"/>
      <c r="OMY85" s="379"/>
      <c r="OMZ85" s="379"/>
      <c r="ONA85" s="379"/>
      <c r="ONB85" s="379"/>
      <c r="ONC85" s="379"/>
      <c r="OND85" s="379"/>
      <c r="ONE85" s="379"/>
      <c r="ONF85" s="379"/>
      <c r="ONG85" s="379"/>
      <c r="ONH85" s="379"/>
      <c r="ONI85" s="379"/>
      <c r="ONJ85" s="379"/>
      <c r="ONK85" s="379"/>
      <c r="ONL85" s="379"/>
      <c r="ONM85" s="379"/>
      <c r="ONN85" s="379"/>
      <c r="ONO85" s="379"/>
      <c r="ONP85" s="379"/>
      <c r="ONQ85" s="379"/>
      <c r="ONR85" s="379"/>
      <c r="ONS85" s="379"/>
      <c r="ONT85" s="379"/>
      <c r="ONU85" s="379"/>
      <c r="ONV85" s="379"/>
      <c r="ONW85" s="379"/>
      <c r="ONX85" s="379"/>
      <c r="ONY85" s="379"/>
      <c r="ONZ85" s="379"/>
      <c r="OOA85" s="379"/>
      <c r="OOB85" s="379"/>
      <c r="OOC85" s="379"/>
      <c r="OOD85" s="379"/>
      <c r="OOE85" s="379"/>
      <c r="OOF85" s="379"/>
      <c r="OOG85" s="379"/>
      <c r="OOH85" s="379"/>
      <c r="OOI85" s="379"/>
      <c r="OOJ85" s="379"/>
      <c r="OOK85" s="379"/>
      <c r="OOL85" s="379"/>
      <c r="OOM85" s="379"/>
      <c r="OON85" s="379"/>
      <c r="OOO85" s="379"/>
      <c r="OOP85" s="379"/>
      <c r="OOQ85" s="379"/>
      <c r="OOR85" s="379"/>
      <c r="OOS85" s="379"/>
      <c r="OOT85" s="379"/>
      <c r="OOU85" s="379"/>
      <c r="OOV85" s="379"/>
      <c r="OOW85" s="379"/>
      <c r="OOX85" s="379"/>
      <c r="OOY85" s="379"/>
      <c r="OOZ85" s="379"/>
      <c r="OPA85" s="379"/>
      <c r="OPB85" s="379"/>
      <c r="OPC85" s="379"/>
      <c r="OPD85" s="379"/>
      <c r="OPE85" s="379"/>
      <c r="OPF85" s="379"/>
      <c r="OPG85" s="379"/>
      <c r="OPH85" s="379"/>
      <c r="OPI85" s="379"/>
      <c r="OPJ85" s="379"/>
      <c r="OPK85" s="379"/>
      <c r="OPL85" s="379"/>
      <c r="OPM85" s="379"/>
      <c r="OPN85" s="379"/>
      <c r="OPO85" s="379"/>
      <c r="OPP85" s="379"/>
      <c r="OPQ85" s="379"/>
      <c r="OPR85" s="379"/>
      <c r="OPS85" s="379"/>
      <c r="OPT85" s="379"/>
      <c r="OPU85" s="379"/>
      <c r="OPV85" s="379"/>
      <c r="OPW85" s="379"/>
      <c r="OPX85" s="379"/>
      <c r="OPY85" s="379"/>
      <c r="OPZ85" s="379"/>
      <c r="OQA85" s="379"/>
      <c r="OQB85" s="379"/>
      <c r="OQC85" s="379"/>
      <c r="OQD85" s="379"/>
      <c r="OQE85" s="379"/>
      <c r="OQF85" s="379"/>
      <c r="OQG85" s="379"/>
      <c r="OQH85" s="379"/>
      <c r="OQI85" s="379"/>
      <c r="OQJ85" s="379"/>
      <c r="OQK85" s="379"/>
      <c r="OQL85" s="379"/>
      <c r="OQM85" s="379"/>
      <c r="OQN85" s="379"/>
      <c r="OQO85" s="379"/>
      <c r="OQP85" s="379"/>
      <c r="OQQ85" s="379"/>
      <c r="OQR85" s="379"/>
      <c r="OQS85" s="379"/>
      <c r="OQT85" s="379"/>
      <c r="OQU85" s="379"/>
      <c r="OQV85" s="379"/>
      <c r="OQW85" s="379"/>
      <c r="OQX85" s="379"/>
      <c r="OQY85" s="379"/>
      <c r="OQZ85" s="379"/>
      <c r="ORA85" s="379"/>
      <c r="ORB85" s="379"/>
      <c r="ORC85" s="379"/>
      <c r="ORD85" s="379"/>
      <c r="ORE85" s="379"/>
      <c r="ORF85" s="379"/>
      <c r="ORG85" s="379"/>
      <c r="ORH85" s="379"/>
      <c r="ORI85" s="379"/>
      <c r="ORJ85" s="379"/>
      <c r="ORK85" s="379"/>
      <c r="ORL85" s="379"/>
      <c r="ORM85" s="379"/>
      <c r="ORN85" s="379"/>
      <c r="ORO85" s="379"/>
      <c r="ORP85" s="379"/>
      <c r="ORQ85" s="379"/>
      <c r="ORR85" s="379"/>
      <c r="ORS85" s="379"/>
      <c r="ORT85" s="379"/>
      <c r="ORU85" s="379"/>
      <c r="ORV85" s="379"/>
      <c r="ORW85" s="379"/>
      <c r="ORX85" s="379"/>
      <c r="ORY85" s="379"/>
      <c r="ORZ85" s="379"/>
      <c r="OSA85" s="379"/>
      <c r="OSB85" s="379"/>
      <c r="OSC85" s="379"/>
      <c r="OSD85" s="379"/>
      <c r="OSE85" s="379"/>
      <c r="OSF85" s="379"/>
      <c r="OSG85" s="379"/>
      <c r="OSH85" s="379"/>
      <c r="OSI85" s="379"/>
      <c r="OSJ85" s="379"/>
      <c r="OSK85" s="379"/>
      <c r="OSL85" s="379"/>
      <c r="OSM85" s="379"/>
      <c r="OSN85" s="379"/>
      <c r="OSO85" s="379"/>
      <c r="OSP85" s="379"/>
      <c r="OSQ85" s="379"/>
      <c r="OSR85" s="379"/>
      <c r="OSS85" s="379"/>
      <c r="OST85" s="379"/>
      <c r="OSU85" s="379"/>
      <c r="OSV85" s="379"/>
      <c r="OSW85" s="379"/>
      <c r="OSX85" s="379"/>
      <c r="OSY85" s="379"/>
      <c r="OSZ85" s="379"/>
      <c r="OTA85" s="379"/>
      <c r="OTB85" s="379"/>
      <c r="OTC85" s="379"/>
      <c r="OTD85" s="379"/>
      <c r="OTE85" s="379"/>
      <c r="OTF85" s="379"/>
      <c r="OTG85" s="379"/>
      <c r="OTH85" s="379"/>
      <c r="OTI85" s="379"/>
      <c r="OTJ85" s="379"/>
      <c r="OTK85" s="379"/>
      <c r="OTL85" s="379"/>
      <c r="OTM85" s="379"/>
      <c r="OTN85" s="379"/>
      <c r="OTO85" s="379"/>
      <c r="OTP85" s="379"/>
      <c r="OTQ85" s="379"/>
      <c r="OTR85" s="379"/>
      <c r="OTS85" s="379"/>
      <c r="OTT85" s="379"/>
      <c r="OTU85" s="379"/>
      <c r="OTV85" s="379"/>
      <c r="OTW85" s="379"/>
      <c r="OTX85" s="379"/>
      <c r="OTY85" s="379"/>
      <c r="OTZ85" s="379"/>
      <c r="OUA85" s="379"/>
      <c r="OUB85" s="379"/>
      <c r="OUC85" s="379"/>
      <c r="OUD85" s="379"/>
      <c r="OUE85" s="379"/>
      <c r="OUF85" s="379"/>
      <c r="OUG85" s="379"/>
      <c r="OUH85" s="379"/>
      <c r="OUI85" s="379"/>
      <c r="OUJ85" s="379"/>
      <c r="OUK85" s="379"/>
      <c r="OUL85" s="379"/>
      <c r="OUM85" s="379"/>
      <c r="OUN85" s="379"/>
      <c r="OUO85" s="379"/>
      <c r="OUP85" s="379"/>
      <c r="OUQ85" s="379"/>
      <c r="OUR85" s="379"/>
      <c r="OUS85" s="379"/>
      <c r="OUT85" s="379"/>
      <c r="OUU85" s="379"/>
      <c r="OUV85" s="379"/>
      <c r="OUW85" s="379"/>
      <c r="OUX85" s="379"/>
      <c r="OUY85" s="379"/>
      <c r="OUZ85" s="379"/>
      <c r="OVA85" s="379"/>
      <c r="OVB85" s="379"/>
      <c r="OVC85" s="379"/>
      <c r="OVD85" s="379"/>
      <c r="OVE85" s="379"/>
      <c r="OVF85" s="379"/>
      <c r="OVG85" s="379"/>
      <c r="OVH85" s="379"/>
      <c r="OVI85" s="379"/>
      <c r="OVJ85" s="379"/>
      <c r="OVK85" s="379"/>
      <c r="OVL85" s="379"/>
      <c r="OVM85" s="379"/>
      <c r="OVN85" s="379"/>
      <c r="OVO85" s="379"/>
      <c r="OVP85" s="379"/>
      <c r="OVQ85" s="379"/>
      <c r="OVR85" s="379"/>
      <c r="OVS85" s="379"/>
      <c r="OVT85" s="379"/>
      <c r="OVU85" s="379"/>
      <c r="OVV85" s="379"/>
      <c r="OVW85" s="379"/>
      <c r="OVX85" s="379"/>
      <c r="OVY85" s="379"/>
      <c r="OVZ85" s="379"/>
      <c r="OWA85" s="379"/>
      <c r="OWB85" s="379"/>
      <c r="OWC85" s="379"/>
      <c r="OWD85" s="379"/>
      <c r="OWE85" s="379"/>
      <c r="OWF85" s="379"/>
      <c r="OWG85" s="379"/>
      <c r="OWH85" s="379"/>
      <c r="OWI85" s="379"/>
      <c r="OWJ85" s="379"/>
      <c r="OWK85" s="379"/>
      <c r="OWL85" s="379"/>
      <c r="OWM85" s="379"/>
      <c r="OWN85" s="379"/>
      <c r="OWO85" s="379"/>
      <c r="OWP85" s="379"/>
      <c r="OWQ85" s="379"/>
      <c r="OWR85" s="379"/>
      <c r="OWS85" s="379"/>
      <c r="OWT85" s="379"/>
      <c r="OWU85" s="379"/>
      <c r="OWV85" s="379"/>
      <c r="OWW85" s="379"/>
      <c r="OWX85" s="379"/>
      <c r="OWY85" s="379"/>
      <c r="OWZ85" s="379"/>
      <c r="OXA85" s="379"/>
      <c r="OXB85" s="379"/>
      <c r="OXC85" s="379"/>
      <c r="OXD85" s="379"/>
      <c r="OXE85" s="379"/>
      <c r="OXF85" s="379"/>
      <c r="OXG85" s="379"/>
      <c r="OXH85" s="379"/>
      <c r="OXI85" s="379"/>
      <c r="OXJ85" s="379"/>
      <c r="OXK85" s="379"/>
      <c r="OXL85" s="379"/>
      <c r="OXM85" s="379"/>
      <c r="OXN85" s="379"/>
      <c r="OXO85" s="379"/>
      <c r="OXP85" s="379"/>
      <c r="OXQ85" s="379"/>
      <c r="OXR85" s="379"/>
      <c r="OXS85" s="379"/>
      <c r="OXT85" s="379"/>
      <c r="OXU85" s="379"/>
      <c r="OXV85" s="379"/>
      <c r="OXW85" s="379"/>
      <c r="OXX85" s="379"/>
      <c r="OXY85" s="379"/>
      <c r="OXZ85" s="379"/>
      <c r="OYA85" s="379"/>
      <c r="OYB85" s="379"/>
      <c r="OYC85" s="379"/>
      <c r="OYD85" s="379"/>
      <c r="OYE85" s="379"/>
      <c r="OYF85" s="379"/>
      <c r="OYG85" s="379"/>
      <c r="OYH85" s="379"/>
      <c r="OYI85" s="379"/>
      <c r="OYJ85" s="379"/>
      <c r="OYK85" s="379"/>
      <c r="OYL85" s="379"/>
      <c r="OYM85" s="379"/>
      <c r="OYN85" s="379"/>
      <c r="OYO85" s="379"/>
      <c r="OYP85" s="379"/>
      <c r="OYQ85" s="379"/>
      <c r="OYR85" s="379"/>
      <c r="OYS85" s="379"/>
      <c r="OYT85" s="379"/>
      <c r="OYU85" s="379"/>
      <c r="OYV85" s="379"/>
      <c r="OYW85" s="379"/>
      <c r="OYX85" s="379"/>
      <c r="OYY85" s="379"/>
      <c r="OYZ85" s="379"/>
      <c r="OZA85" s="379"/>
      <c r="OZB85" s="379"/>
      <c r="OZC85" s="379"/>
      <c r="OZD85" s="379"/>
      <c r="OZE85" s="379"/>
      <c r="OZF85" s="379"/>
      <c r="OZG85" s="379"/>
      <c r="OZH85" s="379"/>
      <c r="OZI85" s="379"/>
      <c r="OZJ85" s="379"/>
      <c r="OZK85" s="379"/>
      <c r="OZL85" s="379"/>
      <c r="OZM85" s="379"/>
      <c r="OZN85" s="379"/>
      <c r="OZO85" s="379"/>
      <c r="OZP85" s="379"/>
      <c r="OZQ85" s="379"/>
      <c r="OZR85" s="379"/>
      <c r="OZS85" s="379"/>
      <c r="OZT85" s="379"/>
      <c r="OZU85" s="379"/>
      <c r="OZV85" s="379"/>
      <c r="OZW85" s="379"/>
      <c r="OZX85" s="379"/>
      <c r="OZY85" s="379"/>
      <c r="OZZ85" s="379"/>
      <c r="PAA85" s="379"/>
      <c r="PAB85" s="379"/>
      <c r="PAC85" s="379"/>
      <c r="PAD85" s="379"/>
      <c r="PAE85" s="379"/>
      <c r="PAF85" s="379"/>
      <c r="PAG85" s="379"/>
      <c r="PAH85" s="379"/>
      <c r="PAI85" s="379"/>
      <c r="PAJ85" s="379"/>
      <c r="PAK85" s="379"/>
      <c r="PAL85" s="379"/>
      <c r="PAM85" s="379"/>
      <c r="PAN85" s="379"/>
      <c r="PAO85" s="379"/>
      <c r="PAP85" s="379"/>
      <c r="PAQ85" s="379"/>
      <c r="PAR85" s="379"/>
      <c r="PAS85" s="379"/>
      <c r="PAT85" s="379"/>
      <c r="PAU85" s="379"/>
      <c r="PAV85" s="379"/>
      <c r="PAW85" s="379"/>
      <c r="PAX85" s="379"/>
      <c r="PAY85" s="379"/>
      <c r="PAZ85" s="379"/>
      <c r="PBA85" s="379"/>
      <c r="PBB85" s="379"/>
      <c r="PBC85" s="379"/>
      <c r="PBD85" s="379"/>
      <c r="PBE85" s="379"/>
      <c r="PBF85" s="379"/>
      <c r="PBG85" s="379"/>
      <c r="PBH85" s="379"/>
      <c r="PBI85" s="379"/>
      <c r="PBJ85" s="379"/>
      <c r="PBK85" s="379"/>
      <c r="PBL85" s="379"/>
      <c r="PBM85" s="379"/>
      <c r="PBN85" s="379"/>
      <c r="PBO85" s="379"/>
      <c r="PBP85" s="379"/>
      <c r="PBQ85" s="379"/>
      <c r="PBR85" s="379"/>
      <c r="PBS85" s="379"/>
      <c r="PBT85" s="379"/>
      <c r="PBU85" s="379"/>
      <c r="PBV85" s="379"/>
      <c r="PBW85" s="379"/>
      <c r="PBX85" s="379"/>
      <c r="PBY85" s="379"/>
      <c r="PBZ85" s="379"/>
      <c r="PCA85" s="379"/>
      <c r="PCB85" s="379"/>
      <c r="PCC85" s="379"/>
      <c r="PCD85" s="379"/>
      <c r="PCE85" s="379"/>
      <c r="PCF85" s="379"/>
      <c r="PCG85" s="379"/>
      <c r="PCH85" s="379"/>
      <c r="PCI85" s="379"/>
      <c r="PCJ85" s="379"/>
      <c r="PCK85" s="379"/>
      <c r="PCL85" s="379"/>
      <c r="PCM85" s="379"/>
      <c r="PCN85" s="379"/>
      <c r="PCO85" s="379"/>
      <c r="PCP85" s="379"/>
      <c r="PCQ85" s="379"/>
      <c r="PCR85" s="379"/>
      <c r="PCS85" s="379"/>
      <c r="PCT85" s="379"/>
      <c r="PCU85" s="379"/>
      <c r="PCV85" s="379"/>
      <c r="PCW85" s="379"/>
      <c r="PCX85" s="379"/>
      <c r="PCY85" s="379"/>
      <c r="PCZ85" s="379"/>
      <c r="PDA85" s="379"/>
      <c r="PDB85" s="379"/>
      <c r="PDC85" s="379"/>
      <c r="PDD85" s="379"/>
      <c r="PDE85" s="379"/>
      <c r="PDF85" s="379"/>
      <c r="PDG85" s="379"/>
      <c r="PDH85" s="379"/>
      <c r="PDI85" s="379"/>
      <c r="PDJ85" s="379"/>
      <c r="PDK85" s="379"/>
      <c r="PDL85" s="379"/>
      <c r="PDM85" s="379"/>
      <c r="PDN85" s="379"/>
      <c r="PDO85" s="379"/>
      <c r="PDP85" s="379"/>
      <c r="PDQ85" s="379"/>
      <c r="PDR85" s="379"/>
      <c r="PDS85" s="379"/>
      <c r="PDT85" s="379"/>
      <c r="PDU85" s="379"/>
      <c r="PDV85" s="379"/>
      <c r="PDW85" s="379"/>
      <c r="PDX85" s="379"/>
      <c r="PDY85" s="379"/>
      <c r="PDZ85" s="379"/>
      <c r="PEA85" s="379"/>
      <c r="PEB85" s="379"/>
      <c r="PEC85" s="379"/>
      <c r="PED85" s="379"/>
      <c r="PEE85" s="379"/>
      <c r="PEF85" s="379"/>
      <c r="PEG85" s="379"/>
      <c r="PEH85" s="379"/>
      <c r="PEI85" s="379"/>
      <c r="PEJ85" s="379"/>
      <c r="PEK85" s="379"/>
      <c r="PEL85" s="379"/>
      <c r="PEM85" s="379"/>
      <c r="PEN85" s="379"/>
      <c r="PEO85" s="379"/>
      <c r="PEP85" s="379"/>
      <c r="PEQ85" s="379"/>
      <c r="PER85" s="379"/>
      <c r="PES85" s="379"/>
      <c r="PET85" s="379"/>
      <c r="PEU85" s="379"/>
      <c r="PEV85" s="379"/>
      <c r="PEW85" s="379"/>
      <c r="PEX85" s="379"/>
      <c r="PEY85" s="379"/>
      <c r="PEZ85" s="379"/>
      <c r="PFA85" s="379"/>
      <c r="PFB85" s="379"/>
      <c r="PFC85" s="379"/>
      <c r="PFD85" s="379"/>
      <c r="PFE85" s="379"/>
      <c r="PFF85" s="379"/>
      <c r="PFG85" s="379"/>
      <c r="PFH85" s="379"/>
      <c r="PFI85" s="379"/>
      <c r="PFJ85" s="379"/>
      <c r="PFK85" s="379"/>
      <c r="PFL85" s="379"/>
      <c r="PFM85" s="379"/>
      <c r="PFN85" s="379"/>
      <c r="PFO85" s="379"/>
      <c r="PFP85" s="379"/>
      <c r="PFQ85" s="379"/>
      <c r="PFR85" s="379"/>
      <c r="PFS85" s="379"/>
      <c r="PFT85" s="379"/>
      <c r="PFU85" s="379"/>
      <c r="PFV85" s="379"/>
      <c r="PFW85" s="379"/>
      <c r="PFX85" s="379"/>
      <c r="PFY85" s="379"/>
      <c r="PFZ85" s="379"/>
      <c r="PGA85" s="379"/>
      <c r="PGB85" s="379"/>
      <c r="PGC85" s="379"/>
      <c r="PGD85" s="379"/>
      <c r="PGE85" s="379"/>
      <c r="PGF85" s="379"/>
      <c r="PGG85" s="379"/>
      <c r="PGH85" s="379"/>
      <c r="PGI85" s="379"/>
      <c r="PGJ85" s="379"/>
      <c r="PGK85" s="379"/>
      <c r="PGL85" s="379"/>
      <c r="PGM85" s="379"/>
      <c r="PGN85" s="379"/>
      <c r="PGO85" s="379"/>
      <c r="PGP85" s="379"/>
      <c r="PGQ85" s="379"/>
      <c r="PGR85" s="379"/>
      <c r="PGS85" s="379"/>
      <c r="PGT85" s="379"/>
      <c r="PGU85" s="379"/>
      <c r="PGV85" s="379"/>
      <c r="PGW85" s="379"/>
      <c r="PGX85" s="379"/>
      <c r="PGY85" s="379"/>
      <c r="PGZ85" s="379"/>
      <c r="PHA85" s="379"/>
      <c r="PHB85" s="379"/>
      <c r="PHC85" s="379"/>
      <c r="PHD85" s="379"/>
      <c r="PHE85" s="379"/>
      <c r="PHF85" s="379"/>
      <c r="PHG85" s="379"/>
      <c r="PHH85" s="379"/>
      <c r="PHI85" s="379"/>
      <c r="PHJ85" s="379"/>
      <c r="PHK85" s="379"/>
      <c r="PHL85" s="379"/>
      <c r="PHM85" s="379"/>
      <c r="PHN85" s="379"/>
      <c r="PHO85" s="379"/>
      <c r="PHP85" s="379"/>
      <c r="PHQ85" s="379"/>
      <c r="PHR85" s="379"/>
      <c r="PHS85" s="379"/>
      <c r="PHT85" s="379"/>
      <c r="PHU85" s="379"/>
      <c r="PHV85" s="379"/>
      <c r="PHW85" s="379"/>
      <c r="PHX85" s="379"/>
      <c r="PHY85" s="379"/>
      <c r="PHZ85" s="379"/>
      <c r="PIA85" s="379"/>
      <c r="PIB85" s="379"/>
      <c r="PIC85" s="379"/>
      <c r="PID85" s="379"/>
      <c r="PIE85" s="379"/>
      <c r="PIF85" s="379"/>
      <c r="PIG85" s="379"/>
      <c r="PIH85" s="379"/>
      <c r="PII85" s="379"/>
      <c r="PIJ85" s="379"/>
      <c r="PIK85" s="379"/>
      <c r="PIL85" s="379"/>
      <c r="PIM85" s="379"/>
      <c r="PIN85" s="379"/>
      <c r="PIO85" s="379"/>
      <c r="PIP85" s="379"/>
      <c r="PIQ85" s="379"/>
      <c r="PIR85" s="379"/>
      <c r="PIS85" s="379"/>
      <c r="PIT85" s="379"/>
      <c r="PIU85" s="379"/>
      <c r="PIV85" s="379"/>
      <c r="PIW85" s="379"/>
      <c r="PIX85" s="379"/>
      <c r="PIY85" s="379"/>
      <c r="PIZ85" s="379"/>
      <c r="PJA85" s="379"/>
      <c r="PJB85" s="379"/>
      <c r="PJC85" s="379"/>
      <c r="PJD85" s="379"/>
      <c r="PJE85" s="379"/>
      <c r="PJF85" s="379"/>
      <c r="PJG85" s="379"/>
      <c r="PJH85" s="379"/>
      <c r="PJI85" s="379"/>
      <c r="PJJ85" s="379"/>
      <c r="PJK85" s="379"/>
      <c r="PJL85" s="379"/>
      <c r="PJM85" s="379"/>
      <c r="PJN85" s="379"/>
      <c r="PJO85" s="379"/>
      <c r="PJP85" s="379"/>
      <c r="PJQ85" s="379"/>
      <c r="PJR85" s="379"/>
      <c r="PJS85" s="379"/>
      <c r="PJT85" s="379"/>
      <c r="PJU85" s="379"/>
      <c r="PJV85" s="379"/>
      <c r="PJW85" s="379"/>
      <c r="PJX85" s="379"/>
      <c r="PJY85" s="379"/>
      <c r="PJZ85" s="379"/>
      <c r="PKA85" s="379"/>
      <c r="PKB85" s="379"/>
      <c r="PKC85" s="379"/>
      <c r="PKD85" s="379"/>
      <c r="PKE85" s="379"/>
      <c r="PKF85" s="379"/>
      <c r="PKG85" s="379"/>
      <c r="PKH85" s="379"/>
      <c r="PKI85" s="379"/>
      <c r="PKJ85" s="379"/>
      <c r="PKK85" s="379"/>
      <c r="PKL85" s="379"/>
      <c r="PKM85" s="379"/>
      <c r="PKN85" s="379"/>
      <c r="PKO85" s="379"/>
      <c r="PKP85" s="379"/>
      <c r="PKQ85" s="379"/>
      <c r="PKR85" s="379"/>
      <c r="PKS85" s="379"/>
      <c r="PKT85" s="379"/>
      <c r="PKU85" s="379"/>
      <c r="PKV85" s="379"/>
      <c r="PKW85" s="379"/>
      <c r="PKX85" s="379"/>
      <c r="PKY85" s="379"/>
      <c r="PKZ85" s="379"/>
      <c r="PLA85" s="379"/>
      <c r="PLB85" s="379"/>
      <c r="PLC85" s="379"/>
      <c r="PLD85" s="379"/>
      <c r="PLE85" s="379"/>
      <c r="PLF85" s="379"/>
      <c r="PLG85" s="379"/>
      <c r="PLH85" s="379"/>
      <c r="PLI85" s="379"/>
      <c r="PLJ85" s="379"/>
      <c r="PLK85" s="379"/>
      <c r="PLL85" s="379"/>
      <c r="PLM85" s="379"/>
      <c r="PLN85" s="379"/>
      <c r="PLO85" s="379"/>
      <c r="PLP85" s="379"/>
      <c r="PLQ85" s="379"/>
      <c r="PLR85" s="379"/>
      <c r="PLS85" s="379"/>
      <c r="PLT85" s="379"/>
      <c r="PLU85" s="379"/>
      <c r="PLV85" s="379"/>
      <c r="PLW85" s="379"/>
      <c r="PLX85" s="379"/>
      <c r="PLY85" s="379"/>
      <c r="PLZ85" s="379"/>
      <c r="PMA85" s="379"/>
      <c r="PMB85" s="379"/>
      <c r="PMC85" s="379"/>
      <c r="PMD85" s="379"/>
      <c r="PME85" s="379"/>
      <c r="PMF85" s="379"/>
      <c r="PMG85" s="379"/>
      <c r="PMH85" s="379"/>
      <c r="PMI85" s="379"/>
      <c r="PMJ85" s="379"/>
      <c r="PMK85" s="379"/>
      <c r="PML85" s="379"/>
      <c r="PMM85" s="379"/>
      <c r="PMN85" s="379"/>
      <c r="PMO85" s="379"/>
      <c r="PMP85" s="379"/>
      <c r="PMQ85" s="379"/>
      <c r="PMR85" s="379"/>
      <c r="PMS85" s="379"/>
      <c r="PMT85" s="379"/>
      <c r="PMU85" s="379"/>
      <c r="PMV85" s="379"/>
      <c r="PMW85" s="379"/>
      <c r="PMX85" s="379"/>
      <c r="PMY85" s="379"/>
      <c r="PMZ85" s="379"/>
      <c r="PNA85" s="379"/>
      <c r="PNB85" s="379"/>
      <c r="PNC85" s="379"/>
      <c r="PND85" s="379"/>
      <c r="PNE85" s="379"/>
      <c r="PNF85" s="379"/>
      <c r="PNG85" s="379"/>
      <c r="PNH85" s="379"/>
      <c r="PNI85" s="379"/>
      <c r="PNJ85" s="379"/>
      <c r="PNK85" s="379"/>
      <c r="PNL85" s="379"/>
      <c r="PNM85" s="379"/>
      <c r="PNN85" s="379"/>
      <c r="PNO85" s="379"/>
      <c r="PNP85" s="379"/>
      <c r="PNQ85" s="379"/>
      <c r="PNR85" s="379"/>
      <c r="PNS85" s="379"/>
      <c r="PNT85" s="379"/>
      <c r="PNU85" s="379"/>
      <c r="PNV85" s="379"/>
      <c r="PNW85" s="379"/>
      <c r="PNX85" s="379"/>
      <c r="PNY85" s="379"/>
      <c r="PNZ85" s="379"/>
      <c r="POA85" s="379"/>
      <c r="POB85" s="379"/>
      <c r="POC85" s="379"/>
      <c r="POD85" s="379"/>
      <c r="POE85" s="379"/>
      <c r="POF85" s="379"/>
      <c r="POG85" s="379"/>
      <c r="POH85" s="379"/>
      <c r="POI85" s="379"/>
      <c r="POJ85" s="379"/>
      <c r="POK85" s="379"/>
      <c r="POL85" s="379"/>
      <c r="POM85" s="379"/>
      <c r="PON85" s="379"/>
      <c r="POO85" s="379"/>
      <c r="POP85" s="379"/>
      <c r="POQ85" s="379"/>
      <c r="POR85" s="379"/>
      <c r="POS85" s="379"/>
      <c r="POT85" s="379"/>
      <c r="POU85" s="379"/>
      <c r="POV85" s="379"/>
      <c r="POW85" s="379"/>
      <c r="POX85" s="379"/>
      <c r="POY85" s="379"/>
      <c r="POZ85" s="379"/>
      <c r="PPA85" s="379"/>
      <c r="PPB85" s="379"/>
      <c r="PPC85" s="379"/>
      <c r="PPD85" s="379"/>
      <c r="PPE85" s="379"/>
      <c r="PPF85" s="379"/>
      <c r="PPG85" s="379"/>
      <c r="PPH85" s="379"/>
      <c r="PPI85" s="379"/>
      <c r="PPJ85" s="379"/>
      <c r="PPK85" s="379"/>
      <c r="PPL85" s="379"/>
      <c r="PPM85" s="379"/>
      <c r="PPN85" s="379"/>
      <c r="PPO85" s="379"/>
      <c r="PPP85" s="379"/>
      <c r="PPQ85" s="379"/>
      <c r="PPR85" s="379"/>
      <c r="PPS85" s="379"/>
      <c r="PPT85" s="379"/>
      <c r="PPU85" s="379"/>
      <c r="PPV85" s="379"/>
      <c r="PPW85" s="379"/>
      <c r="PPX85" s="379"/>
      <c r="PPY85" s="379"/>
      <c r="PPZ85" s="379"/>
      <c r="PQA85" s="379"/>
      <c r="PQB85" s="379"/>
      <c r="PQC85" s="379"/>
      <c r="PQD85" s="379"/>
      <c r="PQE85" s="379"/>
      <c r="PQF85" s="379"/>
      <c r="PQG85" s="379"/>
      <c r="PQH85" s="379"/>
      <c r="PQI85" s="379"/>
      <c r="PQJ85" s="379"/>
      <c r="PQK85" s="379"/>
      <c r="PQL85" s="379"/>
      <c r="PQM85" s="379"/>
      <c r="PQN85" s="379"/>
      <c r="PQO85" s="379"/>
      <c r="PQP85" s="379"/>
      <c r="PQQ85" s="379"/>
      <c r="PQR85" s="379"/>
      <c r="PQS85" s="379"/>
      <c r="PQT85" s="379"/>
      <c r="PQU85" s="379"/>
      <c r="PQV85" s="379"/>
      <c r="PQW85" s="379"/>
      <c r="PQX85" s="379"/>
      <c r="PQY85" s="379"/>
      <c r="PQZ85" s="379"/>
      <c r="PRA85" s="379"/>
      <c r="PRB85" s="379"/>
      <c r="PRC85" s="379"/>
      <c r="PRD85" s="379"/>
      <c r="PRE85" s="379"/>
      <c r="PRF85" s="379"/>
      <c r="PRG85" s="379"/>
      <c r="PRH85" s="379"/>
      <c r="PRI85" s="379"/>
      <c r="PRJ85" s="379"/>
      <c r="PRK85" s="379"/>
      <c r="PRL85" s="379"/>
      <c r="PRM85" s="379"/>
      <c r="PRN85" s="379"/>
      <c r="PRO85" s="379"/>
      <c r="PRP85" s="379"/>
      <c r="PRQ85" s="379"/>
      <c r="PRR85" s="379"/>
      <c r="PRS85" s="379"/>
      <c r="PRT85" s="379"/>
      <c r="PRU85" s="379"/>
      <c r="PRV85" s="379"/>
      <c r="PRW85" s="379"/>
      <c r="PRX85" s="379"/>
      <c r="PRY85" s="379"/>
      <c r="PRZ85" s="379"/>
      <c r="PSA85" s="379"/>
      <c r="PSB85" s="379"/>
      <c r="PSC85" s="379"/>
      <c r="PSD85" s="379"/>
      <c r="PSE85" s="379"/>
      <c r="PSF85" s="379"/>
      <c r="PSG85" s="379"/>
      <c r="PSH85" s="379"/>
      <c r="PSI85" s="379"/>
      <c r="PSJ85" s="379"/>
      <c r="PSK85" s="379"/>
      <c r="PSL85" s="379"/>
      <c r="PSM85" s="379"/>
      <c r="PSN85" s="379"/>
      <c r="PSO85" s="379"/>
      <c r="PSP85" s="379"/>
      <c r="PSQ85" s="379"/>
      <c r="PSR85" s="379"/>
      <c r="PSS85" s="379"/>
      <c r="PST85" s="379"/>
      <c r="PSU85" s="379"/>
      <c r="PSV85" s="379"/>
      <c r="PSW85" s="379"/>
      <c r="PSX85" s="379"/>
      <c r="PSY85" s="379"/>
      <c r="PSZ85" s="379"/>
      <c r="PTA85" s="379"/>
      <c r="PTB85" s="379"/>
      <c r="PTC85" s="379"/>
      <c r="PTD85" s="379"/>
      <c r="PTE85" s="379"/>
      <c r="PTF85" s="379"/>
      <c r="PTG85" s="379"/>
      <c r="PTH85" s="379"/>
      <c r="PTI85" s="379"/>
      <c r="PTJ85" s="379"/>
      <c r="PTK85" s="379"/>
      <c r="PTL85" s="379"/>
      <c r="PTM85" s="379"/>
      <c r="PTN85" s="379"/>
      <c r="PTO85" s="379"/>
      <c r="PTP85" s="379"/>
      <c r="PTQ85" s="379"/>
      <c r="PTR85" s="379"/>
      <c r="PTS85" s="379"/>
      <c r="PTT85" s="379"/>
      <c r="PTU85" s="379"/>
      <c r="PTV85" s="379"/>
      <c r="PTW85" s="379"/>
      <c r="PTX85" s="379"/>
      <c r="PTY85" s="379"/>
      <c r="PTZ85" s="379"/>
      <c r="PUA85" s="379"/>
      <c r="PUB85" s="379"/>
      <c r="PUC85" s="379"/>
      <c r="PUD85" s="379"/>
      <c r="PUE85" s="379"/>
      <c r="PUF85" s="379"/>
      <c r="PUG85" s="379"/>
      <c r="PUH85" s="379"/>
      <c r="PUI85" s="379"/>
      <c r="PUJ85" s="379"/>
      <c r="PUK85" s="379"/>
      <c r="PUL85" s="379"/>
      <c r="PUM85" s="379"/>
      <c r="PUN85" s="379"/>
      <c r="PUO85" s="379"/>
      <c r="PUP85" s="379"/>
      <c r="PUQ85" s="379"/>
      <c r="PUR85" s="379"/>
      <c r="PUS85" s="379"/>
      <c r="PUT85" s="379"/>
      <c r="PUU85" s="379"/>
      <c r="PUV85" s="379"/>
      <c r="PUW85" s="379"/>
      <c r="PUX85" s="379"/>
      <c r="PUY85" s="379"/>
      <c r="PUZ85" s="379"/>
      <c r="PVA85" s="379"/>
      <c r="PVB85" s="379"/>
      <c r="PVC85" s="379"/>
      <c r="PVD85" s="379"/>
      <c r="PVE85" s="379"/>
      <c r="PVF85" s="379"/>
      <c r="PVG85" s="379"/>
      <c r="PVH85" s="379"/>
      <c r="PVI85" s="379"/>
      <c r="PVJ85" s="379"/>
      <c r="PVK85" s="379"/>
      <c r="PVL85" s="379"/>
      <c r="PVM85" s="379"/>
      <c r="PVN85" s="379"/>
      <c r="PVO85" s="379"/>
      <c r="PVP85" s="379"/>
      <c r="PVQ85" s="379"/>
      <c r="PVR85" s="379"/>
      <c r="PVS85" s="379"/>
      <c r="PVT85" s="379"/>
      <c r="PVU85" s="379"/>
      <c r="PVV85" s="379"/>
      <c r="PVW85" s="379"/>
      <c r="PVX85" s="379"/>
      <c r="PVY85" s="379"/>
      <c r="PVZ85" s="379"/>
      <c r="PWA85" s="379"/>
      <c r="PWB85" s="379"/>
      <c r="PWC85" s="379"/>
      <c r="PWD85" s="379"/>
      <c r="PWE85" s="379"/>
      <c r="PWF85" s="379"/>
      <c r="PWG85" s="379"/>
      <c r="PWH85" s="379"/>
      <c r="PWI85" s="379"/>
      <c r="PWJ85" s="379"/>
      <c r="PWK85" s="379"/>
      <c r="PWL85" s="379"/>
      <c r="PWM85" s="379"/>
      <c r="PWN85" s="379"/>
      <c r="PWO85" s="379"/>
      <c r="PWP85" s="379"/>
      <c r="PWQ85" s="379"/>
      <c r="PWR85" s="379"/>
      <c r="PWS85" s="379"/>
      <c r="PWT85" s="379"/>
      <c r="PWU85" s="379"/>
      <c r="PWV85" s="379"/>
      <c r="PWW85" s="379"/>
      <c r="PWX85" s="379"/>
      <c r="PWY85" s="379"/>
      <c r="PWZ85" s="379"/>
      <c r="PXA85" s="379"/>
      <c r="PXB85" s="379"/>
      <c r="PXC85" s="379"/>
      <c r="PXD85" s="379"/>
      <c r="PXE85" s="379"/>
      <c r="PXF85" s="379"/>
      <c r="PXG85" s="379"/>
      <c r="PXH85" s="379"/>
      <c r="PXI85" s="379"/>
      <c r="PXJ85" s="379"/>
      <c r="PXK85" s="379"/>
      <c r="PXL85" s="379"/>
      <c r="PXM85" s="379"/>
      <c r="PXN85" s="379"/>
      <c r="PXO85" s="379"/>
      <c r="PXP85" s="379"/>
      <c r="PXQ85" s="379"/>
      <c r="PXR85" s="379"/>
      <c r="PXS85" s="379"/>
      <c r="PXT85" s="379"/>
      <c r="PXU85" s="379"/>
      <c r="PXV85" s="379"/>
      <c r="PXW85" s="379"/>
      <c r="PXX85" s="379"/>
      <c r="PXY85" s="379"/>
      <c r="PXZ85" s="379"/>
      <c r="PYA85" s="379"/>
      <c r="PYB85" s="379"/>
      <c r="PYC85" s="379"/>
      <c r="PYD85" s="379"/>
      <c r="PYE85" s="379"/>
      <c r="PYF85" s="379"/>
      <c r="PYG85" s="379"/>
      <c r="PYH85" s="379"/>
      <c r="PYI85" s="379"/>
      <c r="PYJ85" s="379"/>
      <c r="PYK85" s="379"/>
      <c r="PYL85" s="379"/>
      <c r="PYM85" s="379"/>
      <c r="PYN85" s="379"/>
      <c r="PYO85" s="379"/>
      <c r="PYP85" s="379"/>
      <c r="PYQ85" s="379"/>
      <c r="PYR85" s="379"/>
      <c r="PYS85" s="379"/>
      <c r="PYT85" s="379"/>
      <c r="PYU85" s="379"/>
      <c r="PYV85" s="379"/>
      <c r="PYW85" s="379"/>
      <c r="PYX85" s="379"/>
      <c r="PYY85" s="379"/>
      <c r="PYZ85" s="379"/>
      <c r="PZA85" s="379"/>
      <c r="PZB85" s="379"/>
      <c r="PZC85" s="379"/>
      <c r="PZD85" s="379"/>
      <c r="PZE85" s="379"/>
      <c r="PZF85" s="379"/>
      <c r="PZG85" s="379"/>
      <c r="PZH85" s="379"/>
      <c r="PZI85" s="379"/>
      <c r="PZJ85" s="379"/>
      <c r="PZK85" s="379"/>
      <c r="PZL85" s="379"/>
      <c r="PZM85" s="379"/>
      <c r="PZN85" s="379"/>
      <c r="PZO85" s="379"/>
      <c r="PZP85" s="379"/>
      <c r="PZQ85" s="379"/>
      <c r="PZR85" s="379"/>
      <c r="PZS85" s="379"/>
      <c r="PZT85" s="379"/>
      <c r="PZU85" s="379"/>
      <c r="PZV85" s="379"/>
      <c r="PZW85" s="379"/>
      <c r="PZX85" s="379"/>
      <c r="PZY85" s="379"/>
      <c r="PZZ85" s="379"/>
      <c r="QAA85" s="379"/>
      <c r="QAB85" s="379"/>
      <c r="QAC85" s="379"/>
      <c r="QAD85" s="379"/>
      <c r="QAE85" s="379"/>
      <c r="QAF85" s="379"/>
      <c r="QAG85" s="379"/>
      <c r="QAH85" s="379"/>
      <c r="QAI85" s="379"/>
      <c r="QAJ85" s="379"/>
      <c r="QAK85" s="379"/>
      <c r="QAL85" s="379"/>
      <c r="QAM85" s="379"/>
      <c r="QAN85" s="379"/>
      <c r="QAO85" s="379"/>
      <c r="QAP85" s="379"/>
      <c r="QAQ85" s="379"/>
      <c r="QAR85" s="379"/>
      <c r="QAS85" s="379"/>
      <c r="QAT85" s="379"/>
      <c r="QAU85" s="379"/>
      <c r="QAV85" s="379"/>
      <c r="QAW85" s="379"/>
      <c r="QAX85" s="379"/>
      <c r="QAY85" s="379"/>
      <c r="QAZ85" s="379"/>
      <c r="QBA85" s="379"/>
      <c r="QBB85" s="379"/>
      <c r="QBC85" s="379"/>
      <c r="QBD85" s="379"/>
      <c r="QBE85" s="379"/>
      <c r="QBF85" s="379"/>
      <c r="QBG85" s="379"/>
      <c r="QBH85" s="379"/>
      <c r="QBI85" s="379"/>
      <c r="QBJ85" s="379"/>
      <c r="QBK85" s="379"/>
      <c r="QBL85" s="379"/>
      <c r="QBM85" s="379"/>
      <c r="QBN85" s="379"/>
      <c r="QBO85" s="379"/>
      <c r="QBP85" s="379"/>
      <c r="QBQ85" s="379"/>
      <c r="QBR85" s="379"/>
      <c r="QBS85" s="379"/>
      <c r="QBT85" s="379"/>
      <c r="QBU85" s="379"/>
      <c r="QBV85" s="379"/>
      <c r="QBW85" s="379"/>
      <c r="QBX85" s="379"/>
      <c r="QBY85" s="379"/>
      <c r="QBZ85" s="379"/>
      <c r="QCA85" s="379"/>
      <c r="QCB85" s="379"/>
      <c r="QCC85" s="379"/>
      <c r="QCD85" s="379"/>
      <c r="QCE85" s="379"/>
      <c r="QCF85" s="379"/>
      <c r="QCG85" s="379"/>
      <c r="QCH85" s="379"/>
      <c r="QCI85" s="379"/>
      <c r="QCJ85" s="379"/>
      <c r="QCK85" s="379"/>
      <c r="QCL85" s="379"/>
      <c r="QCM85" s="379"/>
      <c r="QCN85" s="379"/>
      <c r="QCO85" s="379"/>
      <c r="QCP85" s="379"/>
      <c r="QCQ85" s="379"/>
      <c r="QCR85" s="379"/>
      <c r="QCS85" s="379"/>
      <c r="QCT85" s="379"/>
      <c r="QCU85" s="379"/>
      <c r="QCV85" s="379"/>
      <c r="QCW85" s="379"/>
      <c r="QCX85" s="379"/>
      <c r="QCY85" s="379"/>
      <c r="QCZ85" s="379"/>
      <c r="QDA85" s="379"/>
      <c r="QDB85" s="379"/>
      <c r="QDC85" s="379"/>
      <c r="QDD85" s="379"/>
      <c r="QDE85" s="379"/>
      <c r="QDF85" s="379"/>
      <c r="QDG85" s="379"/>
      <c r="QDH85" s="379"/>
      <c r="QDI85" s="379"/>
      <c r="QDJ85" s="379"/>
      <c r="QDK85" s="379"/>
      <c r="QDL85" s="379"/>
      <c r="QDM85" s="379"/>
      <c r="QDN85" s="379"/>
      <c r="QDO85" s="379"/>
      <c r="QDP85" s="379"/>
      <c r="QDQ85" s="379"/>
      <c r="QDR85" s="379"/>
      <c r="QDS85" s="379"/>
      <c r="QDT85" s="379"/>
      <c r="QDU85" s="379"/>
      <c r="QDV85" s="379"/>
      <c r="QDW85" s="379"/>
      <c r="QDX85" s="379"/>
      <c r="QDY85" s="379"/>
      <c r="QDZ85" s="379"/>
      <c r="QEA85" s="379"/>
      <c r="QEB85" s="379"/>
      <c r="QEC85" s="379"/>
      <c r="QED85" s="379"/>
      <c r="QEE85" s="379"/>
      <c r="QEF85" s="379"/>
      <c r="QEG85" s="379"/>
      <c r="QEH85" s="379"/>
      <c r="QEI85" s="379"/>
      <c r="QEJ85" s="379"/>
      <c r="QEK85" s="379"/>
      <c r="QEL85" s="379"/>
      <c r="QEM85" s="379"/>
      <c r="QEN85" s="379"/>
      <c r="QEO85" s="379"/>
      <c r="QEP85" s="379"/>
      <c r="QEQ85" s="379"/>
      <c r="QER85" s="379"/>
      <c r="QES85" s="379"/>
      <c r="QET85" s="379"/>
      <c r="QEU85" s="379"/>
      <c r="QEV85" s="379"/>
      <c r="QEW85" s="379"/>
      <c r="QEX85" s="379"/>
      <c r="QEY85" s="379"/>
      <c r="QEZ85" s="379"/>
      <c r="QFA85" s="379"/>
      <c r="QFB85" s="379"/>
      <c r="QFC85" s="379"/>
      <c r="QFD85" s="379"/>
      <c r="QFE85" s="379"/>
      <c r="QFF85" s="379"/>
      <c r="QFG85" s="379"/>
      <c r="QFH85" s="379"/>
      <c r="QFI85" s="379"/>
      <c r="QFJ85" s="379"/>
      <c r="QFK85" s="379"/>
      <c r="QFL85" s="379"/>
      <c r="QFM85" s="379"/>
      <c r="QFN85" s="379"/>
      <c r="QFO85" s="379"/>
      <c r="QFP85" s="379"/>
      <c r="QFQ85" s="379"/>
      <c r="QFR85" s="379"/>
      <c r="QFS85" s="379"/>
      <c r="QFT85" s="379"/>
      <c r="QFU85" s="379"/>
      <c r="QFV85" s="379"/>
      <c r="QFW85" s="379"/>
      <c r="QFX85" s="379"/>
      <c r="QFY85" s="379"/>
      <c r="QFZ85" s="379"/>
      <c r="QGA85" s="379"/>
      <c r="QGB85" s="379"/>
      <c r="QGC85" s="379"/>
      <c r="QGD85" s="379"/>
      <c r="QGE85" s="379"/>
      <c r="QGF85" s="379"/>
      <c r="QGG85" s="379"/>
      <c r="QGH85" s="379"/>
      <c r="QGI85" s="379"/>
      <c r="QGJ85" s="379"/>
      <c r="QGK85" s="379"/>
      <c r="QGL85" s="379"/>
      <c r="QGM85" s="379"/>
      <c r="QGN85" s="379"/>
      <c r="QGO85" s="379"/>
      <c r="QGP85" s="379"/>
      <c r="QGQ85" s="379"/>
      <c r="QGR85" s="379"/>
      <c r="QGS85" s="379"/>
      <c r="QGT85" s="379"/>
      <c r="QGU85" s="379"/>
      <c r="QGV85" s="379"/>
      <c r="QGW85" s="379"/>
      <c r="QGX85" s="379"/>
      <c r="QGY85" s="379"/>
      <c r="QGZ85" s="379"/>
      <c r="QHA85" s="379"/>
      <c r="QHB85" s="379"/>
      <c r="QHC85" s="379"/>
      <c r="QHD85" s="379"/>
      <c r="QHE85" s="379"/>
      <c r="QHF85" s="379"/>
      <c r="QHG85" s="379"/>
      <c r="QHH85" s="379"/>
      <c r="QHI85" s="379"/>
      <c r="QHJ85" s="379"/>
      <c r="QHK85" s="379"/>
      <c r="QHL85" s="379"/>
      <c r="QHM85" s="379"/>
      <c r="QHN85" s="379"/>
      <c r="QHO85" s="379"/>
      <c r="QHP85" s="379"/>
      <c r="QHQ85" s="379"/>
      <c r="QHR85" s="379"/>
      <c r="QHS85" s="379"/>
      <c r="QHT85" s="379"/>
      <c r="QHU85" s="379"/>
      <c r="QHV85" s="379"/>
      <c r="QHW85" s="379"/>
      <c r="QHX85" s="379"/>
      <c r="QHY85" s="379"/>
      <c r="QHZ85" s="379"/>
      <c r="QIA85" s="379"/>
      <c r="QIB85" s="379"/>
      <c r="QIC85" s="379"/>
      <c r="QID85" s="379"/>
      <c r="QIE85" s="379"/>
      <c r="QIF85" s="379"/>
      <c r="QIG85" s="379"/>
      <c r="QIH85" s="379"/>
      <c r="QII85" s="379"/>
      <c r="QIJ85" s="379"/>
      <c r="QIK85" s="379"/>
      <c r="QIL85" s="379"/>
      <c r="QIM85" s="379"/>
      <c r="QIN85" s="379"/>
      <c r="QIO85" s="379"/>
      <c r="QIP85" s="379"/>
      <c r="QIQ85" s="379"/>
      <c r="QIR85" s="379"/>
      <c r="QIS85" s="379"/>
      <c r="QIT85" s="379"/>
      <c r="QIU85" s="379"/>
      <c r="QIV85" s="379"/>
      <c r="QIW85" s="379"/>
      <c r="QIX85" s="379"/>
      <c r="QIY85" s="379"/>
      <c r="QIZ85" s="379"/>
      <c r="QJA85" s="379"/>
      <c r="QJB85" s="379"/>
      <c r="QJC85" s="379"/>
      <c r="QJD85" s="379"/>
      <c r="QJE85" s="379"/>
      <c r="QJF85" s="379"/>
      <c r="QJG85" s="379"/>
      <c r="QJH85" s="379"/>
      <c r="QJI85" s="379"/>
      <c r="QJJ85" s="379"/>
      <c r="QJK85" s="379"/>
      <c r="QJL85" s="379"/>
      <c r="QJM85" s="379"/>
      <c r="QJN85" s="379"/>
      <c r="QJO85" s="379"/>
      <c r="QJP85" s="379"/>
      <c r="QJQ85" s="379"/>
      <c r="QJR85" s="379"/>
      <c r="QJS85" s="379"/>
      <c r="QJT85" s="379"/>
      <c r="QJU85" s="379"/>
      <c r="QJV85" s="379"/>
      <c r="QJW85" s="379"/>
      <c r="QJX85" s="379"/>
      <c r="QJY85" s="379"/>
      <c r="QJZ85" s="379"/>
      <c r="QKA85" s="379"/>
      <c r="QKB85" s="379"/>
      <c r="QKC85" s="379"/>
      <c r="QKD85" s="379"/>
      <c r="QKE85" s="379"/>
      <c r="QKF85" s="379"/>
      <c r="QKG85" s="379"/>
      <c r="QKH85" s="379"/>
      <c r="QKI85" s="379"/>
      <c r="QKJ85" s="379"/>
      <c r="QKK85" s="379"/>
      <c r="QKL85" s="379"/>
      <c r="QKM85" s="379"/>
      <c r="QKN85" s="379"/>
      <c r="QKO85" s="379"/>
      <c r="QKP85" s="379"/>
      <c r="QKQ85" s="379"/>
      <c r="QKR85" s="379"/>
      <c r="QKS85" s="379"/>
      <c r="QKT85" s="379"/>
      <c r="QKU85" s="379"/>
      <c r="QKV85" s="379"/>
      <c r="QKW85" s="379"/>
      <c r="QKX85" s="379"/>
      <c r="QKY85" s="379"/>
      <c r="QKZ85" s="379"/>
      <c r="QLA85" s="379"/>
      <c r="QLB85" s="379"/>
      <c r="QLC85" s="379"/>
      <c r="QLD85" s="379"/>
      <c r="QLE85" s="379"/>
      <c r="QLF85" s="379"/>
      <c r="QLG85" s="379"/>
      <c r="QLH85" s="379"/>
      <c r="QLI85" s="379"/>
      <c r="QLJ85" s="379"/>
      <c r="QLK85" s="379"/>
      <c r="QLL85" s="379"/>
      <c r="QLM85" s="379"/>
      <c r="QLN85" s="379"/>
      <c r="QLO85" s="379"/>
      <c r="QLP85" s="379"/>
      <c r="QLQ85" s="379"/>
      <c r="QLR85" s="379"/>
      <c r="QLS85" s="379"/>
      <c r="QLT85" s="379"/>
      <c r="QLU85" s="379"/>
      <c r="QLV85" s="379"/>
      <c r="QLW85" s="379"/>
      <c r="QLX85" s="379"/>
      <c r="QLY85" s="379"/>
      <c r="QLZ85" s="379"/>
      <c r="QMA85" s="379"/>
      <c r="QMB85" s="379"/>
      <c r="QMC85" s="379"/>
      <c r="QMD85" s="379"/>
      <c r="QME85" s="379"/>
      <c r="QMF85" s="379"/>
      <c r="QMG85" s="379"/>
      <c r="QMH85" s="379"/>
      <c r="QMI85" s="379"/>
      <c r="QMJ85" s="379"/>
      <c r="QMK85" s="379"/>
      <c r="QML85" s="379"/>
      <c r="QMM85" s="379"/>
      <c r="QMN85" s="379"/>
      <c r="QMO85" s="379"/>
      <c r="QMP85" s="379"/>
      <c r="QMQ85" s="379"/>
      <c r="QMR85" s="379"/>
      <c r="QMS85" s="379"/>
      <c r="QMT85" s="379"/>
      <c r="QMU85" s="379"/>
      <c r="QMV85" s="379"/>
      <c r="QMW85" s="379"/>
      <c r="QMX85" s="379"/>
      <c r="QMY85" s="379"/>
      <c r="QMZ85" s="379"/>
      <c r="QNA85" s="379"/>
      <c r="QNB85" s="379"/>
      <c r="QNC85" s="379"/>
      <c r="QND85" s="379"/>
      <c r="QNE85" s="379"/>
      <c r="QNF85" s="379"/>
      <c r="QNG85" s="379"/>
      <c r="QNH85" s="379"/>
      <c r="QNI85" s="379"/>
      <c r="QNJ85" s="379"/>
      <c r="QNK85" s="379"/>
      <c r="QNL85" s="379"/>
      <c r="QNM85" s="379"/>
      <c r="QNN85" s="379"/>
      <c r="QNO85" s="379"/>
      <c r="QNP85" s="379"/>
      <c r="QNQ85" s="379"/>
      <c r="QNR85" s="379"/>
      <c r="QNS85" s="379"/>
      <c r="QNT85" s="379"/>
      <c r="QNU85" s="379"/>
      <c r="QNV85" s="379"/>
      <c r="QNW85" s="379"/>
      <c r="QNX85" s="379"/>
      <c r="QNY85" s="379"/>
      <c r="QNZ85" s="379"/>
      <c r="QOA85" s="379"/>
      <c r="QOB85" s="379"/>
      <c r="QOC85" s="379"/>
      <c r="QOD85" s="379"/>
      <c r="QOE85" s="379"/>
      <c r="QOF85" s="379"/>
      <c r="QOG85" s="379"/>
      <c r="QOH85" s="379"/>
      <c r="QOI85" s="379"/>
      <c r="QOJ85" s="379"/>
      <c r="QOK85" s="379"/>
      <c r="QOL85" s="379"/>
      <c r="QOM85" s="379"/>
      <c r="QON85" s="379"/>
      <c r="QOO85" s="379"/>
      <c r="QOP85" s="379"/>
      <c r="QOQ85" s="379"/>
      <c r="QOR85" s="379"/>
      <c r="QOS85" s="379"/>
      <c r="QOT85" s="379"/>
      <c r="QOU85" s="379"/>
      <c r="QOV85" s="379"/>
      <c r="QOW85" s="379"/>
      <c r="QOX85" s="379"/>
      <c r="QOY85" s="379"/>
      <c r="QOZ85" s="379"/>
      <c r="QPA85" s="379"/>
      <c r="QPB85" s="379"/>
      <c r="QPC85" s="379"/>
      <c r="QPD85" s="379"/>
      <c r="QPE85" s="379"/>
      <c r="QPF85" s="379"/>
      <c r="QPG85" s="379"/>
      <c r="QPH85" s="379"/>
      <c r="QPI85" s="379"/>
      <c r="QPJ85" s="379"/>
      <c r="QPK85" s="379"/>
      <c r="QPL85" s="379"/>
      <c r="QPM85" s="379"/>
      <c r="QPN85" s="379"/>
      <c r="QPO85" s="379"/>
      <c r="QPP85" s="379"/>
      <c r="QPQ85" s="379"/>
      <c r="QPR85" s="379"/>
      <c r="QPS85" s="379"/>
      <c r="QPT85" s="379"/>
      <c r="QPU85" s="379"/>
      <c r="QPV85" s="379"/>
      <c r="QPW85" s="379"/>
      <c r="QPX85" s="379"/>
      <c r="QPY85" s="379"/>
      <c r="QPZ85" s="379"/>
      <c r="QQA85" s="379"/>
      <c r="QQB85" s="379"/>
      <c r="QQC85" s="379"/>
      <c r="QQD85" s="379"/>
      <c r="QQE85" s="379"/>
      <c r="QQF85" s="379"/>
      <c r="QQG85" s="379"/>
      <c r="QQH85" s="379"/>
      <c r="QQI85" s="379"/>
      <c r="QQJ85" s="379"/>
      <c r="QQK85" s="379"/>
      <c r="QQL85" s="379"/>
      <c r="QQM85" s="379"/>
      <c r="QQN85" s="379"/>
      <c r="QQO85" s="379"/>
      <c r="QQP85" s="379"/>
      <c r="QQQ85" s="379"/>
      <c r="QQR85" s="379"/>
      <c r="QQS85" s="379"/>
      <c r="QQT85" s="379"/>
      <c r="QQU85" s="379"/>
      <c r="QQV85" s="379"/>
      <c r="QQW85" s="379"/>
      <c r="QQX85" s="379"/>
      <c r="QQY85" s="379"/>
      <c r="QQZ85" s="379"/>
      <c r="QRA85" s="379"/>
      <c r="QRB85" s="379"/>
      <c r="QRC85" s="379"/>
      <c r="QRD85" s="379"/>
      <c r="QRE85" s="379"/>
      <c r="QRF85" s="379"/>
      <c r="QRG85" s="379"/>
      <c r="QRH85" s="379"/>
      <c r="QRI85" s="379"/>
      <c r="QRJ85" s="379"/>
      <c r="QRK85" s="379"/>
      <c r="QRL85" s="379"/>
      <c r="QRM85" s="379"/>
      <c r="QRN85" s="379"/>
      <c r="QRO85" s="379"/>
      <c r="QRP85" s="379"/>
      <c r="QRQ85" s="379"/>
      <c r="QRR85" s="379"/>
      <c r="QRS85" s="379"/>
      <c r="QRT85" s="379"/>
      <c r="QRU85" s="379"/>
      <c r="QRV85" s="379"/>
      <c r="QRW85" s="379"/>
      <c r="QRX85" s="379"/>
      <c r="QRY85" s="379"/>
      <c r="QRZ85" s="379"/>
      <c r="QSA85" s="379"/>
      <c r="QSB85" s="379"/>
      <c r="QSC85" s="379"/>
      <c r="QSD85" s="379"/>
      <c r="QSE85" s="379"/>
      <c r="QSF85" s="379"/>
      <c r="QSG85" s="379"/>
      <c r="QSH85" s="379"/>
      <c r="QSI85" s="379"/>
      <c r="QSJ85" s="379"/>
      <c r="QSK85" s="379"/>
      <c r="QSL85" s="379"/>
      <c r="QSM85" s="379"/>
      <c r="QSN85" s="379"/>
      <c r="QSO85" s="379"/>
      <c r="QSP85" s="379"/>
      <c r="QSQ85" s="379"/>
      <c r="QSR85" s="379"/>
      <c r="QSS85" s="379"/>
      <c r="QST85" s="379"/>
      <c r="QSU85" s="379"/>
      <c r="QSV85" s="379"/>
      <c r="QSW85" s="379"/>
      <c r="QSX85" s="379"/>
      <c r="QSY85" s="379"/>
      <c r="QSZ85" s="379"/>
      <c r="QTA85" s="379"/>
      <c r="QTB85" s="379"/>
      <c r="QTC85" s="379"/>
      <c r="QTD85" s="379"/>
      <c r="QTE85" s="379"/>
      <c r="QTF85" s="379"/>
      <c r="QTG85" s="379"/>
      <c r="QTH85" s="379"/>
      <c r="QTI85" s="379"/>
      <c r="QTJ85" s="379"/>
      <c r="QTK85" s="379"/>
      <c r="QTL85" s="379"/>
      <c r="QTM85" s="379"/>
      <c r="QTN85" s="379"/>
      <c r="QTO85" s="379"/>
      <c r="QTP85" s="379"/>
      <c r="QTQ85" s="379"/>
      <c r="QTR85" s="379"/>
      <c r="QTS85" s="379"/>
      <c r="QTT85" s="379"/>
      <c r="QTU85" s="379"/>
      <c r="QTV85" s="379"/>
      <c r="QTW85" s="379"/>
      <c r="QTX85" s="379"/>
      <c r="QTY85" s="379"/>
      <c r="QTZ85" s="379"/>
      <c r="QUA85" s="379"/>
      <c r="QUB85" s="379"/>
      <c r="QUC85" s="379"/>
      <c r="QUD85" s="379"/>
      <c r="QUE85" s="379"/>
      <c r="QUF85" s="379"/>
      <c r="QUG85" s="379"/>
      <c r="QUH85" s="379"/>
      <c r="QUI85" s="379"/>
      <c r="QUJ85" s="379"/>
      <c r="QUK85" s="379"/>
      <c r="QUL85" s="379"/>
      <c r="QUM85" s="379"/>
      <c r="QUN85" s="379"/>
      <c r="QUO85" s="379"/>
      <c r="QUP85" s="379"/>
      <c r="QUQ85" s="379"/>
      <c r="QUR85" s="379"/>
      <c r="QUS85" s="379"/>
      <c r="QUT85" s="379"/>
      <c r="QUU85" s="379"/>
      <c r="QUV85" s="379"/>
      <c r="QUW85" s="379"/>
      <c r="QUX85" s="379"/>
      <c r="QUY85" s="379"/>
      <c r="QUZ85" s="379"/>
      <c r="QVA85" s="379"/>
      <c r="QVB85" s="379"/>
      <c r="QVC85" s="379"/>
      <c r="QVD85" s="379"/>
      <c r="QVE85" s="379"/>
      <c r="QVF85" s="379"/>
      <c r="QVG85" s="379"/>
      <c r="QVH85" s="379"/>
      <c r="QVI85" s="379"/>
      <c r="QVJ85" s="379"/>
      <c r="QVK85" s="379"/>
      <c r="QVL85" s="379"/>
      <c r="QVM85" s="379"/>
      <c r="QVN85" s="379"/>
      <c r="QVO85" s="379"/>
      <c r="QVP85" s="379"/>
      <c r="QVQ85" s="379"/>
      <c r="QVR85" s="379"/>
      <c r="QVS85" s="379"/>
      <c r="QVT85" s="379"/>
      <c r="QVU85" s="379"/>
      <c r="QVV85" s="379"/>
      <c r="QVW85" s="379"/>
      <c r="QVX85" s="379"/>
      <c r="QVY85" s="379"/>
      <c r="QVZ85" s="379"/>
      <c r="QWA85" s="379"/>
      <c r="QWB85" s="379"/>
      <c r="QWC85" s="379"/>
      <c r="QWD85" s="379"/>
      <c r="QWE85" s="379"/>
      <c r="QWF85" s="379"/>
      <c r="QWG85" s="379"/>
      <c r="QWH85" s="379"/>
      <c r="QWI85" s="379"/>
      <c r="QWJ85" s="379"/>
      <c r="QWK85" s="379"/>
      <c r="QWL85" s="379"/>
      <c r="QWM85" s="379"/>
      <c r="QWN85" s="379"/>
      <c r="QWO85" s="379"/>
      <c r="QWP85" s="379"/>
      <c r="QWQ85" s="379"/>
      <c r="QWR85" s="379"/>
      <c r="QWS85" s="379"/>
      <c r="QWT85" s="379"/>
      <c r="QWU85" s="379"/>
      <c r="QWV85" s="379"/>
      <c r="QWW85" s="379"/>
      <c r="QWX85" s="379"/>
      <c r="QWY85" s="379"/>
      <c r="QWZ85" s="379"/>
      <c r="QXA85" s="379"/>
      <c r="QXB85" s="379"/>
      <c r="QXC85" s="379"/>
      <c r="QXD85" s="379"/>
      <c r="QXE85" s="379"/>
      <c r="QXF85" s="379"/>
      <c r="QXG85" s="379"/>
      <c r="QXH85" s="379"/>
      <c r="QXI85" s="379"/>
      <c r="QXJ85" s="379"/>
      <c r="QXK85" s="379"/>
      <c r="QXL85" s="379"/>
      <c r="QXM85" s="379"/>
      <c r="QXN85" s="379"/>
      <c r="QXO85" s="379"/>
      <c r="QXP85" s="379"/>
      <c r="QXQ85" s="379"/>
      <c r="QXR85" s="379"/>
      <c r="QXS85" s="379"/>
      <c r="QXT85" s="379"/>
      <c r="QXU85" s="379"/>
      <c r="QXV85" s="379"/>
      <c r="QXW85" s="379"/>
      <c r="QXX85" s="379"/>
      <c r="QXY85" s="379"/>
      <c r="QXZ85" s="379"/>
      <c r="QYA85" s="379"/>
      <c r="QYB85" s="379"/>
      <c r="QYC85" s="379"/>
      <c r="QYD85" s="379"/>
      <c r="QYE85" s="379"/>
      <c r="QYF85" s="379"/>
      <c r="QYG85" s="379"/>
      <c r="QYH85" s="379"/>
      <c r="QYI85" s="379"/>
      <c r="QYJ85" s="379"/>
      <c r="QYK85" s="379"/>
      <c r="QYL85" s="379"/>
      <c r="QYM85" s="379"/>
      <c r="QYN85" s="379"/>
      <c r="QYO85" s="379"/>
      <c r="QYP85" s="379"/>
      <c r="QYQ85" s="379"/>
      <c r="QYR85" s="379"/>
      <c r="QYS85" s="379"/>
      <c r="QYT85" s="379"/>
      <c r="QYU85" s="379"/>
      <c r="QYV85" s="379"/>
      <c r="QYW85" s="379"/>
      <c r="QYX85" s="379"/>
      <c r="QYY85" s="379"/>
      <c r="QYZ85" s="379"/>
      <c r="QZA85" s="379"/>
      <c r="QZB85" s="379"/>
      <c r="QZC85" s="379"/>
      <c r="QZD85" s="379"/>
      <c r="QZE85" s="379"/>
      <c r="QZF85" s="379"/>
      <c r="QZG85" s="379"/>
      <c r="QZH85" s="379"/>
      <c r="QZI85" s="379"/>
      <c r="QZJ85" s="379"/>
      <c r="QZK85" s="379"/>
      <c r="QZL85" s="379"/>
      <c r="QZM85" s="379"/>
      <c r="QZN85" s="379"/>
      <c r="QZO85" s="379"/>
      <c r="QZP85" s="379"/>
      <c r="QZQ85" s="379"/>
      <c r="QZR85" s="379"/>
      <c r="QZS85" s="379"/>
      <c r="QZT85" s="379"/>
      <c r="QZU85" s="379"/>
      <c r="QZV85" s="379"/>
      <c r="QZW85" s="379"/>
      <c r="QZX85" s="379"/>
      <c r="QZY85" s="379"/>
      <c r="QZZ85" s="379"/>
      <c r="RAA85" s="379"/>
      <c r="RAB85" s="379"/>
      <c r="RAC85" s="379"/>
      <c r="RAD85" s="379"/>
      <c r="RAE85" s="379"/>
      <c r="RAF85" s="379"/>
      <c r="RAG85" s="379"/>
      <c r="RAH85" s="379"/>
      <c r="RAI85" s="379"/>
      <c r="RAJ85" s="379"/>
      <c r="RAK85" s="379"/>
      <c r="RAL85" s="379"/>
      <c r="RAM85" s="379"/>
      <c r="RAN85" s="379"/>
      <c r="RAO85" s="379"/>
      <c r="RAP85" s="379"/>
      <c r="RAQ85" s="379"/>
      <c r="RAR85" s="379"/>
      <c r="RAS85" s="379"/>
      <c r="RAT85" s="379"/>
      <c r="RAU85" s="379"/>
      <c r="RAV85" s="379"/>
      <c r="RAW85" s="379"/>
      <c r="RAX85" s="379"/>
      <c r="RAY85" s="379"/>
      <c r="RAZ85" s="379"/>
      <c r="RBA85" s="379"/>
      <c r="RBB85" s="379"/>
      <c r="RBC85" s="379"/>
      <c r="RBD85" s="379"/>
      <c r="RBE85" s="379"/>
      <c r="RBF85" s="379"/>
      <c r="RBG85" s="379"/>
      <c r="RBH85" s="379"/>
      <c r="RBI85" s="379"/>
      <c r="RBJ85" s="379"/>
      <c r="RBK85" s="379"/>
      <c r="RBL85" s="379"/>
      <c r="RBM85" s="379"/>
      <c r="RBN85" s="379"/>
      <c r="RBO85" s="379"/>
      <c r="RBP85" s="379"/>
      <c r="RBQ85" s="379"/>
      <c r="RBR85" s="379"/>
      <c r="RBS85" s="379"/>
      <c r="RBT85" s="379"/>
      <c r="RBU85" s="379"/>
      <c r="RBV85" s="379"/>
      <c r="RBW85" s="379"/>
      <c r="RBX85" s="379"/>
      <c r="RBY85" s="379"/>
      <c r="RBZ85" s="379"/>
      <c r="RCA85" s="379"/>
      <c r="RCB85" s="379"/>
      <c r="RCC85" s="379"/>
      <c r="RCD85" s="379"/>
      <c r="RCE85" s="379"/>
      <c r="RCF85" s="379"/>
      <c r="RCG85" s="379"/>
      <c r="RCH85" s="379"/>
      <c r="RCI85" s="379"/>
      <c r="RCJ85" s="379"/>
      <c r="RCK85" s="379"/>
      <c r="RCL85" s="379"/>
      <c r="RCM85" s="379"/>
      <c r="RCN85" s="379"/>
      <c r="RCO85" s="379"/>
      <c r="RCP85" s="379"/>
      <c r="RCQ85" s="379"/>
      <c r="RCR85" s="379"/>
      <c r="RCS85" s="379"/>
      <c r="RCT85" s="379"/>
      <c r="RCU85" s="379"/>
      <c r="RCV85" s="379"/>
      <c r="RCW85" s="379"/>
      <c r="RCX85" s="379"/>
      <c r="RCY85" s="379"/>
      <c r="RCZ85" s="379"/>
      <c r="RDA85" s="379"/>
      <c r="RDB85" s="379"/>
      <c r="RDC85" s="379"/>
      <c r="RDD85" s="379"/>
      <c r="RDE85" s="379"/>
      <c r="RDF85" s="379"/>
      <c r="RDG85" s="379"/>
      <c r="RDH85" s="379"/>
      <c r="RDI85" s="379"/>
      <c r="RDJ85" s="379"/>
      <c r="RDK85" s="379"/>
      <c r="RDL85" s="379"/>
      <c r="RDM85" s="379"/>
      <c r="RDN85" s="379"/>
      <c r="RDO85" s="379"/>
      <c r="RDP85" s="379"/>
      <c r="RDQ85" s="379"/>
      <c r="RDR85" s="379"/>
      <c r="RDS85" s="379"/>
      <c r="RDT85" s="379"/>
      <c r="RDU85" s="379"/>
      <c r="RDV85" s="379"/>
      <c r="RDW85" s="379"/>
      <c r="RDX85" s="379"/>
      <c r="RDY85" s="379"/>
      <c r="RDZ85" s="379"/>
      <c r="REA85" s="379"/>
      <c r="REB85" s="379"/>
      <c r="REC85" s="379"/>
      <c r="RED85" s="379"/>
      <c r="REE85" s="379"/>
      <c r="REF85" s="379"/>
      <c r="REG85" s="379"/>
      <c r="REH85" s="379"/>
      <c r="REI85" s="379"/>
      <c r="REJ85" s="379"/>
      <c r="REK85" s="379"/>
      <c r="REL85" s="379"/>
      <c r="REM85" s="379"/>
      <c r="REN85" s="379"/>
      <c r="REO85" s="379"/>
      <c r="REP85" s="379"/>
      <c r="REQ85" s="379"/>
      <c r="RER85" s="379"/>
      <c r="RES85" s="379"/>
      <c r="RET85" s="379"/>
      <c r="REU85" s="379"/>
      <c r="REV85" s="379"/>
      <c r="REW85" s="379"/>
      <c r="REX85" s="379"/>
      <c r="REY85" s="379"/>
      <c r="REZ85" s="379"/>
      <c r="RFA85" s="379"/>
      <c r="RFB85" s="379"/>
      <c r="RFC85" s="379"/>
      <c r="RFD85" s="379"/>
      <c r="RFE85" s="379"/>
      <c r="RFF85" s="379"/>
      <c r="RFG85" s="379"/>
      <c r="RFH85" s="379"/>
      <c r="RFI85" s="379"/>
      <c r="RFJ85" s="379"/>
      <c r="RFK85" s="379"/>
      <c r="RFL85" s="379"/>
      <c r="RFM85" s="379"/>
      <c r="RFN85" s="379"/>
      <c r="RFO85" s="379"/>
      <c r="RFP85" s="379"/>
      <c r="RFQ85" s="379"/>
      <c r="RFR85" s="379"/>
      <c r="RFS85" s="379"/>
      <c r="RFT85" s="379"/>
      <c r="RFU85" s="379"/>
      <c r="RFV85" s="379"/>
      <c r="RFW85" s="379"/>
      <c r="RFX85" s="379"/>
      <c r="RFY85" s="379"/>
      <c r="RFZ85" s="379"/>
      <c r="RGA85" s="379"/>
      <c r="RGB85" s="379"/>
      <c r="RGC85" s="379"/>
      <c r="RGD85" s="379"/>
      <c r="RGE85" s="379"/>
      <c r="RGF85" s="379"/>
      <c r="RGG85" s="379"/>
      <c r="RGH85" s="379"/>
      <c r="RGI85" s="379"/>
      <c r="RGJ85" s="379"/>
      <c r="RGK85" s="379"/>
      <c r="RGL85" s="379"/>
      <c r="RGM85" s="379"/>
      <c r="RGN85" s="379"/>
      <c r="RGO85" s="379"/>
      <c r="RGP85" s="379"/>
      <c r="RGQ85" s="379"/>
      <c r="RGR85" s="379"/>
      <c r="RGS85" s="379"/>
      <c r="RGT85" s="379"/>
      <c r="RGU85" s="379"/>
      <c r="RGV85" s="379"/>
      <c r="RGW85" s="379"/>
      <c r="RGX85" s="379"/>
      <c r="RGY85" s="379"/>
      <c r="RGZ85" s="379"/>
      <c r="RHA85" s="379"/>
      <c r="RHB85" s="379"/>
      <c r="RHC85" s="379"/>
      <c r="RHD85" s="379"/>
      <c r="RHE85" s="379"/>
      <c r="RHF85" s="379"/>
      <c r="RHG85" s="379"/>
      <c r="RHH85" s="379"/>
      <c r="RHI85" s="379"/>
      <c r="RHJ85" s="379"/>
      <c r="RHK85" s="379"/>
      <c r="RHL85" s="379"/>
      <c r="RHM85" s="379"/>
      <c r="RHN85" s="379"/>
      <c r="RHO85" s="379"/>
      <c r="RHP85" s="379"/>
      <c r="RHQ85" s="379"/>
      <c r="RHR85" s="379"/>
      <c r="RHS85" s="379"/>
      <c r="RHT85" s="379"/>
      <c r="RHU85" s="379"/>
      <c r="RHV85" s="379"/>
      <c r="RHW85" s="379"/>
      <c r="RHX85" s="379"/>
      <c r="RHY85" s="379"/>
      <c r="RHZ85" s="379"/>
      <c r="RIA85" s="379"/>
      <c r="RIB85" s="379"/>
      <c r="RIC85" s="379"/>
      <c r="RID85" s="379"/>
      <c r="RIE85" s="379"/>
      <c r="RIF85" s="379"/>
      <c r="RIG85" s="379"/>
      <c r="RIH85" s="379"/>
      <c r="RII85" s="379"/>
      <c r="RIJ85" s="379"/>
      <c r="RIK85" s="379"/>
      <c r="RIL85" s="379"/>
      <c r="RIM85" s="379"/>
      <c r="RIN85" s="379"/>
      <c r="RIO85" s="379"/>
      <c r="RIP85" s="379"/>
      <c r="RIQ85" s="379"/>
      <c r="RIR85" s="379"/>
      <c r="RIS85" s="379"/>
      <c r="RIT85" s="379"/>
      <c r="RIU85" s="379"/>
      <c r="RIV85" s="379"/>
      <c r="RIW85" s="379"/>
      <c r="RIX85" s="379"/>
      <c r="RIY85" s="379"/>
      <c r="RIZ85" s="379"/>
      <c r="RJA85" s="379"/>
      <c r="RJB85" s="379"/>
      <c r="RJC85" s="379"/>
      <c r="RJD85" s="379"/>
      <c r="RJE85" s="379"/>
      <c r="RJF85" s="379"/>
      <c r="RJG85" s="379"/>
      <c r="RJH85" s="379"/>
      <c r="RJI85" s="379"/>
      <c r="RJJ85" s="379"/>
      <c r="RJK85" s="379"/>
      <c r="RJL85" s="379"/>
      <c r="RJM85" s="379"/>
      <c r="RJN85" s="379"/>
      <c r="RJO85" s="379"/>
      <c r="RJP85" s="379"/>
      <c r="RJQ85" s="379"/>
      <c r="RJR85" s="379"/>
      <c r="RJS85" s="379"/>
      <c r="RJT85" s="379"/>
      <c r="RJU85" s="379"/>
      <c r="RJV85" s="379"/>
      <c r="RJW85" s="379"/>
      <c r="RJX85" s="379"/>
      <c r="RJY85" s="379"/>
      <c r="RJZ85" s="379"/>
      <c r="RKA85" s="379"/>
      <c r="RKB85" s="379"/>
      <c r="RKC85" s="379"/>
      <c r="RKD85" s="379"/>
      <c r="RKE85" s="379"/>
      <c r="RKF85" s="379"/>
      <c r="RKG85" s="379"/>
      <c r="RKH85" s="379"/>
      <c r="RKI85" s="379"/>
      <c r="RKJ85" s="379"/>
      <c r="RKK85" s="379"/>
      <c r="RKL85" s="379"/>
      <c r="RKM85" s="379"/>
      <c r="RKN85" s="379"/>
      <c r="RKO85" s="379"/>
      <c r="RKP85" s="379"/>
      <c r="RKQ85" s="379"/>
      <c r="RKR85" s="379"/>
      <c r="RKS85" s="379"/>
      <c r="RKT85" s="379"/>
      <c r="RKU85" s="379"/>
      <c r="RKV85" s="379"/>
      <c r="RKW85" s="379"/>
      <c r="RKX85" s="379"/>
      <c r="RKY85" s="379"/>
      <c r="RKZ85" s="379"/>
      <c r="RLA85" s="379"/>
      <c r="RLB85" s="379"/>
      <c r="RLC85" s="379"/>
      <c r="RLD85" s="379"/>
      <c r="RLE85" s="379"/>
      <c r="RLF85" s="379"/>
      <c r="RLG85" s="379"/>
      <c r="RLH85" s="379"/>
      <c r="RLI85" s="379"/>
      <c r="RLJ85" s="379"/>
      <c r="RLK85" s="379"/>
      <c r="RLL85" s="379"/>
      <c r="RLM85" s="379"/>
      <c r="RLN85" s="379"/>
      <c r="RLO85" s="379"/>
      <c r="RLP85" s="379"/>
      <c r="RLQ85" s="379"/>
      <c r="RLR85" s="379"/>
      <c r="RLS85" s="379"/>
      <c r="RLT85" s="379"/>
      <c r="RLU85" s="379"/>
      <c r="RLV85" s="379"/>
      <c r="RLW85" s="379"/>
      <c r="RLX85" s="379"/>
      <c r="RLY85" s="379"/>
      <c r="RLZ85" s="379"/>
      <c r="RMA85" s="379"/>
      <c r="RMB85" s="379"/>
      <c r="RMC85" s="379"/>
      <c r="RMD85" s="379"/>
      <c r="RME85" s="379"/>
      <c r="RMF85" s="379"/>
      <c r="RMG85" s="379"/>
      <c r="RMH85" s="379"/>
      <c r="RMI85" s="379"/>
      <c r="RMJ85" s="379"/>
      <c r="RMK85" s="379"/>
      <c r="RML85" s="379"/>
      <c r="RMM85" s="379"/>
      <c r="RMN85" s="379"/>
      <c r="RMO85" s="379"/>
      <c r="RMP85" s="379"/>
      <c r="RMQ85" s="379"/>
      <c r="RMR85" s="379"/>
      <c r="RMS85" s="379"/>
      <c r="RMT85" s="379"/>
      <c r="RMU85" s="379"/>
      <c r="RMV85" s="379"/>
      <c r="RMW85" s="379"/>
      <c r="RMX85" s="379"/>
      <c r="RMY85" s="379"/>
      <c r="RMZ85" s="379"/>
      <c r="RNA85" s="379"/>
      <c r="RNB85" s="379"/>
      <c r="RNC85" s="379"/>
      <c r="RND85" s="379"/>
      <c r="RNE85" s="379"/>
      <c r="RNF85" s="379"/>
      <c r="RNG85" s="379"/>
      <c r="RNH85" s="379"/>
      <c r="RNI85" s="379"/>
      <c r="RNJ85" s="379"/>
      <c r="RNK85" s="379"/>
      <c r="RNL85" s="379"/>
      <c r="RNM85" s="379"/>
      <c r="RNN85" s="379"/>
      <c r="RNO85" s="379"/>
      <c r="RNP85" s="379"/>
      <c r="RNQ85" s="379"/>
      <c r="RNR85" s="379"/>
      <c r="RNS85" s="379"/>
      <c r="RNT85" s="379"/>
      <c r="RNU85" s="379"/>
      <c r="RNV85" s="379"/>
      <c r="RNW85" s="379"/>
      <c r="RNX85" s="379"/>
      <c r="RNY85" s="379"/>
      <c r="RNZ85" s="379"/>
      <c r="ROA85" s="379"/>
      <c r="ROB85" s="379"/>
      <c r="ROC85" s="379"/>
      <c r="ROD85" s="379"/>
      <c r="ROE85" s="379"/>
      <c r="ROF85" s="379"/>
      <c r="ROG85" s="379"/>
      <c r="ROH85" s="379"/>
      <c r="ROI85" s="379"/>
      <c r="ROJ85" s="379"/>
      <c r="ROK85" s="379"/>
      <c r="ROL85" s="379"/>
      <c r="ROM85" s="379"/>
      <c r="RON85" s="379"/>
      <c r="ROO85" s="379"/>
      <c r="ROP85" s="379"/>
      <c r="ROQ85" s="379"/>
      <c r="ROR85" s="379"/>
      <c r="ROS85" s="379"/>
      <c r="ROT85" s="379"/>
      <c r="ROU85" s="379"/>
      <c r="ROV85" s="379"/>
      <c r="ROW85" s="379"/>
      <c r="ROX85" s="379"/>
      <c r="ROY85" s="379"/>
      <c r="ROZ85" s="379"/>
      <c r="RPA85" s="379"/>
      <c r="RPB85" s="379"/>
      <c r="RPC85" s="379"/>
      <c r="RPD85" s="379"/>
      <c r="RPE85" s="379"/>
      <c r="RPF85" s="379"/>
      <c r="RPG85" s="379"/>
      <c r="RPH85" s="379"/>
      <c r="RPI85" s="379"/>
      <c r="RPJ85" s="379"/>
      <c r="RPK85" s="379"/>
      <c r="RPL85" s="379"/>
      <c r="RPM85" s="379"/>
      <c r="RPN85" s="379"/>
      <c r="RPO85" s="379"/>
      <c r="RPP85" s="379"/>
      <c r="RPQ85" s="379"/>
      <c r="RPR85" s="379"/>
      <c r="RPS85" s="379"/>
      <c r="RPT85" s="379"/>
      <c r="RPU85" s="379"/>
      <c r="RPV85" s="379"/>
      <c r="RPW85" s="379"/>
      <c r="RPX85" s="379"/>
      <c r="RPY85" s="379"/>
      <c r="RPZ85" s="379"/>
      <c r="RQA85" s="379"/>
      <c r="RQB85" s="379"/>
      <c r="RQC85" s="379"/>
      <c r="RQD85" s="379"/>
      <c r="RQE85" s="379"/>
      <c r="RQF85" s="379"/>
      <c r="RQG85" s="379"/>
      <c r="RQH85" s="379"/>
      <c r="RQI85" s="379"/>
      <c r="RQJ85" s="379"/>
      <c r="RQK85" s="379"/>
      <c r="RQL85" s="379"/>
      <c r="RQM85" s="379"/>
      <c r="RQN85" s="379"/>
      <c r="RQO85" s="379"/>
      <c r="RQP85" s="379"/>
      <c r="RQQ85" s="379"/>
      <c r="RQR85" s="379"/>
      <c r="RQS85" s="379"/>
      <c r="RQT85" s="379"/>
      <c r="RQU85" s="379"/>
      <c r="RQV85" s="379"/>
      <c r="RQW85" s="379"/>
      <c r="RQX85" s="379"/>
      <c r="RQY85" s="379"/>
      <c r="RQZ85" s="379"/>
      <c r="RRA85" s="379"/>
      <c r="RRB85" s="379"/>
      <c r="RRC85" s="379"/>
      <c r="RRD85" s="379"/>
      <c r="RRE85" s="379"/>
      <c r="RRF85" s="379"/>
      <c r="RRG85" s="379"/>
      <c r="RRH85" s="379"/>
      <c r="RRI85" s="379"/>
      <c r="RRJ85" s="379"/>
      <c r="RRK85" s="379"/>
      <c r="RRL85" s="379"/>
      <c r="RRM85" s="379"/>
      <c r="RRN85" s="379"/>
      <c r="RRO85" s="379"/>
      <c r="RRP85" s="379"/>
      <c r="RRQ85" s="379"/>
      <c r="RRR85" s="379"/>
      <c r="RRS85" s="379"/>
      <c r="RRT85" s="379"/>
      <c r="RRU85" s="379"/>
      <c r="RRV85" s="379"/>
      <c r="RRW85" s="379"/>
      <c r="RRX85" s="379"/>
      <c r="RRY85" s="379"/>
      <c r="RRZ85" s="379"/>
      <c r="RSA85" s="379"/>
      <c r="RSB85" s="379"/>
      <c r="RSC85" s="379"/>
      <c r="RSD85" s="379"/>
      <c r="RSE85" s="379"/>
      <c r="RSF85" s="379"/>
      <c r="RSG85" s="379"/>
      <c r="RSH85" s="379"/>
      <c r="RSI85" s="379"/>
      <c r="RSJ85" s="379"/>
      <c r="RSK85" s="379"/>
      <c r="RSL85" s="379"/>
      <c r="RSM85" s="379"/>
      <c r="RSN85" s="379"/>
      <c r="RSO85" s="379"/>
      <c r="RSP85" s="379"/>
      <c r="RSQ85" s="379"/>
      <c r="RSR85" s="379"/>
      <c r="RSS85" s="379"/>
      <c r="RST85" s="379"/>
      <c r="RSU85" s="379"/>
      <c r="RSV85" s="379"/>
      <c r="RSW85" s="379"/>
      <c r="RSX85" s="379"/>
      <c r="RSY85" s="379"/>
      <c r="RSZ85" s="379"/>
      <c r="RTA85" s="379"/>
      <c r="RTB85" s="379"/>
      <c r="RTC85" s="379"/>
      <c r="RTD85" s="379"/>
      <c r="RTE85" s="379"/>
      <c r="RTF85" s="379"/>
      <c r="RTG85" s="379"/>
      <c r="RTH85" s="379"/>
      <c r="RTI85" s="379"/>
      <c r="RTJ85" s="379"/>
      <c r="RTK85" s="379"/>
      <c r="RTL85" s="379"/>
      <c r="RTM85" s="379"/>
      <c r="RTN85" s="379"/>
      <c r="RTO85" s="379"/>
      <c r="RTP85" s="379"/>
      <c r="RTQ85" s="379"/>
      <c r="RTR85" s="379"/>
      <c r="RTS85" s="379"/>
      <c r="RTT85" s="379"/>
      <c r="RTU85" s="379"/>
      <c r="RTV85" s="379"/>
      <c r="RTW85" s="379"/>
      <c r="RTX85" s="379"/>
      <c r="RTY85" s="379"/>
      <c r="RTZ85" s="379"/>
      <c r="RUA85" s="379"/>
      <c r="RUB85" s="379"/>
      <c r="RUC85" s="379"/>
      <c r="RUD85" s="379"/>
      <c r="RUE85" s="379"/>
      <c r="RUF85" s="379"/>
      <c r="RUG85" s="379"/>
      <c r="RUH85" s="379"/>
      <c r="RUI85" s="379"/>
      <c r="RUJ85" s="379"/>
      <c r="RUK85" s="379"/>
      <c r="RUL85" s="379"/>
      <c r="RUM85" s="379"/>
      <c r="RUN85" s="379"/>
      <c r="RUO85" s="379"/>
      <c r="RUP85" s="379"/>
      <c r="RUQ85" s="379"/>
      <c r="RUR85" s="379"/>
      <c r="RUS85" s="379"/>
      <c r="RUT85" s="379"/>
      <c r="RUU85" s="379"/>
      <c r="RUV85" s="379"/>
      <c r="RUW85" s="379"/>
      <c r="RUX85" s="379"/>
      <c r="RUY85" s="379"/>
      <c r="RUZ85" s="379"/>
      <c r="RVA85" s="379"/>
      <c r="RVB85" s="379"/>
      <c r="RVC85" s="379"/>
      <c r="RVD85" s="379"/>
      <c r="RVE85" s="379"/>
      <c r="RVF85" s="379"/>
      <c r="RVG85" s="379"/>
      <c r="RVH85" s="379"/>
      <c r="RVI85" s="379"/>
      <c r="RVJ85" s="379"/>
      <c r="RVK85" s="379"/>
      <c r="RVL85" s="379"/>
      <c r="RVM85" s="379"/>
      <c r="RVN85" s="379"/>
      <c r="RVO85" s="379"/>
      <c r="RVP85" s="379"/>
      <c r="RVQ85" s="379"/>
      <c r="RVR85" s="379"/>
      <c r="RVS85" s="379"/>
      <c r="RVT85" s="379"/>
      <c r="RVU85" s="379"/>
      <c r="RVV85" s="379"/>
      <c r="RVW85" s="379"/>
      <c r="RVX85" s="379"/>
      <c r="RVY85" s="379"/>
      <c r="RVZ85" s="379"/>
      <c r="RWA85" s="379"/>
      <c r="RWB85" s="379"/>
      <c r="RWC85" s="379"/>
      <c r="RWD85" s="379"/>
      <c r="RWE85" s="379"/>
      <c r="RWF85" s="379"/>
      <c r="RWG85" s="379"/>
      <c r="RWH85" s="379"/>
      <c r="RWI85" s="379"/>
      <c r="RWJ85" s="379"/>
      <c r="RWK85" s="379"/>
      <c r="RWL85" s="379"/>
      <c r="RWM85" s="379"/>
      <c r="RWN85" s="379"/>
      <c r="RWO85" s="379"/>
      <c r="RWP85" s="379"/>
      <c r="RWQ85" s="379"/>
      <c r="RWR85" s="379"/>
      <c r="RWS85" s="379"/>
      <c r="RWT85" s="379"/>
      <c r="RWU85" s="379"/>
      <c r="RWV85" s="379"/>
      <c r="RWW85" s="379"/>
      <c r="RWX85" s="379"/>
      <c r="RWY85" s="379"/>
      <c r="RWZ85" s="379"/>
      <c r="RXA85" s="379"/>
      <c r="RXB85" s="379"/>
      <c r="RXC85" s="379"/>
      <c r="RXD85" s="379"/>
      <c r="RXE85" s="379"/>
      <c r="RXF85" s="379"/>
      <c r="RXG85" s="379"/>
      <c r="RXH85" s="379"/>
      <c r="RXI85" s="379"/>
      <c r="RXJ85" s="379"/>
      <c r="RXK85" s="379"/>
      <c r="RXL85" s="379"/>
      <c r="RXM85" s="379"/>
      <c r="RXN85" s="379"/>
      <c r="RXO85" s="379"/>
      <c r="RXP85" s="379"/>
      <c r="RXQ85" s="379"/>
      <c r="RXR85" s="379"/>
      <c r="RXS85" s="379"/>
      <c r="RXT85" s="379"/>
      <c r="RXU85" s="379"/>
      <c r="RXV85" s="379"/>
      <c r="RXW85" s="379"/>
      <c r="RXX85" s="379"/>
      <c r="RXY85" s="379"/>
      <c r="RXZ85" s="379"/>
      <c r="RYA85" s="379"/>
      <c r="RYB85" s="379"/>
      <c r="RYC85" s="379"/>
      <c r="RYD85" s="379"/>
      <c r="RYE85" s="379"/>
      <c r="RYF85" s="379"/>
      <c r="RYG85" s="379"/>
      <c r="RYH85" s="379"/>
      <c r="RYI85" s="379"/>
      <c r="RYJ85" s="379"/>
      <c r="RYK85" s="379"/>
      <c r="RYL85" s="379"/>
      <c r="RYM85" s="379"/>
      <c r="RYN85" s="379"/>
      <c r="RYO85" s="379"/>
      <c r="RYP85" s="379"/>
      <c r="RYQ85" s="379"/>
      <c r="RYR85" s="379"/>
      <c r="RYS85" s="379"/>
      <c r="RYT85" s="379"/>
      <c r="RYU85" s="379"/>
      <c r="RYV85" s="379"/>
      <c r="RYW85" s="379"/>
      <c r="RYX85" s="379"/>
      <c r="RYY85" s="379"/>
      <c r="RYZ85" s="379"/>
      <c r="RZA85" s="379"/>
      <c r="RZB85" s="379"/>
      <c r="RZC85" s="379"/>
      <c r="RZD85" s="379"/>
      <c r="RZE85" s="379"/>
      <c r="RZF85" s="379"/>
      <c r="RZG85" s="379"/>
      <c r="RZH85" s="379"/>
      <c r="RZI85" s="379"/>
      <c r="RZJ85" s="379"/>
      <c r="RZK85" s="379"/>
      <c r="RZL85" s="379"/>
      <c r="RZM85" s="379"/>
      <c r="RZN85" s="379"/>
      <c r="RZO85" s="379"/>
      <c r="RZP85" s="379"/>
      <c r="RZQ85" s="379"/>
      <c r="RZR85" s="379"/>
      <c r="RZS85" s="379"/>
      <c r="RZT85" s="379"/>
      <c r="RZU85" s="379"/>
      <c r="RZV85" s="379"/>
      <c r="RZW85" s="379"/>
      <c r="RZX85" s="379"/>
      <c r="RZY85" s="379"/>
      <c r="RZZ85" s="379"/>
      <c r="SAA85" s="379"/>
      <c r="SAB85" s="379"/>
      <c r="SAC85" s="379"/>
      <c r="SAD85" s="379"/>
      <c r="SAE85" s="379"/>
      <c r="SAF85" s="379"/>
      <c r="SAG85" s="379"/>
      <c r="SAH85" s="379"/>
      <c r="SAI85" s="379"/>
      <c r="SAJ85" s="379"/>
      <c r="SAK85" s="379"/>
      <c r="SAL85" s="379"/>
      <c r="SAM85" s="379"/>
      <c r="SAN85" s="379"/>
      <c r="SAO85" s="379"/>
      <c r="SAP85" s="379"/>
      <c r="SAQ85" s="379"/>
      <c r="SAR85" s="379"/>
      <c r="SAS85" s="379"/>
      <c r="SAT85" s="379"/>
      <c r="SAU85" s="379"/>
      <c r="SAV85" s="379"/>
      <c r="SAW85" s="379"/>
      <c r="SAX85" s="379"/>
      <c r="SAY85" s="379"/>
      <c r="SAZ85" s="379"/>
      <c r="SBA85" s="379"/>
      <c r="SBB85" s="379"/>
      <c r="SBC85" s="379"/>
      <c r="SBD85" s="379"/>
      <c r="SBE85" s="379"/>
      <c r="SBF85" s="379"/>
      <c r="SBG85" s="379"/>
      <c r="SBH85" s="379"/>
      <c r="SBI85" s="379"/>
      <c r="SBJ85" s="379"/>
      <c r="SBK85" s="379"/>
      <c r="SBL85" s="379"/>
      <c r="SBM85" s="379"/>
      <c r="SBN85" s="379"/>
      <c r="SBO85" s="379"/>
      <c r="SBP85" s="379"/>
      <c r="SBQ85" s="379"/>
      <c r="SBR85" s="379"/>
      <c r="SBS85" s="379"/>
      <c r="SBT85" s="379"/>
      <c r="SBU85" s="379"/>
      <c r="SBV85" s="379"/>
      <c r="SBW85" s="379"/>
      <c r="SBX85" s="379"/>
      <c r="SBY85" s="379"/>
      <c r="SBZ85" s="379"/>
      <c r="SCA85" s="379"/>
      <c r="SCB85" s="379"/>
      <c r="SCC85" s="379"/>
      <c r="SCD85" s="379"/>
      <c r="SCE85" s="379"/>
      <c r="SCF85" s="379"/>
      <c r="SCG85" s="379"/>
      <c r="SCH85" s="379"/>
      <c r="SCI85" s="379"/>
      <c r="SCJ85" s="379"/>
      <c r="SCK85" s="379"/>
      <c r="SCL85" s="379"/>
      <c r="SCM85" s="379"/>
      <c r="SCN85" s="379"/>
      <c r="SCO85" s="379"/>
      <c r="SCP85" s="379"/>
      <c r="SCQ85" s="379"/>
      <c r="SCR85" s="379"/>
      <c r="SCS85" s="379"/>
      <c r="SCT85" s="379"/>
      <c r="SCU85" s="379"/>
      <c r="SCV85" s="379"/>
      <c r="SCW85" s="379"/>
      <c r="SCX85" s="379"/>
      <c r="SCY85" s="379"/>
      <c r="SCZ85" s="379"/>
      <c r="SDA85" s="379"/>
      <c r="SDB85" s="379"/>
      <c r="SDC85" s="379"/>
      <c r="SDD85" s="379"/>
      <c r="SDE85" s="379"/>
      <c r="SDF85" s="379"/>
      <c r="SDG85" s="379"/>
      <c r="SDH85" s="379"/>
      <c r="SDI85" s="379"/>
      <c r="SDJ85" s="379"/>
      <c r="SDK85" s="379"/>
      <c r="SDL85" s="379"/>
      <c r="SDM85" s="379"/>
      <c r="SDN85" s="379"/>
      <c r="SDO85" s="379"/>
      <c r="SDP85" s="379"/>
      <c r="SDQ85" s="379"/>
      <c r="SDR85" s="379"/>
      <c r="SDS85" s="379"/>
      <c r="SDT85" s="379"/>
      <c r="SDU85" s="379"/>
      <c r="SDV85" s="379"/>
      <c r="SDW85" s="379"/>
      <c r="SDX85" s="379"/>
      <c r="SDY85" s="379"/>
      <c r="SDZ85" s="379"/>
      <c r="SEA85" s="379"/>
      <c r="SEB85" s="379"/>
      <c r="SEC85" s="379"/>
      <c r="SED85" s="379"/>
      <c r="SEE85" s="379"/>
      <c r="SEF85" s="379"/>
      <c r="SEG85" s="379"/>
      <c r="SEH85" s="379"/>
      <c r="SEI85" s="379"/>
      <c r="SEJ85" s="379"/>
      <c r="SEK85" s="379"/>
      <c r="SEL85" s="379"/>
      <c r="SEM85" s="379"/>
      <c r="SEN85" s="379"/>
      <c r="SEO85" s="379"/>
      <c r="SEP85" s="379"/>
      <c r="SEQ85" s="379"/>
      <c r="SER85" s="379"/>
      <c r="SES85" s="379"/>
      <c r="SET85" s="379"/>
      <c r="SEU85" s="379"/>
      <c r="SEV85" s="379"/>
      <c r="SEW85" s="379"/>
      <c r="SEX85" s="379"/>
      <c r="SEY85" s="379"/>
      <c r="SEZ85" s="379"/>
      <c r="SFA85" s="379"/>
      <c r="SFB85" s="379"/>
      <c r="SFC85" s="379"/>
      <c r="SFD85" s="379"/>
      <c r="SFE85" s="379"/>
      <c r="SFF85" s="379"/>
      <c r="SFG85" s="379"/>
      <c r="SFH85" s="379"/>
      <c r="SFI85" s="379"/>
      <c r="SFJ85" s="379"/>
      <c r="SFK85" s="379"/>
      <c r="SFL85" s="379"/>
      <c r="SFM85" s="379"/>
      <c r="SFN85" s="379"/>
      <c r="SFO85" s="379"/>
      <c r="SFP85" s="379"/>
      <c r="SFQ85" s="379"/>
      <c r="SFR85" s="379"/>
      <c r="SFS85" s="379"/>
      <c r="SFT85" s="379"/>
      <c r="SFU85" s="379"/>
      <c r="SFV85" s="379"/>
      <c r="SFW85" s="379"/>
      <c r="SFX85" s="379"/>
      <c r="SFY85" s="379"/>
      <c r="SFZ85" s="379"/>
      <c r="SGA85" s="379"/>
      <c r="SGB85" s="379"/>
      <c r="SGC85" s="379"/>
      <c r="SGD85" s="379"/>
      <c r="SGE85" s="379"/>
      <c r="SGF85" s="379"/>
      <c r="SGG85" s="379"/>
      <c r="SGH85" s="379"/>
      <c r="SGI85" s="379"/>
      <c r="SGJ85" s="379"/>
      <c r="SGK85" s="379"/>
      <c r="SGL85" s="379"/>
      <c r="SGM85" s="379"/>
      <c r="SGN85" s="379"/>
      <c r="SGO85" s="379"/>
      <c r="SGP85" s="379"/>
      <c r="SGQ85" s="379"/>
      <c r="SGR85" s="379"/>
      <c r="SGS85" s="379"/>
      <c r="SGT85" s="379"/>
      <c r="SGU85" s="379"/>
      <c r="SGV85" s="379"/>
      <c r="SGW85" s="379"/>
      <c r="SGX85" s="379"/>
      <c r="SGY85" s="379"/>
      <c r="SGZ85" s="379"/>
      <c r="SHA85" s="379"/>
      <c r="SHB85" s="379"/>
      <c r="SHC85" s="379"/>
      <c r="SHD85" s="379"/>
      <c r="SHE85" s="379"/>
      <c r="SHF85" s="379"/>
      <c r="SHG85" s="379"/>
      <c r="SHH85" s="379"/>
      <c r="SHI85" s="379"/>
      <c r="SHJ85" s="379"/>
      <c r="SHK85" s="379"/>
      <c r="SHL85" s="379"/>
      <c r="SHM85" s="379"/>
      <c r="SHN85" s="379"/>
      <c r="SHO85" s="379"/>
      <c r="SHP85" s="379"/>
      <c r="SHQ85" s="379"/>
      <c r="SHR85" s="379"/>
      <c r="SHS85" s="379"/>
      <c r="SHT85" s="379"/>
      <c r="SHU85" s="379"/>
      <c r="SHV85" s="379"/>
      <c r="SHW85" s="379"/>
      <c r="SHX85" s="379"/>
      <c r="SHY85" s="379"/>
      <c r="SHZ85" s="379"/>
      <c r="SIA85" s="379"/>
      <c r="SIB85" s="379"/>
      <c r="SIC85" s="379"/>
      <c r="SID85" s="379"/>
      <c r="SIE85" s="379"/>
      <c r="SIF85" s="379"/>
      <c r="SIG85" s="379"/>
      <c r="SIH85" s="379"/>
      <c r="SII85" s="379"/>
      <c r="SIJ85" s="379"/>
      <c r="SIK85" s="379"/>
      <c r="SIL85" s="379"/>
      <c r="SIM85" s="379"/>
      <c r="SIN85" s="379"/>
      <c r="SIO85" s="379"/>
      <c r="SIP85" s="379"/>
      <c r="SIQ85" s="379"/>
      <c r="SIR85" s="379"/>
      <c r="SIS85" s="379"/>
      <c r="SIT85" s="379"/>
      <c r="SIU85" s="379"/>
      <c r="SIV85" s="379"/>
      <c r="SIW85" s="379"/>
      <c r="SIX85" s="379"/>
      <c r="SIY85" s="379"/>
      <c r="SIZ85" s="379"/>
      <c r="SJA85" s="379"/>
      <c r="SJB85" s="379"/>
      <c r="SJC85" s="379"/>
      <c r="SJD85" s="379"/>
      <c r="SJE85" s="379"/>
      <c r="SJF85" s="379"/>
      <c r="SJG85" s="379"/>
      <c r="SJH85" s="379"/>
      <c r="SJI85" s="379"/>
      <c r="SJJ85" s="379"/>
      <c r="SJK85" s="379"/>
      <c r="SJL85" s="379"/>
      <c r="SJM85" s="379"/>
      <c r="SJN85" s="379"/>
      <c r="SJO85" s="379"/>
      <c r="SJP85" s="379"/>
      <c r="SJQ85" s="379"/>
      <c r="SJR85" s="379"/>
      <c r="SJS85" s="379"/>
      <c r="SJT85" s="379"/>
      <c r="SJU85" s="379"/>
      <c r="SJV85" s="379"/>
      <c r="SJW85" s="379"/>
      <c r="SJX85" s="379"/>
      <c r="SJY85" s="379"/>
      <c r="SJZ85" s="379"/>
      <c r="SKA85" s="379"/>
      <c r="SKB85" s="379"/>
      <c r="SKC85" s="379"/>
      <c r="SKD85" s="379"/>
      <c r="SKE85" s="379"/>
      <c r="SKF85" s="379"/>
      <c r="SKG85" s="379"/>
      <c r="SKH85" s="379"/>
      <c r="SKI85" s="379"/>
      <c r="SKJ85" s="379"/>
      <c r="SKK85" s="379"/>
      <c r="SKL85" s="379"/>
      <c r="SKM85" s="379"/>
      <c r="SKN85" s="379"/>
      <c r="SKO85" s="379"/>
      <c r="SKP85" s="379"/>
      <c r="SKQ85" s="379"/>
      <c r="SKR85" s="379"/>
      <c r="SKS85" s="379"/>
      <c r="SKT85" s="379"/>
      <c r="SKU85" s="379"/>
      <c r="SKV85" s="379"/>
      <c r="SKW85" s="379"/>
      <c r="SKX85" s="379"/>
      <c r="SKY85" s="379"/>
      <c r="SKZ85" s="379"/>
      <c r="SLA85" s="379"/>
      <c r="SLB85" s="379"/>
      <c r="SLC85" s="379"/>
      <c r="SLD85" s="379"/>
      <c r="SLE85" s="379"/>
      <c r="SLF85" s="379"/>
      <c r="SLG85" s="379"/>
      <c r="SLH85" s="379"/>
      <c r="SLI85" s="379"/>
      <c r="SLJ85" s="379"/>
      <c r="SLK85" s="379"/>
      <c r="SLL85" s="379"/>
      <c r="SLM85" s="379"/>
      <c r="SLN85" s="379"/>
      <c r="SLO85" s="379"/>
      <c r="SLP85" s="379"/>
      <c r="SLQ85" s="379"/>
      <c r="SLR85" s="379"/>
      <c r="SLS85" s="379"/>
      <c r="SLT85" s="379"/>
      <c r="SLU85" s="379"/>
      <c r="SLV85" s="379"/>
      <c r="SLW85" s="379"/>
      <c r="SLX85" s="379"/>
      <c r="SLY85" s="379"/>
      <c r="SLZ85" s="379"/>
      <c r="SMA85" s="379"/>
      <c r="SMB85" s="379"/>
      <c r="SMC85" s="379"/>
      <c r="SMD85" s="379"/>
      <c r="SME85" s="379"/>
      <c r="SMF85" s="379"/>
      <c r="SMG85" s="379"/>
      <c r="SMH85" s="379"/>
      <c r="SMI85" s="379"/>
      <c r="SMJ85" s="379"/>
      <c r="SMK85" s="379"/>
      <c r="SML85" s="379"/>
      <c r="SMM85" s="379"/>
      <c r="SMN85" s="379"/>
      <c r="SMO85" s="379"/>
      <c r="SMP85" s="379"/>
      <c r="SMQ85" s="379"/>
      <c r="SMR85" s="379"/>
      <c r="SMS85" s="379"/>
      <c r="SMT85" s="379"/>
      <c r="SMU85" s="379"/>
      <c r="SMV85" s="379"/>
      <c r="SMW85" s="379"/>
      <c r="SMX85" s="379"/>
      <c r="SMY85" s="379"/>
      <c r="SMZ85" s="379"/>
      <c r="SNA85" s="379"/>
      <c r="SNB85" s="379"/>
      <c r="SNC85" s="379"/>
      <c r="SND85" s="379"/>
      <c r="SNE85" s="379"/>
      <c r="SNF85" s="379"/>
      <c r="SNG85" s="379"/>
      <c r="SNH85" s="379"/>
      <c r="SNI85" s="379"/>
      <c r="SNJ85" s="379"/>
      <c r="SNK85" s="379"/>
      <c r="SNL85" s="379"/>
      <c r="SNM85" s="379"/>
      <c r="SNN85" s="379"/>
      <c r="SNO85" s="379"/>
      <c r="SNP85" s="379"/>
      <c r="SNQ85" s="379"/>
      <c r="SNR85" s="379"/>
      <c r="SNS85" s="379"/>
      <c r="SNT85" s="379"/>
      <c r="SNU85" s="379"/>
      <c r="SNV85" s="379"/>
      <c r="SNW85" s="379"/>
      <c r="SNX85" s="379"/>
      <c r="SNY85" s="379"/>
      <c r="SNZ85" s="379"/>
      <c r="SOA85" s="379"/>
      <c r="SOB85" s="379"/>
      <c r="SOC85" s="379"/>
      <c r="SOD85" s="379"/>
      <c r="SOE85" s="379"/>
      <c r="SOF85" s="379"/>
      <c r="SOG85" s="379"/>
      <c r="SOH85" s="379"/>
      <c r="SOI85" s="379"/>
      <c r="SOJ85" s="379"/>
      <c r="SOK85" s="379"/>
      <c r="SOL85" s="379"/>
      <c r="SOM85" s="379"/>
      <c r="SON85" s="379"/>
      <c r="SOO85" s="379"/>
      <c r="SOP85" s="379"/>
      <c r="SOQ85" s="379"/>
      <c r="SOR85" s="379"/>
      <c r="SOS85" s="379"/>
      <c r="SOT85" s="379"/>
      <c r="SOU85" s="379"/>
      <c r="SOV85" s="379"/>
      <c r="SOW85" s="379"/>
      <c r="SOX85" s="379"/>
      <c r="SOY85" s="379"/>
      <c r="SOZ85" s="379"/>
      <c r="SPA85" s="379"/>
      <c r="SPB85" s="379"/>
      <c r="SPC85" s="379"/>
      <c r="SPD85" s="379"/>
      <c r="SPE85" s="379"/>
      <c r="SPF85" s="379"/>
      <c r="SPG85" s="379"/>
      <c r="SPH85" s="379"/>
      <c r="SPI85" s="379"/>
      <c r="SPJ85" s="379"/>
      <c r="SPK85" s="379"/>
      <c r="SPL85" s="379"/>
      <c r="SPM85" s="379"/>
      <c r="SPN85" s="379"/>
      <c r="SPO85" s="379"/>
      <c r="SPP85" s="379"/>
      <c r="SPQ85" s="379"/>
      <c r="SPR85" s="379"/>
      <c r="SPS85" s="379"/>
      <c r="SPT85" s="379"/>
      <c r="SPU85" s="379"/>
      <c r="SPV85" s="379"/>
      <c r="SPW85" s="379"/>
      <c r="SPX85" s="379"/>
      <c r="SPY85" s="379"/>
      <c r="SPZ85" s="379"/>
      <c r="SQA85" s="379"/>
      <c r="SQB85" s="379"/>
      <c r="SQC85" s="379"/>
      <c r="SQD85" s="379"/>
      <c r="SQE85" s="379"/>
      <c r="SQF85" s="379"/>
      <c r="SQG85" s="379"/>
      <c r="SQH85" s="379"/>
      <c r="SQI85" s="379"/>
      <c r="SQJ85" s="379"/>
      <c r="SQK85" s="379"/>
      <c r="SQL85" s="379"/>
      <c r="SQM85" s="379"/>
      <c r="SQN85" s="379"/>
      <c r="SQO85" s="379"/>
      <c r="SQP85" s="379"/>
      <c r="SQQ85" s="379"/>
      <c r="SQR85" s="379"/>
      <c r="SQS85" s="379"/>
      <c r="SQT85" s="379"/>
      <c r="SQU85" s="379"/>
      <c r="SQV85" s="379"/>
      <c r="SQW85" s="379"/>
      <c r="SQX85" s="379"/>
      <c r="SQY85" s="379"/>
      <c r="SQZ85" s="379"/>
      <c r="SRA85" s="379"/>
      <c r="SRB85" s="379"/>
      <c r="SRC85" s="379"/>
      <c r="SRD85" s="379"/>
      <c r="SRE85" s="379"/>
      <c r="SRF85" s="379"/>
      <c r="SRG85" s="379"/>
      <c r="SRH85" s="379"/>
      <c r="SRI85" s="379"/>
      <c r="SRJ85" s="379"/>
      <c r="SRK85" s="379"/>
      <c r="SRL85" s="379"/>
      <c r="SRM85" s="379"/>
      <c r="SRN85" s="379"/>
      <c r="SRO85" s="379"/>
      <c r="SRP85" s="379"/>
      <c r="SRQ85" s="379"/>
      <c r="SRR85" s="379"/>
      <c r="SRS85" s="379"/>
      <c r="SRT85" s="379"/>
      <c r="SRU85" s="379"/>
      <c r="SRV85" s="379"/>
      <c r="SRW85" s="379"/>
      <c r="SRX85" s="379"/>
      <c r="SRY85" s="379"/>
      <c r="SRZ85" s="379"/>
      <c r="SSA85" s="379"/>
      <c r="SSB85" s="379"/>
      <c r="SSC85" s="379"/>
      <c r="SSD85" s="379"/>
      <c r="SSE85" s="379"/>
      <c r="SSF85" s="379"/>
      <c r="SSG85" s="379"/>
      <c r="SSH85" s="379"/>
      <c r="SSI85" s="379"/>
      <c r="SSJ85" s="379"/>
      <c r="SSK85" s="379"/>
      <c r="SSL85" s="379"/>
      <c r="SSM85" s="379"/>
      <c r="SSN85" s="379"/>
      <c r="SSO85" s="379"/>
      <c r="SSP85" s="379"/>
      <c r="SSQ85" s="379"/>
      <c r="SSR85" s="379"/>
      <c r="SSS85" s="379"/>
      <c r="SST85" s="379"/>
      <c r="SSU85" s="379"/>
      <c r="SSV85" s="379"/>
      <c r="SSW85" s="379"/>
      <c r="SSX85" s="379"/>
      <c r="SSY85" s="379"/>
      <c r="SSZ85" s="379"/>
      <c r="STA85" s="379"/>
      <c r="STB85" s="379"/>
      <c r="STC85" s="379"/>
      <c r="STD85" s="379"/>
      <c r="STE85" s="379"/>
      <c r="STF85" s="379"/>
      <c r="STG85" s="379"/>
      <c r="STH85" s="379"/>
      <c r="STI85" s="379"/>
      <c r="STJ85" s="379"/>
      <c r="STK85" s="379"/>
      <c r="STL85" s="379"/>
      <c r="STM85" s="379"/>
      <c r="STN85" s="379"/>
      <c r="STO85" s="379"/>
      <c r="STP85" s="379"/>
      <c r="STQ85" s="379"/>
      <c r="STR85" s="379"/>
      <c r="STS85" s="379"/>
      <c r="STT85" s="379"/>
      <c r="STU85" s="379"/>
      <c r="STV85" s="379"/>
      <c r="STW85" s="379"/>
      <c r="STX85" s="379"/>
      <c r="STY85" s="379"/>
      <c r="STZ85" s="379"/>
      <c r="SUA85" s="379"/>
      <c r="SUB85" s="379"/>
      <c r="SUC85" s="379"/>
      <c r="SUD85" s="379"/>
      <c r="SUE85" s="379"/>
      <c r="SUF85" s="379"/>
      <c r="SUG85" s="379"/>
      <c r="SUH85" s="379"/>
      <c r="SUI85" s="379"/>
      <c r="SUJ85" s="379"/>
      <c r="SUK85" s="379"/>
      <c r="SUL85" s="379"/>
      <c r="SUM85" s="379"/>
      <c r="SUN85" s="379"/>
      <c r="SUO85" s="379"/>
      <c r="SUP85" s="379"/>
      <c r="SUQ85" s="379"/>
      <c r="SUR85" s="379"/>
      <c r="SUS85" s="379"/>
      <c r="SUT85" s="379"/>
      <c r="SUU85" s="379"/>
      <c r="SUV85" s="379"/>
      <c r="SUW85" s="379"/>
      <c r="SUX85" s="379"/>
      <c r="SUY85" s="379"/>
      <c r="SUZ85" s="379"/>
      <c r="SVA85" s="379"/>
      <c r="SVB85" s="379"/>
      <c r="SVC85" s="379"/>
      <c r="SVD85" s="379"/>
      <c r="SVE85" s="379"/>
      <c r="SVF85" s="379"/>
      <c r="SVG85" s="379"/>
      <c r="SVH85" s="379"/>
      <c r="SVI85" s="379"/>
      <c r="SVJ85" s="379"/>
      <c r="SVK85" s="379"/>
      <c r="SVL85" s="379"/>
      <c r="SVM85" s="379"/>
      <c r="SVN85" s="379"/>
      <c r="SVO85" s="379"/>
      <c r="SVP85" s="379"/>
      <c r="SVQ85" s="379"/>
      <c r="SVR85" s="379"/>
      <c r="SVS85" s="379"/>
      <c r="SVT85" s="379"/>
      <c r="SVU85" s="379"/>
      <c r="SVV85" s="379"/>
      <c r="SVW85" s="379"/>
      <c r="SVX85" s="379"/>
      <c r="SVY85" s="379"/>
      <c r="SVZ85" s="379"/>
      <c r="SWA85" s="379"/>
      <c r="SWB85" s="379"/>
      <c r="SWC85" s="379"/>
      <c r="SWD85" s="379"/>
      <c r="SWE85" s="379"/>
      <c r="SWF85" s="379"/>
      <c r="SWG85" s="379"/>
      <c r="SWH85" s="379"/>
      <c r="SWI85" s="379"/>
      <c r="SWJ85" s="379"/>
      <c r="SWK85" s="379"/>
      <c r="SWL85" s="379"/>
      <c r="SWM85" s="379"/>
      <c r="SWN85" s="379"/>
      <c r="SWO85" s="379"/>
      <c r="SWP85" s="379"/>
      <c r="SWQ85" s="379"/>
      <c r="SWR85" s="379"/>
      <c r="SWS85" s="379"/>
      <c r="SWT85" s="379"/>
      <c r="SWU85" s="379"/>
      <c r="SWV85" s="379"/>
      <c r="SWW85" s="379"/>
      <c r="SWX85" s="379"/>
      <c r="SWY85" s="379"/>
      <c r="SWZ85" s="379"/>
      <c r="SXA85" s="379"/>
      <c r="SXB85" s="379"/>
      <c r="SXC85" s="379"/>
      <c r="SXD85" s="379"/>
      <c r="SXE85" s="379"/>
      <c r="SXF85" s="379"/>
      <c r="SXG85" s="379"/>
      <c r="SXH85" s="379"/>
      <c r="SXI85" s="379"/>
      <c r="SXJ85" s="379"/>
      <c r="SXK85" s="379"/>
      <c r="SXL85" s="379"/>
      <c r="SXM85" s="379"/>
      <c r="SXN85" s="379"/>
      <c r="SXO85" s="379"/>
      <c r="SXP85" s="379"/>
      <c r="SXQ85" s="379"/>
      <c r="SXR85" s="379"/>
      <c r="SXS85" s="379"/>
      <c r="SXT85" s="379"/>
      <c r="SXU85" s="379"/>
      <c r="SXV85" s="379"/>
      <c r="SXW85" s="379"/>
      <c r="SXX85" s="379"/>
      <c r="SXY85" s="379"/>
      <c r="SXZ85" s="379"/>
      <c r="SYA85" s="379"/>
      <c r="SYB85" s="379"/>
      <c r="SYC85" s="379"/>
      <c r="SYD85" s="379"/>
      <c r="SYE85" s="379"/>
      <c r="SYF85" s="379"/>
      <c r="SYG85" s="379"/>
      <c r="SYH85" s="379"/>
      <c r="SYI85" s="379"/>
      <c r="SYJ85" s="379"/>
      <c r="SYK85" s="379"/>
      <c r="SYL85" s="379"/>
      <c r="SYM85" s="379"/>
      <c r="SYN85" s="379"/>
      <c r="SYO85" s="379"/>
      <c r="SYP85" s="379"/>
      <c r="SYQ85" s="379"/>
      <c r="SYR85" s="379"/>
      <c r="SYS85" s="379"/>
      <c r="SYT85" s="379"/>
      <c r="SYU85" s="379"/>
      <c r="SYV85" s="379"/>
      <c r="SYW85" s="379"/>
      <c r="SYX85" s="379"/>
      <c r="SYY85" s="379"/>
      <c r="SYZ85" s="379"/>
      <c r="SZA85" s="379"/>
      <c r="SZB85" s="379"/>
      <c r="SZC85" s="379"/>
      <c r="SZD85" s="379"/>
      <c r="SZE85" s="379"/>
      <c r="SZF85" s="379"/>
      <c r="SZG85" s="379"/>
      <c r="SZH85" s="379"/>
      <c r="SZI85" s="379"/>
      <c r="SZJ85" s="379"/>
      <c r="SZK85" s="379"/>
      <c r="SZL85" s="379"/>
      <c r="SZM85" s="379"/>
      <c r="SZN85" s="379"/>
      <c r="SZO85" s="379"/>
      <c r="SZP85" s="379"/>
      <c r="SZQ85" s="379"/>
      <c r="SZR85" s="379"/>
      <c r="SZS85" s="379"/>
      <c r="SZT85" s="379"/>
      <c r="SZU85" s="379"/>
      <c r="SZV85" s="379"/>
      <c r="SZW85" s="379"/>
      <c r="SZX85" s="379"/>
      <c r="SZY85" s="379"/>
      <c r="SZZ85" s="379"/>
      <c r="TAA85" s="379"/>
      <c r="TAB85" s="379"/>
      <c r="TAC85" s="379"/>
      <c r="TAD85" s="379"/>
      <c r="TAE85" s="379"/>
      <c r="TAF85" s="379"/>
      <c r="TAG85" s="379"/>
      <c r="TAH85" s="379"/>
      <c r="TAI85" s="379"/>
      <c r="TAJ85" s="379"/>
      <c r="TAK85" s="379"/>
      <c r="TAL85" s="379"/>
      <c r="TAM85" s="379"/>
      <c r="TAN85" s="379"/>
      <c r="TAO85" s="379"/>
      <c r="TAP85" s="379"/>
      <c r="TAQ85" s="379"/>
      <c r="TAR85" s="379"/>
      <c r="TAS85" s="379"/>
      <c r="TAT85" s="379"/>
      <c r="TAU85" s="379"/>
      <c r="TAV85" s="379"/>
      <c r="TAW85" s="379"/>
      <c r="TAX85" s="379"/>
      <c r="TAY85" s="379"/>
      <c r="TAZ85" s="379"/>
      <c r="TBA85" s="379"/>
      <c r="TBB85" s="379"/>
      <c r="TBC85" s="379"/>
      <c r="TBD85" s="379"/>
      <c r="TBE85" s="379"/>
      <c r="TBF85" s="379"/>
      <c r="TBG85" s="379"/>
      <c r="TBH85" s="379"/>
      <c r="TBI85" s="379"/>
      <c r="TBJ85" s="379"/>
      <c r="TBK85" s="379"/>
      <c r="TBL85" s="379"/>
      <c r="TBM85" s="379"/>
      <c r="TBN85" s="379"/>
      <c r="TBO85" s="379"/>
      <c r="TBP85" s="379"/>
      <c r="TBQ85" s="379"/>
      <c r="TBR85" s="379"/>
      <c r="TBS85" s="379"/>
      <c r="TBT85" s="379"/>
      <c r="TBU85" s="379"/>
      <c r="TBV85" s="379"/>
      <c r="TBW85" s="379"/>
      <c r="TBX85" s="379"/>
      <c r="TBY85" s="379"/>
      <c r="TBZ85" s="379"/>
      <c r="TCA85" s="379"/>
      <c r="TCB85" s="379"/>
      <c r="TCC85" s="379"/>
      <c r="TCD85" s="379"/>
      <c r="TCE85" s="379"/>
      <c r="TCF85" s="379"/>
      <c r="TCG85" s="379"/>
      <c r="TCH85" s="379"/>
      <c r="TCI85" s="379"/>
      <c r="TCJ85" s="379"/>
      <c r="TCK85" s="379"/>
      <c r="TCL85" s="379"/>
      <c r="TCM85" s="379"/>
      <c r="TCN85" s="379"/>
      <c r="TCO85" s="379"/>
      <c r="TCP85" s="379"/>
      <c r="TCQ85" s="379"/>
      <c r="TCR85" s="379"/>
      <c r="TCS85" s="379"/>
      <c r="TCT85" s="379"/>
      <c r="TCU85" s="379"/>
      <c r="TCV85" s="379"/>
      <c r="TCW85" s="379"/>
      <c r="TCX85" s="379"/>
      <c r="TCY85" s="379"/>
      <c r="TCZ85" s="379"/>
      <c r="TDA85" s="379"/>
      <c r="TDB85" s="379"/>
      <c r="TDC85" s="379"/>
      <c r="TDD85" s="379"/>
      <c r="TDE85" s="379"/>
      <c r="TDF85" s="379"/>
      <c r="TDG85" s="379"/>
      <c r="TDH85" s="379"/>
      <c r="TDI85" s="379"/>
      <c r="TDJ85" s="379"/>
      <c r="TDK85" s="379"/>
      <c r="TDL85" s="379"/>
      <c r="TDM85" s="379"/>
      <c r="TDN85" s="379"/>
      <c r="TDO85" s="379"/>
      <c r="TDP85" s="379"/>
      <c r="TDQ85" s="379"/>
      <c r="TDR85" s="379"/>
      <c r="TDS85" s="379"/>
      <c r="TDT85" s="379"/>
      <c r="TDU85" s="379"/>
      <c r="TDV85" s="379"/>
      <c r="TDW85" s="379"/>
      <c r="TDX85" s="379"/>
      <c r="TDY85" s="379"/>
      <c r="TDZ85" s="379"/>
      <c r="TEA85" s="379"/>
      <c r="TEB85" s="379"/>
      <c r="TEC85" s="379"/>
      <c r="TED85" s="379"/>
      <c r="TEE85" s="379"/>
      <c r="TEF85" s="379"/>
      <c r="TEG85" s="379"/>
      <c r="TEH85" s="379"/>
      <c r="TEI85" s="379"/>
      <c r="TEJ85" s="379"/>
      <c r="TEK85" s="379"/>
      <c r="TEL85" s="379"/>
      <c r="TEM85" s="379"/>
      <c r="TEN85" s="379"/>
      <c r="TEO85" s="379"/>
      <c r="TEP85" s="379"/>
      <c r="TEQ85" s="379"/>
      <c r="TER85" s="379"/>
      <c r="TES85" s="379"/>
      <c r="TET85" s="379"/>
      <c r="TEU85" s="379"/>
      <c r="TEV85" s="379"/>
      <c r="TEW85" s="379"/>
      <c r="TEX85" s="379"/>
      <c r="TEY85" s="379"/>
      <c r="TEZ85" s="379"/>
      <c r="TFA85" s="379"/>
      <c r="TFB85" s="379"/>
      <c r="TFC85" s="379"/>
      <c r="TFD85" s="379"/>
      <c r="TFE85" s="379"/>
      <c r="TFF85" s="379"/>
      <c r="TFG85" s="379"/>
      <c r="TFH85" s="379"/>
      <c r="TFI85" s="379"/>
      <c r="TFJ85" s="379"/>
      <c r="TFK85" s="379"/>
      <c r="TFL85" s="379"/>
      <c r="TFM85" s="379"/>
      <c r="TFN85" s="379"/>
      <c r="TFO85" s="379"/>
      <c r="TFP85" s="379"/>
      <c r="TFQ85" s="379"/>
      <c r="TFR85" s="379"/>
      <c r="TFS85" s="379"/>
      <c r="TFT85" s="379"/>
      <c r="TFU85" s="379"/>
      <c r="TFV85" s="379"/>
      <c r="TFW85" s="379"/>
      <c r="TFX85" s="379"/>
      <c r="TFY85" s="379"/>
      <c r="TFZ85" s="379"/>
      <c r="TGA85" s="379"/>
      <c r="TGB85" s="379"/>
      <c r="TGC85" s="379"/>
      <c r="TGD85" s="379"/>
      <c r="TGE85" s="379"/>
      <c r="TGF85" s="379"/>
      <c r="TGG85" s="379"/>
      <c r="TGH85" s="379"/>
      <c r="TGI85" s="379"/>
      <c r="TGJ85" s="379"/>
      <c r="TGK85" s="379"/>
      <c r="TGL85" s="379"/>
      <c r="TGM85" s="379"/>
      <c r="TGN85" s="379"/>
      <c r="TGO85" s="379"/>
      <c r="TGP85" s="379"/>
      <c r="TGQ85" s="379"/>
      <c r="TGR85" s="379"/>
      <c r="TGS85" s="379"/>
      <c r="TGT85" s="379"/>
      <c r="TGU85" s="379"/>
      <c r="TGV85" s="379"/>
      <c r="TGW85" s="379"/>
      <c r="TGX85" s="379"/>
      <c r="TGY85" s="379"/>
      <c r="TGZ85" s="379"/>
      <c r="THA85" s="379"/>
      <c r="THB85" s="379"/>
      <c r="THC85" s="379"/>
      <c r="THD85" s="379"/>
      <c r="THE85" s="379"/>
      <c r="THF85" s="379"/>
      <c r="THG85" s="379"/>
      <c r="THH85" s="379"/>
      <c r="THI85" s="379"/>
      <c r="THJ85" s="379"/>
      <c r="THK85" s="379"/>
      <c r="THL85" s="379"/>
      <c r="THM85" s="379"/>
      <c r="THN85" s="379"/>
      <c r="THO85" s="379"/>
      <c r="THP85" s="379"/>
      <c r="THQ85" s="379"/>
      <c r="THR85" s="379"/>
      <c r="THS85" s="379"/>
      <c r="THT85" s="379"/>
      <c r="THU85" s="379"/>
      <c r="THV85" s="379"/>
      <c r="THW85" s="379"/>
      <c r="THX85" s="379"/>
      <c r="THY85" s="379"/>
      <c r="THZ85" s="379"/>
      <c r="TIA85" s="379"/>
      <c r="TIB85" s="379"/>
      <c r="TIC85" s="379"/>
      <c r="TID85" s="379"/>
      <c r="TIE85" s="379"/>
      <c r="TIF85" s="379"/>
      <c r="TIG85" s="379"/>
      <c r="TIH85" s="379"/>
      <c r="TII85" s="379"/>
      <c r="TIJ85" s="379"/>
      <c r="TIK85" s="379"/>
      <c r="TIL85" s="379"/>
      <c r="TIM85" s="379"/>
      <c r="TIN85" s="379"/>
      <c r="TIO85" s="379"/>
      <c r="TIP85" s="379"/>
      <c r="TIQ85" s="379"/>
      <c r="TIR85" s="379"/>
      <c r="TIS85" s="379"/>
      <c r="TIT85" s="379"/>
      <c r="TIU85" s="379"/>
      <c r="TIV85" s="379"/>
      <c r="TIW85" s="379"/>
      <c r="TIX85" s="379"/>
      <c r="TIY85" s="379"/>
      <c r="TIZ85" s="379"/>
      <c r="TJA85" s="379"/>
      <c r="TJB85" s="379"/>
      <c r="TJC85" s="379"/>
      <c r="TJD85" s="379"/>
      <c r="TJE85" s="379"/>
      <c r="TJF85" s="379"/>
      <c r="TJG85" s="379"/>
      <c r="TJH85" s="379"/>
      <c r="TJI85" s="379"/>
      <c r="TJJ85" s="379"/>
      <c r="TJK85" s="379"/>
      <c r="TJL85" s="379"/>
      <c r="TJM85" s="379"/>
      <c r="TJN85" s="379"/>
      <c r="TJO85" s="379"/>
      <c r="TJP85" s="379"/>
      <c r="TJQ85" s="379"/>
      <c r="TJR85" s="379"/>
      <c r="TJS85" s="379"/>
      <c r="TJT85" s="379"/>
      <c r="TJU85" s="379"/>
      <c r="TJV85" s="379"/>
      <c r="TJW85" s="379"/>
      <c r="TJX85" s="379"/>
      <c r="TJY85" s="379"/>
      <c r="TJZ85" s="379"/>
      <c r="TKA85" s="379"/>
      <c r="TKB85" s="379"/>
      <c r="TKC85" s="379"/>
      <c r="TKD85" s="379"/>
      <c r="TKE85" s="379"/>
      <c r="TKF85" s="379"/>
      <c r="TKG85" s="379"/>
      <c r="TKH85" s="379"/>
      <c r="TKI85" s="379"/>
      <c r="TKJ85" s="379"/>
      <c r="TKK85" s="379"/>
      <c r="TKL85" s="379"/>
      <c r="TKM85" s="379"/>
      <c r="TKN85" s="379"/>
      <c r="TKO85" s="379"/>
      <c r="TKP85" s="379"/>
      <c r="TKQ85" s="379"/>
      <c r="TKR85" s="379"/>
      <c r="TKS85" s="379"/>
      <c r="TKT85" s="379"/>
      <c r="TKU85" s="379"/>
      <c r="TKV85" s="379"/>
      <c r="TKW85" s="379"/>
      <c r="TKX85" s="379"/>
      <c r="TKY85" s="379"/>
      <c r="TKZ85" s="379"/>
      <c r="TLA85" s="379"/>
      <c r="TLB85" s="379"/>
      <c r="TLC85" s="379"/>
      <c r="TLD85" s="379"/>
      <c r="TLE85" s="379"/>
      <c r="TLF85" s="379"/>
      <c r="TLG85" s="379"/>
      <c r="TLH85" s="379"/>
      <c r="TLI85" s="379"/>
      <c r="TLJ85" s="379"/>
      <c r="TLK85" s="379"/>
      <c r="TLL85" s="379"/>
      <c r="TLM85" s="379"/>
      <c r="TLN85" s="379"/>
      <c r="TLO85" s="379"/>
      <c r="TLP85" s="379"/>
      <c r="TLQ85" s="379"/>
      <c r="TLR85" s="379"/>
      <c r="TLS85" s="379"/>
      <c r="TLT85" s="379"/>
      <c r="TLU85" s="379"/>
      <c r="TLV85" s="379"/>
      <c r="TLW85" s="379"/>
      <c r="TLX85" s="379"/>
      <c r="TLY85" s="379"/>
      <c r="TLZ85" s="379"/>
      <c r="TMA85" s="379"/>
      <c r="TMB85" s="379"/>
      <c r="TMC85" s="379"/>
      <c r="TMD85" s="379"/>
      <c r="TME85" s="379"/>
      <c r="TMF85" s="379"/>
      <c r="TMG85" s="379"/>
      <c r="TMH85" s="379"/>
      <c r="TMI85" s="379"/>
      <c r="TMJ85" s="379"/>
      <c r="TMK85" s="379"/>
      <c r="TML85" s="379"/>
      <c r="TMM85" s="379"/>
      <c r="TMN85" s="379"/>
      <c r="TMO85" s="379"/>
      <c r="TMP85" s="379"/>
      <c r="TMQ85" s="379"/>
      <c r="TMR85" s="379"/>
      <c r="TMS85" s="379"/>
      <c r="TMT85" s="379"/>
      <c r="TMU85" s="379"/>
      <c r="TMV85" s="379"/>
      <c r="TMW85" s="379"/>
      <c r="TMX85" s="379"/>
      <c r="TMY85" s="379"/>
      <c r="TMZ85" s="379"/>
      <c r="TNA85" s="379"/>
      <c r="TNB85" s="379"/>
      <c r="TNC85" s="379"/>
      <c r="TND85" s="379"/>
      <c r="TNE85" s="379"/>
      <c r="TNF85" s="379"/>
      <c r="TNG85" s="379"/>
      <c r="TNH85" s="379"/>
      <c r="TNI85" s="379"/>
      <c r="TNJ85" s="379"/>
      <c r="TNK85" s="379"/>
      <c r="TNL85" s="379"/>
      <c r="TNM85" s="379"/>
      <c r="TNN85" s="379"/>
      <c r="TNO85" s="379"/>
      <c r="TNP85" s="379"/>
      <c r="TNQ85" s="379"/>
      <c r="TNR85" s="379"/>
      <c r="TNS85" s="379"/>
      <c r="TNT85" s="379"/>
      <c r="TNU85" s="379"/>
      <c r="TNV85" s="379"/>
      <c r="TNW85" s="379"/>
      <c r="TNX85" s="379"/>
      <c r="TNY85" s="379"/>
      <c r="TNZ85" s="379"/>
      <c r="TOA85" s="379"/>
      <c r="TOB85" s="379"/>
      <c r="TOC85" s="379"/>
      <c r="TOD85" s="379"/>
      <c r="TOE85" s="379"/>
      <c r="TOF85" s="379"/>
      <c r="TOG85" s="379"/>
      <c r="TOH85" s="379"/>
      <c r="TOI85" s="379"/>
      <c r="TOJ85" s="379"/>
      <c r="TOK85" s="379"/>
      <c r="TOL85" s="379"/>
      <c r="TOM85" s="379"/>
      <c r="TON85" s="379"/>
      <c r="TOO85" s="379"/>
      <c r="TOP85" s="379"/>
      <c r="TOQ85" s="379"/>
      <c r="TOR85" s="379"/>
      <c r="TOS85" s="379"/>
      <c r="TOT85" s="379"/>
      <c r="TOU85" s="379"/>
      <c r="TOV85" s="379"/>
      <c r="TOW85" s="379"/>
      <c r="TOX85" s="379"/>
      <c r="TOY85" s="379"/>
      <c r="TOZ85" s="379"/>
      <c r="TPA85" s="379"/>
      <c r="TPB85" s="379"/>
      <c r="TPC85" s="379"/>
      <c r="TPD85" s="379"/>
      <c r="TPE85" s="379"/>
      <c r="TPF85" s="379"/>
      <c r="TPG85" s="379"/>
      <c r="TPH85" s="379"/>
      <c r="TPI85" s="379"/>
      <c r="TPJ85" s="379"/>
      <c r="TPK85" s="379"/>
      <c r="TPL85" s="379"/>
      <c r="TPM85" s="379"/>
      <c r="TPN85" s="379"/>
      <c r="TPO85" s="379"/>
      <c r="TPP85" s="379"/>
      <c r="TPQ85" s="379"/>
      <c r="TPR85" s="379"/>
      <c r="TPS85" s="379"/>
      <c r="TPT85" s="379"/>
      <c r="TPU85" s="379"/>
      <c r="TPV85" s="379"/>
      <c r="TPW85" s="379"/>
      <c r="TPX85" s="379"/>
      <c r="TPY85" s="379"/>
      <c r="TPZ85" s="379"/>
      <c r="TQA85" s="379"/>
      <c r="TQB85" s="379"/>
      <c r="TQC85" s="379"/>
      <c r="TQD85" s="379"/>
      <c r="TQE85" s="379"/>
      <c r="TQF85" s="379"/>
      <c r="TQG85" s="379"/>
      <c r="TQH85" s="379"/>
      <c r="TQI85" s="379"/>
      <c r="TQJ85" s="379"/>
      <c r="TQK85" s="379"/>
      <c r="TQL85" s="379"/>
      <c r="TQM85" s="379"/>
      <c r="TQN85" s="379"/>
      <c r="TQO85" s="379"/>
      <c r="TQP85" s="379"/>
      <c r="TQQ85" s="379"/>
      <c r="TQR85" s="379"/>
      <c r="TQS85" s="379"/>
      <c r="TQT85" s="379"/>
      <c r="TQU85" s="379"/>
      <c r="TQV85" s="379"/>
      <c r="TQW85" s="379"/>
      <c r="TQX85" s="379"/>
      <c r="TQY85" s="379"/>
      <c r="TQZ85" s="379"/>
      <c r="TRA85" s="379"/>
      <c r="TRB85" s="379"/>
      <c r="TRC85" s="379"/>
      <c r="TRD85" s="379"/>
      <c r="TRE85" s="379"/>
      <c r="TRF85" s="379"/>
      <c r="TRG85" s="379"/>
      <c r="TRH85" s="379"/>
      <c r="TRI85" s="379"/>
      <c r="TRJ85" s="379"/>
      <c r="TRK85" s="379"/>
      <c r="TRL85" s="379"/>
      <c r="TRM85" s="379"/>
      <c r="TRN85" s="379"/>
      <c r="TRO85" s="379"/>
      <c r="TRP85" s="379"/>
      <c r="TRQ85" s="379"/>
      <c r="TRR85" s="379"/>
      <c r="TRS85" s="379"/>
      <c r="TRT85" s="379"/>
      <c r="TRU85" s="379"/>
      <c r="TRV85" s="379"/>
      <c r="TRW85" s="379"/>
      <c r="TRX85" s="379"/>
      <c r="TRY85" s="379"/>
      <c r="TRZ85" s="379"/>
      <c r="TSA85" s="379"/>
      <c r="TSB85" s="379"/>
      <c r="TSC85" s="379"/>
      <c r="TSD85" s="379"/>
      <c r="TSE85" s="379"/>
      <c r="TSF85" s="379"/>
      <c r="TSG85" s="379"/>
      <c r="TSH85" s="379"/>
      <c r="TSI85" s="379"/>
      <c r="TSJ85" s="379"/>
      <c r="TSK85" s="379"/>
      <c r="TSL85" s="379"/>
      <c r="TSM85" s="379"/>
      <c r="TSN85" s="379"/>
      <c r="TSO85" s="379"/>
      <c r="TSP85" s="379"/>
      <c r="TSQ85" s="379"/>
      <c r="TSR85" s="379"/>
      <c r="TSS85" s="379"/>
      <c r="TST85" s="379"/>
      <c r="TSU85" s="379"/>
      <c r="TSV85" s="379"/>
      <c r="TSW85" s="379"/>
      <c r="TSX85" s="379"/>
      <c r="TSY85" s="379"/>
      <c r="TSZ85" s="379"/>
      <c r="TTA85" s="379"/>
      <c r="TTB85" s="379"/>
      <c r="TTC85" s="379"/>
      <c r="TTD85" s="379"/>
      <c r="TTE85" s="379"/>
      <c r="TTF85" s="379"/>
      <c r="TTG85" s="379"/>
      <c r="TTH85" s="379"/>
      <c r="TTI85" s="379"/>
      <c r="TTJ85" s="379"/>
      <c r="TTK85" s="379"/>
      <c r="TTL85" s="379"/>
      <c r="TTM85" s="379"/>
      <c r="TTN85" s="379"/>
      <c r="TTO85" s="379"/>
      <c r="TTP85" s="379"/>
      <c r="TTQ85" s="379"/>
      <c r="TTR85" s="379"/>
      <c r="TTS85" s="379"/>
      <c r="TTT85" s="379"/>
      <c r="TTU85" s="379"/>
      <c r="TTV85" s="379"/>
      <c r="TTW85" s="379"/>
      <c r="TTX85" s="379"/>
      <c r="TTY85" s="379"/>
      <c r="TTZ85" s="379"/>
      <c r="TUA85" s="379"/>
      <c r="TUB85" s="379"/>
      <c r="TUC85" s="379"/>
      <c r="TUD85" s="379"/>
      <c r="TUE85" s="379"/>
      <c r="TUF85" s="379"/>
      <c r="TUG85" s="379"/>
      <c r="TUH85" s="379"/>
      <c r="TUI85" s="379"/>
      <c r="TUJ85" s="379"/>
      <c r="TUK85" s="379"/>
      <c r="TUL85" s="379"/>
      <c r="TUM85" s="379"/>
      <c r="TUN85" s="379"/>
      <c r="TUO85" s="379"/>
      <c r="TUP85" s="379"/>
      <c r="TUQ85" s="379"/>
      <c r="TUR85" s="379"/>
      <c r="TUS85" s="379"/>
      <c r="TUT85" s="379"/>
      <c r="TUU85" s="379"/>
      <c r="TUV85" s="379"/>
      <c r="TUW85" s="379"/>
      <c r="TUX85" s="379"/>
      <c r="TUY85" s="379"/>
      <c r="TUZ85" s="379"/>
      <c r="TVA85" s="379"/>
      <c r="TVB85" s="379"/>
      <c r="TVC85" s="379"/>
      <c r="TVD85" s="379"/>
      <c r="TVE85" s="379"/>
      <c r="TVF85" s="379"/>
      <c r="TVG85" s="379"/>
      <c r="TVH85" s="379"/>
      <c r="TVI85" s="379"/>
      <c r="TVJ85" s="379"/>
      <c r="TVK85" s="379"/>
      <c r="TVL85" s="379"/>
      <c r="TVM85" s="379"/>
      <c r="TVN85" s="379"/>
      <c r="TVO85" s="379"/>
      <c r="TVP85" s="379"/>
      <c r="TVQ85" s="379"/>
      <c r="TVR85" s="379"/>
      <c r="TVS85" s="379"/>
      <c r="TVT85" s="379"/>
      <c r="TVU85" s="379"/>
      <c r="TVV85" s="379"/>
      <c r="TVW85" s="379"/>
      <c r="TVX85" s="379"/>
      <c r="TVY85" s="379"/>
      <c r="TVZ85" s="379"/>
      <c r="TWA85" s="379"/>
      <c r="TWB85" s="379"/>
      <c r="TWC85" s="379"/>
      <c r="TWD85" s="379"/>
      <c r="TWE85" s="379"/>
      <c r="TWF85" s="379"/>
      <c r="TWG85" s="379"/>
      <c r="TWH85" s="379"/>
      <c r="TWI85" s="379"/>
      <c r="TWJ85" s="379"/>
      <c r="TWK85" s="379"/>
      <c r="TWL85" s="379"/>
      <c r="TWM85" s="379"/>
      <c r="TWN85" s="379"/>
      <c r="TWO85" s="379"/>
      <c r="TWP85" s="379"/>
      <c r="TWQ85" s="379"/>
      <c r="TWR85" s="379"/>
      <c r="TWS85" s="379"/>
      <c r="TWT85" s="379"/>
      <c r="TWU85" s="379"/>
      <c r="TWV85" s="379"/>
      <c r="TWW85" s="379"/>
      <c r="TWX85" s="379"/>
      <c r="TWY85" s="379"/>
      <c r="TWZ85" s="379"/>
      <c r="TXA85" s="379"/>
      <c r="TXB85" s="379"/>
      <c r="TXC85" s="379"/>
      <c r="TXD85" s="379"/>
      <c r="TXE85" s="379"/>
      <c r="TXF85" s="379"/>
      <c r="TXG85" s="379"/>
      <c r="TXH85" s="379"/>
      <c r="TXI85" s="379"/>
      <c r="TXJ85" s="379"/>
      <c r="TXK85" s="379"/>
      <c r="TXL85" s="379"/>
      <c r="TXM85" s="379"/>
      <c r="TXN85" s="379"/>
      <c r="TXO85" s="379"/>
      <c r="TXP85" s="379"/>
      <c r="TXQ85" s="379"/>
      <c r="TXR85" s="379"/>
      <c r="TXS85" s="379"/>
      <c r="TXT85" s="379"/>
      <c r="TXU85" s="379"/>
      <c r="TXV85" s="379"/>
      <c r="TXW85" s="379"/>
      <c r="TXX85" s="379"/>
      <c r="TXY85" s="379"/>
      <c r="TXZ85" s="379"/>
      <c r="TYA85" s="379"/>
      <c r="TYB85" s="379"/>
      <c r="TYC85" s="379"/>
      <c r="TYD85" s="379"/>
      <c r="TYE85" s="379"/>
      <c r="TYF85" s="379"/>
      <c r="TYG85" s="379"/>
      <c r="TYH85" s="379"/>
      <c r="TYI85" s="379"/>
      <c r="TYJ85" s="379"/>
      <c r="TYK85" s="379"/>
      <c r="TYL85" s="379"/>
      <c r="TYM85" s="379"/>
      <c r="TYN85" s="379"/>
      <c r="TYO85" s="379"/>
      <c r="TYP85" s="379"/>
      <c r="TYQ85" s="379"/>
      <c r="TYR85" s="379"/>
      <c r="TYS85" s="379"/>
      <c r="TYT85" s="379"/>
      <c r="TYU85" s="379"/>
      <c r="TYV85" s="379"/>
      <c r="TYW85" s="379"/>
      <c r="TYX85" s="379"/>
      <c r="TYY85" s="379"/>
      <c r="TYZ85" s="379"/>
      <c r="TZA85" s="379"/>
      <c r="TZB85" s="379"/>
      <c r="TZC85" s="379"/>
      <c r="TZD85" s="379"/>
      <c r="TZE85" s="379"/>
      <c r="TZF85" s="379"/>
      <c r="TZG85" s="379"/>
      <c r="TZH85" s="379"/>
      <c r="TZI85" s="379"/>
      <c r="TZJ85" s="379"/>
      <c r="TZK85" s="379"/>
      <c r="TZL85" s="379"/>
      <c r="TZM85" s="379"/>
      <c r="TZN85" s="379"/>
      <c r="TZO85" s="379"/>
      <c r="TZP85" s="379"/>
      <c r="TZQ85" s="379"/>
      <c r="TZR85" s="379"/>
      <c r="TZS85" s="379"/>
      <c r="TZT85" s="379"/>
      <c r="TZU85" s="379"/>
      <c r="TZV85" s="379"/>
      <c r="TZW85" s="379"/>
      <c r="TZX85" s="379"/>
      <c r="TZY85" s="379"/>
      <c r="TZZ85" s="379"/>
      <c r="UAA85" s="379"/>
      <c r="UAB85" s="379"/>
      <c r="UAC85" s="379"/>
      <c r="UAD85" s="379"/>
      <c r="UAE85" s="379"/>
      <c r="UAF85" s="379"/>
      <c r="UAG85" s="379"/>
      <c r="UAH85" s="379"/>
      <c r="UAI85" s="379"/>
      <c r="UAJ85" s="379"/>
      <c r="UAK85" s="379"/>
      <c r="UAL85" s="379"/>
      <c r="UAM85" s="379"/>
      <c r="UAN85" s="379"/>
      <c r="UAO85" s="379"/>
      <c r="UAP85" s="379"/>
      <c r="UAQ85" s="379"/>
      <c r="UAR85" s="379"/>
      <c r="UAS85" s="379"/>
      <c r="UAT85" s="379"/>
      <c r="UAU85" s="379"/>
      <c r="UAV85" s="379"/>
      <c r="UAW85" s="379"/>
      <c r="UAX85" s="379"/>
      <c r="UAY85" s="379"/>
      <c r="UAZ85" s="379"/>
      <c r="UBA85" s="379"/>
      <c r="UBB85" s="379"/>
      <c r="UBC85" s="379"/>
      <c r="UBD85" s="379"/>
      <c r="UBE85" s="379"/>
      <c r="UBF85" s="379"/>
      <c r="UBG85" s="379"/>
      <c r="UBH85" s="379"/>
      <c r="UBI85" s="379"/>
      <c r="UBJ85" s="379"/>
      <c r="UBK85" s="379"/>
      <c r="UBL85" s="379"/>
      <c r="UBM85" s="379"/>
      <c r="UBN85" s="379"/>
      <c r="UBO85" s="379"/>
      <c r="UBP85" s="379"/>
      <c r="UBQ85" s="379"/>
      <c r="UBR85" s="379"/>
      <c r="UBS85" s="379"/>
      <c r="UBT85" s="379"/>
      <c r="UBU85" s="379"/>
      <c r="UBV85" s="379"/>
      <c r="UBW85" s="379"/>
      <c r="UBX85" s="379"/>
      <c r="UBY85" s="379"/>
      <c r="UBZ85" s="379"/>
      <c r="UCA85" s="379"/>
      <c r="UCB85" s="379"/>
      <c r="UCC85" s="379"/>
      <c r="UCD85" s="379"/>
      <c r="UCE85" s="379"/>
      <c r="UCF85" s="379"/>
      <c r="UCG85" s="379"/>
      <c r="UCH85" s="379"/>
      <c r="UCI85" s="379"/>
      <c r="UCJ85" s="379"/>
      <c r="UCK85" s="379"/>
      <c r="UCL85" s="379"/>
      <c r="UCM85" s="379"/>
      <c r="UCN85" s="379"/>
      <c r="UCO85" s="379"/>
      <c r="UCP85" s="379"/>
      <c r="UCQ85" s="379"/>
      <c r="UCR85" s="379"/>
      <c r="UCS85" s="379"/>
      <c r="UCT85" s="379"/>
      <c r="UCU85" s="379"/>
      <c r="UCV85" s="379"/>
      <c r="UCW85" s="379"/>
      <c r="UCX85" s="379"/>
      <c r="UCY85" s="379"/>
      <c r="UCZ85" s="379"/>
      <c r="UDA85" s="379"/>
      <c r="UDB85" s="379"/>
      <c r="UDC85" s="379"/>
      <c r="UDD85" s="379"/>
      <c r="UDE85" s="379"/>
      <c r="UDF85" s="379"/>
      <c r="UDG85" s="379"/>
      <c r="UDH85" s="379"/>
      <c r="UDI85" s="379"/>
      <c r="UDJ85" s="379"/>
      <c r="UDK85" s="379"/>
      <c r="UDL85" s="379"/>
      <c r="UDM85" s="379"/>
      <c r="UDN85" s="379"/>
      <c r="UDO85" s="379"/>
      <c r="UDP85" s="379"/>
      <c r="UDQ85" s="379"/>
      <c r="UDR85" s="379"/>
      <c r="UDS85" s="379"/>
      <c r="UDT85" s="379"/>
      <c r="UDU85" s="379"/>
      <c r="UDV85" s="379"/>
      <c r="UDW85" s="379"/>
      <c r="UDX85" s="379"/>
      <c r="UDY85" s="379"/>
      <c r="UDZ85" s="379"/>
      <c r="UEA85" s="379"/>
      <c r="UEB85" s="379"/>
      <c r="UEC85" s="379"/>
      <c r="UED85" s="379"/>
      <c r="UEE85" s="379"/>
      <c r="UEF85" s="379"/>
      <c r="UEG85" s="379"/>
      <c r="UEH85" s="379"/>
      <c r="UEI85" s="379"/>
      <c r="UEJ85" s="379"/>
      <c r="UEK85" s="379"/>
      <c r="UEL85" s="379"/>
      <c r="UEM85" s="379"/>
      <c r="UEN85" s="379"/>
      <c r="UEO85" s="379"/>
      <c r="UEP85" s="379"/>
      <c r="UEQ85" s="379"/>
      <c r="UER85" s="379"/>
      <c r="UES85" s="379"/>
      <c r="UET85" s="379"/>
      <c r="UEU85" s="379"/>
      <c r="UEV85" s="379"/>
      <c r="UEW85" s="379"/>
      <c r="UEX85" s="379"/>
      <c r="UEY85" s="379"/>
      <c r="UEZ85" s="379"/>
      <c r="UFA85" s="379"/>
      <c r="UFB85" s="379"/>
      <c r="UFC85" s="379"/>
      <c r="UFD85" s="379"/>
      <c r="UFE85" s="379"/>
      <c r="UFF85" s="379"/>
      <c r="UFG85" s="379"/>
      <c r="UFH85" s="379"/>
      <c r="UFI85" s="379"/>
      <c r="UFJ85" s="379"/>
      <c r="UFK85" s="379"/>
      <c r="UFL85" s="379"/>
      <c r="UFM85" s="379"/>
      <c r="UFN85" s="379"/>
      <c r="UFO85" s="379"/>
      <c r="UFP85" s="379"/>
      <c r="UFQ85" s="379"/>
      <c r="UFR85" s="379"/>
      <c r="UFS85" s="379"/>
      <c r="UFT85" s="379"/>
      <c r="UFU85" s="379"/>
      <c r="UFV85" s="379"/>
      <c r="UFW85" s="379"/>
      <c r="UFX85" s="379"/>
      <c r="UFY85" s="379"/>
      <c r="UFZ85" s="379"/>
      <c r="UGA85" s="379"/>
      <c r="UGB85" s="379"/>
      <c r="UGC85" s="379"/>
      <c r="UGD85" s="379"/>
      <c r="UGE85" s="379"/>
      <c r="UGF85" s="379"/>
      <c r="UGG85" s="379"/>
      <c r="UGH85" s="379"/>
      <c r="UGI85" s="379"/>
      <c r="UGJ85" s="379"/>
      <c r="UGK85" s="379"/>
      <c r="UGL85" s="379"/>
      <c r="UGM85" s="379"/>
      <c r="UGN85" s="379"/>
      <c r="UGO85" s="379"/>
      <c r="UGP85" s="379"/>
      <c r="UGQ85" s="379"/>
      <c r="UGR85" s="379"/>
      <c r="UGS85" s="379"/>
      <c r="UGT85" s="379"/>
      <c r="UGU85" s="379"/>
      <c r="UGV85" s="379"/>
      <c r="UGW85" s="379"/>
      <c r="UGX85" s="379"/>
      <c r="UGY85" s="379"/>
      <c r="UGZ85" s="379"/>
      <c r="UHA85" s="379"/>
      <c r="UHB85" s="379"/>
      <c r="UHC85" s="379"/>
      <c r="UHD85" s="379"/>
      <c r="UHE85" s="379"/>
      <c r="UHF85" s="379"/>
      <c r="UHG85" s="379"/>
      <c r="UHH85" s="379"/>
      <c r="UHI85" s="379"/>
      <c r="UHJ85" s="379"/>
      <c r="UHK85" s="379"/>
      <c r="UHL85" s="379"/>
      <c r="UHM85" s="379"/>
      <c r="UHN85" s="379"/>
      <c r="UHO85" s="379"/>
      <c r="UHP85" s="379"/>
      <c r="UHQ85" s="379"/>
      <c r="UHR85" s="379"/>
      <c r="UHS85" s="379"/>
      <c r="UHT85" s="379"/>
      <c r="UHU85" s="379"/>
      <c r="UHV85" s="379"/>
      <c r="UHW85" s="379"/>
      <c r="UHX85" s="379"/>
      <c r="UHY85" s="379"/>
      <c r="UHZ85" s="379"/>
      <c r="UIA85" s="379"/>
      <c r="UIB85" s="379"/>
      <c r="UIC85" s="379"/>
      <c r="UID85" s="379"/>
      <c r="UIE85" s="379"/>
      <c r="UIF85" s="379"/>
      <c r="UIG85" s="379"/>
      <c r="UIH85" s="379"/>
      <c r="UII85" s="379"/>
      <c r="UIJ85" s="379"/>
      <c r="UIK85" s="379"/>
      <c r="UIL85" s="379"/>
      <c r="UIM85" s="379"/>
      <c r="UIN85" s="379"/>
      <c r="UIO85" s="379"/>
      <c r="UIP85" s="379"/>
      <c r="UIQ85" s="379"/>
      <c r="UIR85" s="379"/>
      <c r="UIS85" s="379"/>
      <c r="UIT85" s="379"/>
      <c r="UIU85" s="379"/>
      <c r="UIV85" s="379"/>
      <c r="UIW85" s="379"/>
      <c r="UIX85" s="379"/>
      <c r="UIY85" s="379"/>
      <c r="UIZ85" s="379"/>
      <c r="UJA85" s="379"/>
      <c r="UJB85" s="379"/>
      <c r="UJC85" s="379"/>
      <c r="UJD85" s="379"/>
      <c r="UJE85" s="379"/>
      <c r="UJF85" s="379"/>
      <c r="UJG85" s="379"/>
      <c r="UJH85" s="379"/>
      <c r="UJI85" s="379"/>
      <c r="UJJ85" s="379"/>
      <c r="UJK85" s="379"/>
      <c r="UJL85" s="379"/>
      <c r="UJM85" s="379"/>
      <c r="UJN85" s="379"/>
      <c r="UJO85" s="379"/>
      <c r="UJP85" s="379"/>
      <c r="UJQ85" s="379"/>
      <c r="UJR85" s="379"/>
      <c r="UJS85" s="379"/>
      <c r="UJT85" s="379"/>
      <c r="UJU85" s="379"/>
      <c r="UJV85" s="379"/>
      <c r="UJW85" s="379"/>
      <c r="UJX85" s="379"/>
      <c r="UJY85" s="379"/>
      <c r="UJZ85" s="379"/>
      <c r="UKA85" s="379"/>
      <c r="UKB85" s="379"/>
      <c r="UKC85" s="379"/>
      <c r="UKD85" s="379"/>
      <c r="UKE85" s="379"/>
      <c r="UKF85" s="379"/>
      <c r="UKG85" s="379"/>
      <c r="UKH85" s="379"/>
      <c r="UKI85" s="379"/>
      <c r="UKJ85" s="379"/>
      <c r="UKK85" s="379"/>
      <c r="UKL85" s="379"/>
      <c r="UKM85" s="379"/>
      <c r="UKN85" s="379"/>
      <c r="UKO85" s="379"/>
      <c r="UKP85" s="379"/>
      <c r="UKQ85" s="379"/>
      <c r="UKR85" s="379"/>
      <c r="UKS85" s="379"/>
      <c r="UKT85" s="379"/>
      <c r="UKU85" s="379"/>
      <c r="UKV85" s="379"/>
      <c r="UKW85" s="379"/>
      <c r="UKX85" s="379"/>
      <c r="UKY85" s="379"/>
      <c r="UKZ85" s="379"/>
      <c r="ULA85" s="379"/>
      <c r="ULB85" s="379"/>
      <c r="ULC85" s="379"/>
      <c r="ULD85" s="379"/>
      <c r="ULE85" s="379"/>
      <c r="ULF85" s="379"/>
      <c r="ULG85" s="379"/>
      <c r="ULH85" s="379"/>
      <c r="ULI85" s="379"/>
      <c r="ULJ85" s="379"/>
      <c r="ULK85" s="379"/>
      <c r="ULL85" s="379"/>
      <c r="ULM85" s="379"/>
      <c r="ULN85" s="379"/>
      <c r="ULO85" s="379"/>
      <c r="ULP85" s="379"/>
      <c r="ULQ85" s="379"/>
      <c r="ULR85" s="379"/>
      <c r="ULS85" s="379"/>
      <c r="ULT85" s="379"/>
      <c r="ULU85" s="379"/>
      <c r="ULV85" s="379"/>
      <c r="ULW85" s="379"/>
      <c r="ULX85" s="379"/>
      <c r="ULY85" s="379"/>
      <c r="ULZ85" s="379"/>
      <c r="UMA85" s="379"/>
      <c r="UMB85" s="379"/>
      <c r="UMC85" s="379"/>
      <c r="UMD85" s="379"/>
      <c r="UME85" s="379"/>
      <c r="UMF85" s="379"/>
      <c r="UMG85" s="379"/>
      <c r="UMH85" s="379"/>
      <c r="UMI85" s="379"/>
      <c r="UMJ85" s="379"/>
      <c r="UMK85" s="379"/>
      <c r="UML85" s="379"/>
      <c r="UMM85" s="379"/>
      <c r="UMN85" s="379"/>
      <c r="UMO85" s="379"/>
      <c r="UMP85" s="379"/>
      <c r="UMQ85" s="379"/>
      <c r="UMR85" s="379"/>
      <c r="UMS85" s="379"/>
      <c r="UMT85" s="379"/>
      <c r="UMU85" s="379"/>
      <c r="UMV85" s="379"/>
      <c r="UMW85" s="379"/>
      <c r="UMX85" s="379"/>
      <c r="UMY85" s="379"/>
      <c r="UMZ85" s="379"/>
      <c r="UNA85" s="379"/>
      <c r="UNB85" s="379"/>
      <c r="UNC85" s="379"/>
      <c r="UND85" s="379"/>
      <c r="UNE85" s="379"/>
      <c r="UNF85" s="379"/>
      <c r="UNG85" s="379"/>
      <c r="UNH85" s="379"/>
      <c r="UNI85" s="379"/>
      <c r="UNJ85" s="379"/>
      <c r="UNK85" s="379"/>
      <c r="UNL85" s="379"/>
      <c r="UNM85" s="379"/>
      <c r="UNN85" s="379"/>
      <c r="UNO85" s="379"/>
      <c r="UNP85" s="379"/>
      <c r="UNQ85" s="379"/>
      <c r="UNR85" s="379"/>
      <c r="UNS85" s="379"/>
      <c r="UNT85" s="379"/>
      <c r="UNU85" s="379"/>
      <c r="UNV85" s="379"/>
      <c r="UNW85" s="379"/>
      <c r="UNX85" s="379"/>
      <c r="UNY85" s="379"/>
      <c r="UNZ85" s="379"/>
      <c r="UOA85" s="379"/>
      <c r="UOB85" s="379"/>
      <c r="UOC85" s="379"/>
      <c r="UOD85" s="379"/>
      <c r="UOE85" s="379"/>
      <c r="UOF85" s="379"/>
      <c r="UOG85" s="379"/>
      <c r="UOH85" s="379"/>
      <c r="UOI85" s="379"/>
      <c r="UOJ85" s="379"/>
      <c r="UOK85" s="379"/>
      <c r="UOL85" s="379"/>
      <c r="UOM85" s="379"/>
      <c r="UON85" s="379"/>
      <c r="UOO85" s="379"/>
      <c r="UOP85" s="379"/>
      <c r="UOQ85" s="379"/>
      <c r="UOR85" s="379"/>
      <c r="UOS85" s="379"/>
      <c r="UOT85" s="379"/>
      <c r="UOU85" s="379"/>
      <c r="UOV85" s="379"/>
      <c r="UOW85" s="379"/>
      <c r="UOX85" s="379"/>
      <c r="UOY85" s="379"/>
      <c r="UOZ85" s="379"/>
      <c r="UPA85" s="379"/>
      <c r="UPB85" s="379"/>
      <c r="UPC85" s="379"/>
      <c r="UPD85" s="379"/>
      <c r="UPE85" s="379"/>
      <c r="UPF85" s="379"/>
      <c r="UPG85" s="379"/>
      <c r="UPH85" s="379"/>
      <c r="UPI85" s="379"/>
      <c r="UPJ85" s="379"/>
      <c r="UPK85" s="379"/>
      <c r="UPL85" s="379"/>
      <c r="UPM85" s="379"/>
      <c r="UPN85" s="379"/>
      <c r="UPO85" s="379"/>
      <c r="UPP85" s="379"/>
      <c r="UPQ85" s="379"/>
      <c r="UPR85" s="379"/>
      <c r="UPS85" s="379"/>
      <c r="UPT85" s="379"/>
      <c r="UPU85" s="379"/>
      <c r="UPV85" s="379"/>
      <c r="UPW85" s="379"/>
      <c r="UPX85" s="379"/>
      <c r="UPY85" s="379"/>
      <c r="UPZ85" s="379"/>
      <c r="UQA85" s="379"/>
      <c r="UQB85" s="379"/>
      <c r="UQC85" s="379"/>
      <c r="UQD85" s="379"/>
      <c r="UQE85" s="379"/>
      <c r="UQF85" s="379"/>
      <c r="UQG85" s="379"/>
      <c r="UQH85" s="379"/>
      <c r="UQI85" s="379"/>
      <c r="UQJ85" s="379"/>
      <c r="UQK85" s="379"/>
      <c r="UQL85" s="379"/>
      <c r="UQM85" s="379"/>
      <c r="UQN85" s="379"/>
      <c r="UQO85" s="379"/>
      <c r="UQP85" s="379"/>
      <c r="UQQ85" s="379"/>
      <c r="UQR85" s="379"/>
      <c r="UQS85" s="379"/>
      <c r="UQT85" s="379"/>
      <c r="UQU85" s="379"/>
      <c r="UQV85" s="379"/>
      <c r="UQW85" s="379"/>
      <c r="UQX85" s="379"/>
      <c r="UQY85" s="379"/>
      <c r="UQZ85" s="379"/>
      <c r="URA85" s="379"/>
      <c r="URB85" s="379"/>
      <c r="URC85" s="379"/>
      <c r="URD85" s="379"/>
      <c r="URE85" s="379"/>
      <c r="URF85" s="379"/>
      <c r="URG85" s="379"/>
      <c r="URH85" s="379"/>
      <c r="URI85" s="379"/>
      <c r="URJ85" s="379"/>
      <c r="URK85" s="379"/>
      <c r="URL85" s="379"/>
      <c r="URM85" s="379"/>
      <c r="URN85" s="379"/>
      <c r="URO85" s="379"/>
      <c r="URP85" s="379"/>
      <c r="URQ85" s="379"/>
      <c r="URR85" s="379"/>
      <c r="URS85" s="379"/>
      <c r="URT85" s="379"/>
      <c r="URU85" s="379"/>
      <c r="URV85" s="379"/>
      <c r="URW85" s="379"/>
      <c r="URX85" s="379"/>
      <c r="URY85" s="379"/>
      <c r="URZ85" s="379"/>
      <c r="USA85" s="379"/>
      <c r="USB85" s="379"/>
      <c r="USC85" s="379"/>
      <c r="USD85" s="379"/>
      <c r="USE85" s="379"/>
      <c r="USF85" s="379"/>
      <c r="USG85" s="379"/>
      <c r="USH85" s="379"/>
      <c r="USI85" s="379"/>
      <c r="USJ85" s="379"/>
      <c r="USK85" s="379"/>
      <c r="USL85" s="379"/>
      <c r="USM85" s="379"/>
      <c r="USN85" s="379"/>
      <c r="USO85" s="379"/>
      <c r="USP85" s="379"/>
      <c r="USQ85" s="379"/>
      <c r="USR85" s="379"/>
      <c r="USS85" s="379"/>
      <c r="UST85" s="379"/>
      <c r="USU85" s="379"/>
      <c r="USV85" s="379"/>
      <c r="USW85" s="379"/>
      <c r="USX85" s="379"/>
      <c r="USY85" s="379"/>
      <c r="USZ85" s="379"/>
      <c r="UTA85" s="379"/>
      <c r="UTB85" s="379"/>
      <c r="UTC85" s="379"/>
      <c r="UTD85" s="379"/>
      <c r="UTE85" s="379"/>
      <c r="UTF85" s="379"/>
      <c r="UTG85" s="379"/>
      <c r="UTH85" s="379"/>
      <c r="UTI85" s="379"/>
      <c r="UTJ85" s="379"/>
      <c r="UTK85" s="379"/>
      <c r="UTL85" s="379"/>
      <c r="UTM85" s="379"/>
      <c r="UTN85" s="379"/>
      <c r="UTO85" s="379"/>
      <c r="UTP85" s="379"/>
      <c r="UTQ85" s="379"/>
      <c r="UTR85" s="379"/>
      <c r="UTS85" s="379"/>
      <c r="UTT85" s="379"/>
      <c r="UTU85" s="379"/>
      <c r="UTV85" s="379"/>
      <c r="UTW85" s="379"/>
      <c r="UTX85" s="379"/>
      <c r="UTY85" s="379"/>
      <c r="UTZ85" s="379"/>
      <c r="UUA85" s="379"/>
      <c r="UUB85" s="379"/>
      <c r="UUC85" s="379"/>
      <c r="UUD85" s="379"/>
      <c r="UUE85" s="379"/>
      <c r="UUF85" s="379"/>
      <c r="UUG85" s="379"/>
      <c r="UUH85" s="379"/>
      <c r="UUI85" s="379"/>
      <c r="UUJ85" s="379"/>
      <c r="UUK85" s="379"/>
      <c r="UUL85" s="379"/>
      <c r="UUM85" s="379"/>
      <c r="UUN85" s="379"/>
      <c r="UUO85" s="379"/>
      <c r="UUP85" s="379"/>
      <c r="UUQ85" s="379"/>
      <c r="UUR85" s="379"/>
      <c r="UUS85" s="379"/>
      <c r="UUT85" s="379"/>
      <c r="UUU85" s="379"/>
      <c r="UUV85" s="379"/>
      <c r="UUW85" s="379"/>
      <c r="UUX85" s="379"/>
      <c r="UUY85" s="379"/>
      <c r="UUZ85" s="379"/>
      <c r="UVA85" s="379"/>
      <c r="UVB85" s="379"/>
      <c r="UVC85" s="379"/>
      <c r="UVD85" s="379"/>
      <c r="UVE85" s="379"/>
      <c r="UVF85" s="379"/>
      <c r="UVG85" s="379"/>
      <c r="UVH85" s="379"/>
      <c r="UVI85" s="379"/>
      <c r="UVJ85" s="379"/>
      <c r="UVK85" s="379"/>
      <c r="UVL85" s="379"/>
      <c r="UVM85" s="379"/>
      <c r="UVN85" s="379"/>
      <c r="UVO85" s="379"/>
      <c r="UVP85" s="379"/>
      <c r="UVQ85" s="379"/>
      <c r="UVR85" s="379"/>
      <c r="UVS85" s="379"/>
      <c r="UVT85" s="379"/>
      <c r="UVU85" s="379"/>
      <c r="UVV85" s="379"/>
      <c r="UVW85" s="379"/>
      <c r="UVX85" s="379"/>
      <c r="UVY85" s="379"/>
      <c r="UVZ85" s="379"/>
      <c r="UWA85" s="379"/>
      <c r="UWB85" s="379"/>
      <c r="UWC85" s="379"/>
      <c r="UWD85" s="379"/>
      <c r="UWE85" s="379"/>
      <c r="UWF85" s="379"/>
      <c r="UWG85" s="379"/>
      <c r="UWH85" s="379"/>
      <c r="UWI85" s="379"/>
      <c r="UWJ85" s="379"/>
      <c r="UWK85" s="379"/>
      <c r="UWL85" s="379"/>
      <c r="UWM85" s="379"/>
      <c r="UWN85" s="379"/>
      <c r="UWO85" s="379"/>
      <c r="UWP85" s="379"/>
      <c r="UWQ85" s="379"/>
      <c r="UWR85" s="379"/>
      <c r="UWS85" s="379"/>
      <c r="UWT85" s="379"/>
      <c r="UWU85" s="379"/>
      <c r="UWV85" s="379"/>
      <c r="UWW85" s="379"/>
      <c r="UWX85" s="379"/>
      <c r="UWY85" s="379"/>
      <c r="UWZ85" s="379"/>
      <c r="UXA85" s="379"/>
      <c r="UXB85" s="379"/>
      <c r="UXC85" s="379"/>
      <c r="UXD85" s="379"/>
      <c r="UXE85" s="379"/>
      <c r="UXF85" s="379"/>
      <c r="UXG85" s="379"/>
      <c r="UXH85" s="379"/>
      <c r="UXI85" s="379"/>
      <c r="UXJ85" s="379"/>
      <c r="UXK85" s="379"/>
      <c r="UXL85" s="379"/>
      <c r="UXM85" s="379"/>
      <c r="UXN85" s="379"/>
      <c r="UXO85" s="379"/>
      <c r="UXP85" s="379"/>
      <c r="UXQ85" s="379"/>
      <c r="UXR85" s="379"/>
      <c r="UXS85" s="379"/>
      <c r="UXT85" s="379"/>
      <c r="UXU85" s="379"/>
      <c r="UXV85" s="379"/>
      <c r="UXW85" s="379"/>
      <c r="UXX85" s="379"/>
      <c r="UXY85" s="379"/>
      <c r="UXZ85" s="379"/>
      <c r="UYA85" s="379"/>
      <c r="UYB85" s="379"/>
      <c r="UYC85" s="379"/>
      <c r="UYD85" s="379"/>
      <c r="UYE85" s="379"/>
      <c r="UYF85" s="379"/>
      <c r="UYG85" s="379"/>
      <c r="UYH85" s="379"/>
      <c r="UYI85" s="379"/>
      <c r="UYJ85" s="379"/>
      <c r="UYK85" s="379"/>
      <c r="UYL85" s="379"/>
      <c r="UYM85" s="379"/>
      <c r="UYN85" s="379"/>
      <c r="UYO85" s="379"/>
      <c r="UYP85" s="379"/>
      <c r="UYQ85" s="379"/>
      <c r="UYR85" s="379"/>
      <c r="UYS85" s="379"/>
      <c r="UYT85" s="379"/>
      <c r="UYU85" s="379"/>
      <c r="UYV85" s="379"/>
      <c r="UYW85" s="379"/>
      <c r="UYX85" s="379"/>
      <c r="UYY85" s="379"/>
      <c r="UYZ85" s="379"/>
      <c r="UZA85" s="379"/>
      <c r="UZB85" s="379"/>
      <c r="UZC85" s="379"/>
      <c r="UZD85" s="379"/>
      <c r="UZE85" s="379"/>
      <c r="UZF85" s="379"/>
      <c r="UZG85" s="379"/>
      <c r="UZH85" s="379"/>
      <c r="UZI85" s="379"/>
      <c r="UZJ85" s="379"/>
      <c r="UZK85" s="379"/>
      <c r="UZL85" s="379"/>
      <c r="UZM85" s="379"/>
      <c r="UZN85" s="379"/>
      <c r="UZO85" s="379"/>
      <c r="UZP85" s="379"/>
      <c r="UZQ85" s="379"/>
      <c r="UZR85" s="379"/>
      <c r="UZS85" s="379"/>
      <c r="UZT85" s="379"/>
      <c r="UZU85" s="379"/>
      <c r="UZV85" s="379"/>
      <c r="UZW85" s="379"/>
      <c r="UZX85" s="379"/>
      <c r="UZY85" s="379"/>
      <c r="UZZ85" s="379"/>
      <c r="VAA85" s="379"/>
      <c r="VAB85" s="379"/>
      <c r="VAC85" s="379"/>
      <c r="VAD85" s="379"/>
      <c r="VAE85" s="379"/>
      <c r="VAF85" s="379"/>
      <c r="VAG85" s="379"/>
      <c r="VAH85" s="379"/>
      <c r="VAI85" s="379"/>
      <c r="VAJ85" s="379"/>
      <c r="VAK85" s="379"/>
      <c r="VAL85" s="379"/>
      <c r="VAM85" s="379"/>
      <c r="VAN85" s="379"/>
      <c r="VAO85" s="379"/>
      <c r="VAP85" s="379"/>
      <c r="VAQ85" s="379"/>
      <c r="VAR85" s="379"/>
      <c r="VAS85" s="379"/>
      <c r="VAT85" s="379"/>
      <c r="VAU85" s="379"/>
      <c r="VAV85" s="379"/>
      <c r="VAW85" s="379"/>
      <c r="VAX85" s="379"/>
      <c r="VAY85" s="379"/>
      <c r="VAZ85" s="379"/>
      <c r="VBA85" s="379"/>
      <c r="VBB85" s="379"/>
      <c r="VBC85" s="379"/>
      <c r="VBD85" s="379"/>
      <c r="VBE85" s="379"/>
      <c r="VBF85" s="379"/>
      <c r="VBG85" s="379"/>
      <c r="VBH85" s="379"/>
      <c r="VBI85" s="379"/>
      <c r="VBJ85" s="379"/>
      <c r="VBK85" s="379"/>
      <c r="VBL85" s="379"/>
      <c r="VBM85" s="379"/>
      <c r="VBN85" s="379"/>
      <c r="VBO85" s="379"/>
      <c r="VBP85" s="379"/>
      <c r="VBQ85" s="379"/>
      <c r="VBR85" s="379"/>
      <c r="VBS85" s="379"/>
      <c r="VBT85" s="379"/>
      <c r="VBU85" s="379"/>
      <c r="VBV85" s="379"/>
      <c r="VBW85" s="379"/>
      <c r="VBX85" s="379"/>
      <c r="VBY85" s="379"/>
      <c r="VBZ85" s="379"/>
      <c r="VCA85" s="379"/>
      <c r="VCB85" s="379"/>
      <c r="VCC85" s="379"/>
      <c r="VCD85" s="379"/>
      <c r="VCE85" s="379"/>
      <c r="VCF85" s="379"/>
      <c r="VCG85" s="379"/>
      <c r="VCH85" s="379"/>
      <c r="VCI85" s="379"/>
      <c r="VCJ85" s="379"/>
      <c r="VCK85" s="379"/>
      <c r="VCL85" s="379"/>
      <c r="VCM85" s="379"/>
      <c r="VCN85" s="379"/>
      <c r="VCO85" s="379"/>
      <c r="VCP85" s="379"/>
      <c r="VCQ85" s="379"/>
      <c r="VCR85" s="379"/>
      <c r="VCS85" s="379"/>
      <c r="VCT85" s="379"/>
      <c r="VCU85" s="379"/>
      <c r="VCV85" s="379"/>
      <c r="VCW85" s="379"/>
      <c r="VCX85" s="379"/>
      <c r="VCY85" s="379"/>
      <c r="VCZ85" s="379"/>
      <c r="VDA85" s="379"/>
      <c r="VDB85" s="379"/>
      <c r="VDC85" s="379"/>
      <c r="VDD85" s="379"/>
      <c r="VDE85" s="379"/>
      <c r="VDF85" s="379"/>
      <c r="VDG85" s="379"/>
      <c r="VDH85" s="379"/>
      <c r="VDI85" s="379"/>
      <c r="VDJ85" s="379"/>
      <c r="VDK85" s="379"/>
      <c r="VDL85" s="379"/>
      <c r="VDM85" s="379"/>
      <c r="VDN85" s="379"/>
      <c r="VDO85" s="379"/>
      <c r="VDP85" s="379"/>
      <c r="VDQ85" s="379"/>
      <c r="VDR85" s="379"/>
      <c r="VDS85" s="379"/>
      <c r="VDT85" s="379"/>
      <c r="VDU85" s="379"/>
      <c r="VDV85" s="379"/>
      <c r="VDW85" s="379"/>
      <c r="VDX85" s="379"/>
      <c r="VDY85" s="379"/>
      <c r="VDZ85" s="379"/>
      <c r="VEA85" s="379"/>
      <c r="VEB85" s="379"/>
      <c r="VEC85" s="379"/>
      <c r="VED85" s="379"/>
      <c r="VEE85" s="379"/>
      <c r="VEF85" s="379"/>
      <c r="VEG85" s="379"/>
      <c r="VEH85" s="379"/>
      <c r="VEI85" s="379"/>
      <c r="VEJ85" s="379"/>
      <c r="VEK85" s="379"/>
      <c r="VEL85" s="379"/>
      <c r="VEM85" s="379"/>
      <c r="VEN85" s="379"/>
      <c r="VEO85" s="379"/>
      <c r="VEP85" s="379"/>
      <c r="VEQ85" s="379"/>
      <c r="VER85" s="379"/>
      <c r="VES85" s="379"/>
      <c r="VET85" s="379"/>
      <c r="VEU85" s="379"/>
      <c r="VEV85" s="379"/>
      <c r="VEW85" s="379"/>
      <c r="VEX85" s="379"/>
      <c r="VEY85" s="379"/>
      <c r="VEZ85" s="379"/>
      <c r="VFA85" s="379"/>
      <c r="VFB85" s="379"/>
      <c r="VFC85" s="379"/>
      <c r="VFD85" s="379"/>
      <c r="VFE85" s="379"/>
      <c r="VFF85" s="379"/>
      <c r="VFG85" s="379"/>
      <c r="VFH85" s="379"/>
      <c r="VFI85" s="379"/>
      <c r="VFJ85" s="379"/>
      <c r="VFK85" s="379"/>
      <c r="VFL85" s="379"/>
      <c r="VFM85" s="379"/>
      <c r="VFN85" s="379"/>
      <c r="VFO85" s="379"/>
      <c r="VFP85" s="379"/>
      <c r="VFQ85" s="379"/>
      <c r="VFR85" s="379"/>
      <c r="VFS85" s="379"/>
      <c r="VFT85" s="379"/>
      <c r="VFU85" s="379"/>
      <c r="VFV85" s="379"/>
      <c r="VFW85" s="379"/>
      <c r="VFX85" s="379"/>
      <c r="VFY85" s="379"/>
      <c r="VFZ85" s="379"/>
      <c r="VGA85" s="379"/>
      <c r="VGB85" s="379"/>
      <c r="VGC85" s="379"/>
      <c r="VGD85" s="379"/>
      <c r="VGE85" s="379"/>
      <c r="VGF85" s="379"/>
      <c r="VGG85" s="379"/>
      <c r="VGH85" s="379"/>
      <c r="VGI85" s="379"/>
      <c r="VGJ85" s="379"/>
      <c r="VGK85" s="379"/>
      <c r="VGL85" s="379"/>
      <c r="VGM85" s="379"/>
      <c r="VGN85" s="379"/>
      <c r="VGO85" s="379"/>
      <c r="VGP85" s="379"/>
      <c r="VGQ85" s="379"/>
      <c r="VGR85" s="379"/>
      <c r="VGS85" s="379"/>
      <c r="VGT85" s="379"/>
      <c r="VGU85" s="379"/>
      <c r="VGV85" s="379"/>
      <c r="VGW85" s="379"/>
      <c r="VGX85" s="379"/>
      <c r="VGY85" s="379"/>
      <c r="VGZ85" s="379"/>
      <c r="VHA85" s="379"/>
      <c r="VHB85" s="379"/>
      <c r="VHC85" s="379"/>
      <c r="VHD85" s="379"/>
      <c r="VHE85" s="379"/>
      <c r="VHF85" s="379"/>
      <c r="VHG85" s="379"/>
      <c r="VHH85" s="379"/>
      <c r="VHI85" s="379"/>
      <c r="VHJ85" s="379"/>
      <c r="VHK85" s="379"/>
      <c r="VHL85" s="379"/>
      <c r="VHM85" s="379"/>
      <c r="VHN85" s="379"/>
      <c r="VHO85" s="379"/>
      <c r="VHP85" s="379"/>
      <c r="VHQ85" s="379"/>
      <c r="VHR85" s="379"/>
      <c r="VHS85" s="379"/>
      <c r="VHT85" s="379"/>
      <c r="VHU85" s="379"/>
      <c r="VHV85" s="379"/>
      <c r="VHW85" s="379"/>
      <c r="VHX85" s="379"/>
      <c r="VHY85" s="379"/>
      <c r="VHZ85" s="379"/>
      <c r="VIA85" s="379"/>
      <c r="VIB85" s="379"/>
      <c r="VIC85" s="379"/>
      <c r="VID85" s="379"/>
      <c r="VIE85" s="379"/>
      <c r="VIF85" s="379"/>
      <c r="VIG85" s="379"/>
      <c r="VIH85" s="379"/>
      <c r="VII85" s="379"/>
      <c r="VIJ85" s="379"/>
      <c r="VIK85" s="379"/>
      <c r="VIL85" s="379"/>
      <c r="VIM85" s="379"/>
      <c r="VIN85" s="379"/>
      <c r="VIO85" s="379"/>
      <c r="VIP85" s="379"/>
      <c r="VIQ85" s="379"/>
      <c r="VIR85" s="379"/>
      <c r="VIS85" s="379"/>
      <c r="VIT85" s="379"/>
      <c r="VIU85" s="379"/>
      <c r="VIV85" s="379"/>
      <c r="VIW85" s="379"/>
      <c r="VIX85" s="379"/>
      <c r="VIY85" s="379"/>
      <c r="VIZ85" s="379"/>
      <c r="VJA85" s="379"/>
      <c r="VJB85" s="379"/>
      <c r="VJC85" s="379"/>
      <c r="VJD85" s="379"/>
      <c r="VJE85" s="379"/>
      <c r="VJF85" s="379"/>
      <c r="VJG85" s="379"/>
      <c r="VJH85" s="379"/>
      <c r="VJI85" s="379"/>
      <c r="VJJ85" s="379"/>
      <c r="VJK85" s="379"/>
      <c r="VJL85" s="379"/>
      <c r="VJM85" s="379"/>
      <c r="VJN85" s="379"/>
      <c r="VJO85" s="379"/>
      <c r="VJP85" s="379"/>
      <c r="VJQ85" s="379"/>
      <c r="VJR85" s="379"/>
      <c r="VJS85" s="379"/>
      <c r="VJT85" s="379"/>
      <c r="VJU85" s="379"/>
      <c r="VJV85" s="379"/>
      <c r="VJW85" s="379"/>
      <c r="VJX85" s="379"/>
      <c r="VJY85" s="379"/>
      <c r="VJZ85" s="379"/>
      <c r="VKA85" s="379"/>
      <c r="VKB85" s="379"/>
      <c r="VKC85" s="379"/>
      <c r="VKD85" s="379"/>
      <c r="VKE85" s="379"/>
      <c r="VKF85" s="379"/>
      <c r="VKG85" s="379"/>
      <c r="VKH85" s="379"/>
      <c r="VKI85" s="379"/>
      <c r="VKJ85" s="379"/>
      <c r="VKK85" s="379"/>
      <c r="VKL85" s="379"/>
      <c r="VKM85" s="379"/>
      <c r="VKN85" s="379"/>
      <c r="VKO85" s="379"/>
      <c r="VKP85" s="379"/>
      <c r="VKQ85" s="379"/>
      <c r="VKR85" s="379"/>
      <c r="VKS85" s="379"/>
      <c r="VKT85" s="379"/>
      <c r="VKU85" s="379"/>
      <c r="VKV85" s="379"/>
      <c r="VKW85" s="379"/>
      <c r="VKX85" s="379"/>
      <c r="VKY85" s="379"/>
      <c r="VKZ85" s="379"/>
      <c r="VLA85" s="379"/>
      <c r="VLB85" s="379"/>
      <c r="VLC85" s="379"/>
      <c r="VLD85" s="379"/>
      <c r="VLE85" s="379"/>
      <c r="VLF85" s="379"/>
      <c r="VLG85" s="379"/>
      <c r="VLH85" s="379"/>
      <c r="VLI85" s="379"/>
      <c r="VLJ85" s="379"/>
      <c r="VLK85" s="379"/>
      <c r="VLL85" s="379"/>
      <c r="VLM85" s="379"/>
      <c r="VLN85" s="379"/>
      <c r="VLO85" s="379"/>
      <c r="VLP85" s="379"/>
      <c r="VLQ85" s="379"/>
      <c r="VLR85" s="379"/>
      <c r="VLS85" s="379"/>
      <c r="VLT85" s="379"/>
      <c r="VLU85" s="379"/>
      <c r="VLV85" s="379"/>
      <c r="VLW85" s="379"/>
      <c r="VLX85" s="379"/>
      <c r="VLY85" s="379"/>
      <c r="VLZ85" s="379"/>
      <c r="VMA85" s="379"/>
      <c r="VMB85" s="379"/>
      <c r="VMC85" s="379"/>
      <c r="VMD85" s="379"/>
      <c r="VME85" s="379"/>
      <c r="VMF85" s="379"/>
      <c r="VMG85" s="379"/>
      <c r="VMH85" s="379"/>
      <c r="VMI85" s="379"/>
      <c r="VMJ85" s="379"/>
      <c r="VMK85" s="379"/>
      <c r="VML85" s="379"/>
      <c r="VMM85" s="379"/>
      <c r="VMN85" s="379"/>
      <c r="VMO85" s="379"/>
      <c r="VMP85" s="379"/>
      <c r="VMQ85" s="379"/>
      <c r="VMR85" s="379"/>
      <c r="VMS85" s="379"/>
      <c r="VMT85" s="379"/>
      <c r="VMU85" s="379"/>
      <c r="VMV85" s="379"/>
      <c r="VMW85" s="379"/>
      <c r="VMX85" s="379"/>
      <c r="VMY85" s="379"/>
      <c r="VMZ85" s="379"/>
      <c r="VNA85" s="379"/>
      <c r="VNB85" s="379"/>
      <c r="VNC85" s="379"/>
      <c r="VND85" s="379"/>
      <c r="VNE85" s="379"/>
      <c r="VNF85" s="379"/>
      <c r="VNG85" s="379"/>
      <c r="VNH85" s="379"/>
      <c r="VNI85" s="379"/>
      <c r="VNJ85" s="379"/>
      <c r="VNK85" s="379"/>
      <c r="VNL85" s="379"/>
      <c r="VNM85" s="379"/>
      <c r="VNN85" s="379"/>
      <c r="VNO85" s="379"/>
      <c r="VNP85" s="379"/>
      <c r="VNQ85" s="379"/>
      <c r="VNR85" s="379"/>
      <c r="VNS85" s="379"/>
      <c r="VNT85" s="379"/>
      <c r="VNU85" s="379"/>
      <c r="VNV85" s="379"/>
      <c r="VNW85" s="379"/>
      <c r="VNX85" s="379"/>
      <c r="VNY85" s="379"/>
      <c r="VNZ85" s="379"/>
      <c r="VOA85" s="379"/>
      <c r="VOB85" s="379"/>
      <c r="VOC85" s="379"/>
      <c r="VOD85" s="379"/>
      <c r="VOE85" s="379"/>
      <c r="VOF85" s="379"/>
      <c r="VOG85" s="379"/>
      <c r="VOH85" s="379"/>
      <c r="VOI85" s="379"/>
      <c r="VOJ85" s="379"/>
      <c r="VOK85" s="379"/>
      <c r="VOL85" s="379"/>
      <c r="VOM85" s="379"/>
      <c r="VON85" s="379"/>
      <c r="VOO85" s="379"/>
      <c r="VOP85" s="379"/>
      <c r="VOQ85" s="379"/>
      <c r="VOR85" s="379"/>
      <c r="VOS85" s="379"/>
      <c r="VOT85" s="379"/>
      <c r="VOU85" s="379"/>
      <c r="VOV85" s="379"/>
      <c r="VOW85" s="379"/>
      <c r="VOX85" s="379"/>
      <c r="VOY85" s="379"/>
      <c r="VOZ85" s="379"/>
      <c r="VPA85" s="379"/>
      <c r="VPB85" s="379"/>
      <c r="VPC85" s="379"/>
      <c r="VPD85" s="379"/>
      <c r="VPE85" s="379"/>
      <c r="VPF85" s="379"/>
      <c r="VPG85" s="379"/>
      <c r="VPH85" s="379"/>
      <c r="VPI85" s="379"/>
      <c r="VPJ85" s="379"/>
      <c r="VPK85" s="379"/>
      <c r="VPL85" s="379"/>
      <c r="VPM85" s="379"/>
      <c r="VPN85" s="379"/>
      <c r="VPO85" s="379"/>
      <c r="VPP85" s="379"/>
      <c r="VPQ85" s="379"/>
      <c r="VPR85" s="379"/>
      <c r="VPS85" s="379"/>
      <c r="VPT85" s="379"/>
      <c r="VPU85" s="379"/>
      <c r="VPV85" s="379"/>
      <c r="VPW85" s="379"/>
      <c r="VPX85" s="379"/>
      <c r="VPY85" s="379"/>
      <c r="VPZ85" s="379"/>
      <c r="VQA85" s="379"/>
      <c r="VQB85" s="379"/>
      <c r="VQC85" s="379"/>
      <c r="VQD85" s="379"/>
      <c r="VQE85" s="379"/>
      <c r="VQF85" s="379"/>
      <c r="VQG85" s="379"/>
      <c r="VQH85" s="379"/>
      <c r="VQI85" s="379"/>
      <c r="VQJ85" s="379"/>
      <c r="VQK85" s="379"/>
      <c r="VQL85" s="379"/>
      <c r="VQM85" s="379"/>
      <c r="VQN85" s="379"/>
      <c r="VQO85" s="379"/>
      <c r="VQP85" s="379"/>
      <c r="VQQ85" s="379"/>
      <c r="VQR85" s="379"/>
      <c r="VQS85" s="379"/>
      <c r="VQT85" s="379"/>
      <c r="VQU85" s="379"/>
      <c r="VQV85" s="379"/>
      <c r="VQW85" s="379"/>
      <c r="VQX85" s="379"/>
      <c r="VQY85" s="379"/>
      <c r="VQZ85" s="379"/>
      <c r="VRA85" s="379"/>
      <c r="VRB85" s="379"/>
      <c r="VRC85" s="379"/>
      <c r="VRD85" s="379"/>
      <c r="VRE85" s="379"/>
      <c r="VRF85" s="379"/>
      <c r="VRG85" s="379"/>
      <c r="VRH85" s="379"/>
      <c r="VRI85" s="379"/>
      <c r="VRJ85" s="379"/>
      <c r="VRK85" s="379"/>
      <c r="VRL85" s="379"/>
      <c r="VRM85" s="379"/>
      <c r="VRN85" s="379"/>
      <c r="VRO85" s="379"/>
      <c r="VRP85" s="379"/>
      <c r="VRQ85" s="379"/>
      <c r="VRR85" s="379"/>
      <c r="VRS85" s="379"/>
      <c r="VRT85" s="379"/>
      <c r="VRU85" s="379"/>
      <c r="VRV85" s="379"/>
      <c r="VRW85" s="379"/>
      <c r="VRX85" s="379"/>
      <c r="VRY85" s="379"/>
      <c r="VRZ85" s="379"/>
      <c r="VSA85" s="379"/>
      <c r="VSB85" s="379"/>
      <c r="VSC85" s="379"/>
      <c r="VSD85" s="379"/>
      <c r="VSE85" s="379"/>
      <c r="VSF85" s="379"/>
      <c r="VSG85" s="379"/>
      <c r="VSH85" s="379"/>
      <c r="VSI85" s="379"/>
      <c r="VSJ85" s="379"/>
      <c r="VSK85" s="379"/>
      <c r="VSL85" s="379"/>
      <c r="VSM85" s="379"/>
      <c r="VSN85" s="379"/>
      <c r="VSO85" s="379"/>
      <c r="VSP85" s="379"/>
      <c r="VSQ85" s="379"/>
      <c r="VSR85" s="379"/>
      <c r="VSS85" s="379"/>
      <c r="VST85" s="379"/>
      <c r="VSU85" s="379"/>
      <c r="VSV85" s="379"/>
      <c r="VSW85" s="379"/>
      <c r="VSX85" s="379"/>
      <c r="VSY85" s="379"/>
      <c r="VSZ85" s="379"/>
      <c r="VTA85" s="379"/>
      <c r="VTB85" s="379"/>
      <c r="VTC85" s="379"/>
      <c r="VTD85" s="379"/>
      <c r="VTE85" s="379"/>
      <c r="VTF85" s="379"/>
      <c r="VTG85" s="379"/>
      <c r="VTH85" s="379"/>
      <c r="VTI85" s="379"/>
      <c r="VTJ85" s="379"/>
      <c r="VTK85" s="379"/>
      <c r="VTL85" s="379"/>
      <c r="VTM85" s="379"/>
      <c r="VTN85" s="379"/>
      <c r="VTO85" s="379"/>
      <c r="VTP85" s="379"/>
      <c r="VTQ85" s="379"/>
      <c r="VTR85" s="379"/>
      <c r="VTS85" s="379"/>
      <c r="VTT85" s="379"/>
      <c r="VTU85" s="379"/>
      <c r="VTV85" s="379"/>
      <c r="VTW85" s="379"/>
      <c r="VTX85" s="379"/>
      <c r="VTY85" s="379"/>
      <c r="VTZ85" s="379"/>
      <c r="VUA85" s="379"/>
      <c r="VUB85" s="379"/>
      <c r="VUC85" s="379"/>
      <c r="VUD85" s="379"/>
      <c r="VUE85" s="379"/>
      <c r="VUF85" s="379"/>
      <c r="VUG85" s="379"/>
      <c r="VUH85" s="379"/>
      <c r="VUI85" s="379"/>
      <c r="VUJ85" s="379"/>
      <c r="VUK85" s="379"/>
      <c r="VUL85" s="379"/>
      <c r="VUM85" s="379"/>
      <c r="VUN85" s="379"/>
      <c r="VUO85" s="379"/>
      <c r="VUP85" s="379"/>
      <c r="VUQ85" s="379"/>
      <c r="VUR85" s="379"/>
      <c r="VUS85" s="379"/>
      <c r="VUT85" s="379"/>
      <c r="VUU85" s="379"/>
      <c r="VUV85" s="379"/>
      <c r="VUW85" s="379"/>
      <c r="VUX85" s="379"/>
      <c r="VUY85" s="379"/>
      <c r="VUZ85" s="379"/>
      <c r="VVA85" s="379"/>
      <c r="VVB85" s="379"/>
      <c r="VVC85" s="379"/>
      <c r="VVD85" s="379"/>
      <c r="VVE85" s="379"/>
      <c r="VVF85" s="379"/>
      <c r="VVG85" s="379"/>
      <c r="VVH85" s="379"/>
      <c r="VVI85" s="379"/>
      <c r="VVJ85" s="379"/>
      <c r="VVK85" s="379"/>
      <c r="VVL85" s="379"/>
      <c r="VVM85" s="379"/>
      <c r="VVN85" s="379"/>
      <c r="VVO85" s="379"/>
      <c r="VVP85" s="379"/>
      <c r="VVQ85" s="379"/>
      <c r="VVR85" s="379"/>
      <c r="VVS85" s="379"/>
      <c r="VVT85" s="379"/>
      <c r="VVU85" s="379"/>
      <c r="VVV85" s="379"/>
      <c r="VVW85" s="379"/>
      <c r="VVX85" s="379"/>
      <c r="VVY85" s="379"/>
      <c r="VVZ85" s="379"/>
      <c r="VWA85" s="379"/>
      <c r="VWB85" s="379"/>
      <c r="VWC85" s="379"/>
      <c r="VWD85" s="379"/>
      <c r="VWE85" s="379"/>
      <c r="VWF85" s="379"/>
      <c r="VWG85" s="379"/>
      <c r="VWH85" s="379"/>
      <c r="VWI85" s="379"/>
      <c r="VWJ85" s="379"/>
      <c r="VWK85" s="379"/>
      <c r="VWL85" s="379"/>
      <c r="VWM85" s="379"/>
      <c r="VWN85" s="379"/>
      <c r="VWO85" s="379"/>
      <c r="VWP85" s="379"/>
      <c r="VWQ85" s="379"/>
      <c r="VWR85" s="379"/>
      <c r="VWS85" s="379"/>
      <c r="VWT85" s="379"/>
      <c r="VWU85" s="379"/>
      <c r="VWV85" s="379"/>
      <c r="VWW85" s="379"/>
      <c r="VWX85" s="379"/>
      <c r="VWY85" s="379"/>
      <c r="VWZ85" s="379"/>
      <c r="VXA85" s="379"/>
      <c r="VXB85" s="379"/>
      <c r="VXC85" s="379"/>
      <c r="VXD85" s="379"/>
      <c r="VXE85" s="379"/>
      <c r="VXF85" s="379"/>
      <c r="VXG85" s="379"/>
      <c r="VXH85" s="379"/>
      <c r="VXI85" s="379"/>
      <c r="VXJ85" s="379"/>
      <c r="VXK85" s="379"/>
      <c r="VXL85" s="379"/>
      <c r="VXM85" s="379"/>
      <c r="VXN85" s="379"/>
      <c r="VXO85" s="379"/>
      <c r="VXP85" s="379"/>
      <c r="VXQ85" s="379"/>
      <c r="VXR85" s="379"/>
      <c r="VXS85" s="379"/>
      <c r="VXT85" s="379"/>
      <c r="VXU85" s="379"/>
      <c r="VXV85" s="379"/>
      <c r="VXW85" s="379"/>
      <c r="VXX85" s="379"/>
      <c r="VXY85" s="379"/>
      <c r="VXZ85" s="379"/>
      <c r="VYA85" s="379"/>
      <c r="VYB85" s="379"/>
      <c r="VYC85" s="379"/>
      <c r="VYD85" s="379"/>
      <c r="VYE85" s="379"/>
      <c r="VYF85" s="379"/>
      <c r="VYG85" s="379"/>
      <c r="VYH85" s="379"/>
      <c r="VYI85" s="379"/>
      <c r="VYJ85" s="379"/>
      <c r="VYK85" s="379"/>
      <c r="VYL85" s="379"/>
      <c r="VYM85" s="379"/>
      <c r="VYN85" s="379"/>
      <c r="VYO85" s="379"/>
      <c r="VYP85" s="379"/>
      <c r="VYQ85" s="379"/>
      <c r="VYR85" s="379"/>
      <c r="VYS85" s="379"/>
      <c r="VYT85" s="379"/>
      <c r="VYU85" s="379"/>
      <c r="VYV85" s="379"/>
      <c r="VYW85" s="379"/>
      <c r="VYX85" s="379"/>
      <c r="VYY85" s="379"/>
      <c r="VYZ85" s="379"/>
      <c r="VZA85" s="379"/>
      <c r="VZB85" s="379"/>
      <c r="VZC85" s="379"/>
      <c r="VZD85" s="379"/>
      <c r="VZE85" s="379"/>
      <c r="VZF85" s="379"/>
      <c r="VZG85" s="379"/>
      <c r="VZH85" s="379"/>
      <c r="VZI85" s="379"/>
      <c r="VZJ85" s="379"/>
      <c r="VZK85" s="379"/>
      <c r="VZL85" s="379"/>
      <c r="VZM85" s="379"/>
      <c r="VZN85" s="379"/>
      <c r="VZO85" s="379"/>
      <c r="VZP85" s="379"/>
      <c r="VZQ85" s="379"/>
      <c r="VZR85" s="379"/>
      <c r="VZS85" s="379"/>
      <c r="VZT85" s="379"/>
      <c r="VZU85" s="379"/>
      <c r="VZV85" s="379"/>
      <c r="VZW85" s="379"/>
      <c r="VZX85" s="379"/>
      <c r="VZY85" s="379"/>
      <c r="VZZ85" s="379"/>
      <c r="WAA85" s="379"/>
      <c r="WAB85" s="379"/>
      <c r="WAC85" s="379"/>
      <c r="WAD85" s="379"/>
      <c r="WAE85" s="379"/>
      <c r="WAF85" s="379"/>
      <c r="WAG85" s="379"/>
      <c r="WAH85" s="379"/>
      <c r="WAI85" s="379"/>
      <c r="WAJ85" s="379"/>
      <c r="WAK85" s="379"/>
      <c r="WAL85" s="379"/>
      <c r="WAM85" s="379"/>
      <c r="WAN85" s="379"/>
      <c r="WAO85" s="379"/>
      <c r="WAP85" s="379"/>
      <c r="WAQ85" s="379"/>
      <c r="WAR85" s="379"/>
      <c r="WAS85" s="379"/>
      <c r="WAT85" s="379"/>
      <c r="WAU85" s="379"/>
      <c r="WAV85" s="379"/>
      <c r="WAW85" s="379"/>
      <c r="WAX85" s="379"/>
      <c r="WAY85" s="379"/>
      <c r="WAZ85" s="379"/>
      <c r="WBA85" s="379"/>
      <c r="WBB85" s="379"/>
      <c r="WBC85" s="379"/>
      <c r="WBD85" s="379"/>
      <c r="WBE85" s="379"/>
      <c r="WBF85" s="379"/>
      <c r="WBG85" s="379"/>
      <c r="WBH85" s="379"/>
      <c r="WBI85" s="379"/>
      <c r="WBJ85" s="379"/>
      <c r="WBK85" s="379"/>
      <c r="WBL85" s="379"/>
      <c r="WBM85" s="379"/>
      <c r="WBN85" s="379"/>
      <c r="WBO85" s="379"/>
      <c r="WBP85" s="379"/>
      <c r="WBQ85" s="379"/>
      <c r="WBR85" s="379"/>
      <c r="WBS85" s="379"/>
      <c r="WBT85" s="379"/>
      <c r="WBU85" s="379"/>
      <c r="WBV85" s="379"/>
      <c r="WBW85" s="379"/>
      <c r="WBX85" s="379"/>
      <c r="WBY85" s="379"/>
      <c r="WBZ85" s="379"/>
      <c r="WCA85" s="379"/>
      <c r="WCB85" s="379"/>
      <c r="WCC85" s="379"/>
      <c r="WCD85" s="379"/>
      <c r="WCE85" s="379"/>
      <c r="WCF85" s="379"/>
      <c r="WCG85" s="379"/>
      <c r="WCH85" s="379"/>
      <c r="WCI85" s="379"/>
      <c r="WCJ85" s="379"/>
      <c r="WCK85" s="379"/>
      <c r="WCL85" s="379"/>
      <c r="WCM85" s="379"/>
      <c r="WCN85" s="379"/>
      <c r="WCO85" s="379"/>
      <c r="WCP85" s="379"/>
      <c r="WCQ85" s="379"/>
      <c r="WCR85" s="379"/>
      <c r="WCS85" s="379"/>
      <c r="WCT85" s="379"/>
      <c r="WCU85" s="379"/>
      <c r="WCV85" s="379"/>
      <c r="WCW85" s="379"/>
      <c r="WCX85" s="379"/>
      <c r="WCY85" s="379"/>
      <c r="WCZ85" s="379"/>
      <c r="WDA85" s="379"/>
      <c r="WDB85" s="379"/>
      <c r="WDC85" s="379"/>
      <c r="WDD85" s="379"/>
      <c r="WDE85" s="379"/>
      <c r="WDF85" s="379"/>
      <c r="WDG85" s="379"/>
      <c r="WDH85" s="379"/>
      <c r="WDI85" s="379"/>
      <c r="WDJ85" s="379"/>
      <c r="WDK85" s="379"/>
      <c r="WDL85" s="379"/>
      <c r="WDM85" s="379"/>
      <c r="WDN85" s="379"/>
      <c r="WDO85" s="379"/>
      <c r="WDP85" s="379"/>
      <c r="WDQ85" s="379"/>
      <c r="WDR85" s="379"/>
      <c r="WDS85" s="379"/>
      <c r="WDT85" s="379"/>
      <c r="WDU85" s="379"/>
      <c r="WDV85" s="379"/>
      <c r="WDW85" s="379"/>
      <c r="WDX85" s="379"/>
      <c r="WDY85" s="379"/>
      <c r="WDZ85" s="379"/>
      <c r="WEA85" s="379"/>
      <c r="WEB85" s="379"/>
      <c r="WEC85" s="379"/>
      <c r="WED85" s="379"/>
      <c r="WEE85" s="379"/>
      <c r="WEF85" s="379"/>
      <c r="WEG85" s="379"/>
      <c r="WEH85" s="379"/>
      <c r="WEI85" s="379"/>
      <c r="WEJ85" s="379"/>
      <c r="WEK85" s="379"/>
      <c r="WEL85" s="379"/>
      <c r="WEM85" s="379"/>
      <c r="WEN85" s="379"/>
      <c r="WEO85" s="379"/>
      <c r="WEP85" s="379"/>
      <c r="WEQ85" s="379"/>
      <c r="WER85" s="379"/>
      <c r="WES85" s="379"/>
      <c r="WET85" s="379"/>
      <c r="WEU85" s="379"/>
      <c r="WEV85" s="379"/>
      <c r="WEW85" s="379"/>
      <c r="WEX85" s="379"/>
      <c r="WEY85" s="379"/>
      <c r="WEZ85" s="379"/>
      <c r="WFA85" s="379"/>
      <c r="WFB85" s="379"/>
      <c r="WFC85" s="379"/>
      <c r="WFD85" s="379"/>
      <c r="WFE85" s="379"/>
      <c r="WFF85" s="379"/>
      <c r="WFG85" s="379"/>
      <c r="WFH85" s="379"/>
      <c r="WFI85" s="379"/>
      <c r="WFJ85" s="379"/>
      <c r="WFK85" s="379"/>
      <c r="WFL85" s="379"/>
      <c r="WFM85" s="379"/>
      <c r="WFN85" s="379"/>
      <c r="WFO85" s="379"/>
      <c r="WFP85" s="379"/>
      <c r="WFQ85" s="379"/>
      <c r="WFR85" s="379"/>
      <c r="WFS85" s="379"/>
      <c r="WFT85" s="379"/>
      <c r="WFU85" s="379"/>
      <c r="WFV85" s="379"/>
      <c r="WFW85" s="379"/>
      <c r="WFX85" s="379"/>
      <c r="WFY85" s="379"/>
      <c r="WFZ85" s="379"/>
      <c r="WGA85" s="379"/>
      <c r="WGB85" s="379"/>
      <c r="WGC85" s="379"/>
      <c r="WGD85" s="379"/>
      <c r="WGE85" s="379"/>
      <c r="WGF85" s="379"/>
      <c r="WGG85" s="379"/>
      <c r="WGH85" s="379"/>
      <c r="WGI85" s="379"/>
      <c r="WGJ85" s="379"/>
      <c r="WGK85" s="379"/>
      <c r="WGL85" s="379"/>
      <c r="WGM85" s="379"/>
      <c r="WGN85" s="379"/>
      <c r="WGO85" s="379"/>
      <c r="WGP85" s="379"/>
      <c r="WGQ85" s="379"/>
      <c r="WGR85" s="379"/>
      <c r="WGS85" s="379"/>
      <c r="WGT85" s="379"/>
      <c r="WGU85" s="379"/>
      <c r="WGV85" s="379"/>
      <c r="WGW85" s="379"/>
      <c r="WGX85" s="379"/>
      <c r="WGY85" s="379"/>
      <c r="WGZ85" s="379"/>
      <c r="WHA85" s="379"/>
      <c r="WHB85" s="379"/>
      <c r="WHC85" s="379"/>
      <c r="WHD85" s="379"/>
      <c r="WHE85" s="379"/>
      <c r="WHF85" s="379"/>
      <c r="WHG85" s="379"/>
      <c r="WHH85" s="379"/>
      <c r="WHI85" s="379"/>
      <c r="WHJ85" s="379"/>
      <c r="WHK85" s="379"/>
      <c r="WHL85" s="379"/>
      <c r="WHM85" s="379"/>
      <c r="WHN85" s="379"/>
      <c r="WHO85" s="379"/>
      <c r="WHP85" s="379"/>
      <c r="WHQ85" s="379"/>
      <c r="WHR85" s="379"/>
      <c r="WHS85" s="379"/>
      <c r="WHT85" s="379"/>
      <c r="WHU85" s="379"/>
      <c r="WHV85" s="379"/>
      <c r="WHW85" s="379"/>
      <c r="WHX85" s="379"/>
      <c r="WHY85" s="379"/>
      <c r="WHZ85" s="379"/>
      <c r="WIA85" s="379"/>
      <c r="WIB85" s="379"/>
      <c r="WIC85" s="379"/>
      <c r="WID85" s="379"/>
      <c r="WIE85" s="379"/>
      <c r="WIF85" s="379"/>
      <c r="WIG85" s="379"/>
      <c r="WIH85" s="379"/>
      <c r="WII85" s="379"/>
      <c r="WIJ85" s="379"/>
      <c r="WIK85" s="379"/>
      <c r="WIL85" s="379"/>
      <c r="WIM85" s="379"/>
      <c r="WIN85" s="379"/>
      <c r="WIO85" s="379"/>
      <c r="WIP85" s="379"/>
      <c r="WIQ85" s="379"/>
      <c r="WIR85" s="379"/>
      <c r="WIS85" s="379"/>
      <c r="WIT85" s="379"/>
      <c r="WIU85" s="379"/>
      <c r="WIV85" s="379"/>
      <c r="WIW85" s="379"/>
      <c r="WIX85" s="379"/>
      <c r="WIY85" s="379"/>
      <c r="WIZ85" s="379"/>
      <c r="WJA85" s="379"/>
      <c r="WJB85" s="379"/>
      <c r="WJC85" s="379"/>
      <c r="WJD85" s="379"/>
      <c r="WJE85" s="379"/>
      <c r="WJF85" s="379"/>
      <c r="WJG85" s="379"/>
      <c r="WJH85" s="379"/>
      <c r="WJI85" s="379"/>
      <c r="WJJ85" s="379"/>
      <c r="WJK85" s="379"/>
      <c r="WJL85" s="379"/>
      <c r="WJM85" s="379"/>
      <c r="WJN85" s="379"/>
      <c r="WJO85" s="379"/>
      <c r="WJP85" s="379"/>
      <c r="WJQ85" s="379"/>
      <c r="WJR85" s="379"/>
      <c r="WJS85" s="379"/>
      <c r="WJT85" s="379"/>
      <c r="WJU85" s="379"/>
      <c r="WJV85" s="379"/>
      <c r="WJW85" s="379"/>
      <c r="WJX85" s="379"/>
      <c r="WJY85" s="379"/>
      <c r="WJZ85" s="379"/>
      <c r="WKA85" s="379"/>
      <c r="WKB85" s="379"/>
      <c r="WKC85" s="379"/>
      <c r="WKD85" s="379"/>
      <c r="WKE85" s="379"/>
      <c r="WKF85" s="379"/>
      <c r="WKG85" s="379"/>
      <c r="WKH85" s="379"/>
      <c r="WKI85" s="379"/>
      <c r="WKJ85" s="379"/>
      <c r="WKK85" s="379"/>
      <c r="WKL85" s="379"/>
      <c r="WKM85" s="379"/>
      <c r="WKN85" s="379"/>
      <c r="WKO85" s="379"/>
      <c r="WKP85" s="379"/>
      <c r="WKQ85" s="379"/>
      <c r="WKR85" s="379"/>
      <c r="WKS85" s="379"/>
      <c r="WKT85" s="379"/>
      <c r="WKU85" s="379"/>
      <c r="WKV85" s="379"/>
      <c r="WKW85" s="379"/>
      <c r="WKX85" s="379"/>
      <c r="WKY85" s="379"/>
      <c r="WKZ85" s="379"/>
      <c r="WLA85" s="379"/>
      <c r="WLB85" s="379"/>
      <c r="WLC85" s="379"/>
      <c r="WLD85" s="379"/>
      <c r="WLE85" s="379"/>
      <c r="WLF85" s="379"/>
      <c r="WLG85" s="379"/>
      <c r="WLH85" s="379"/>
      <c r="WLI85" s="379"/>
      <c r="WLJ85" s="379"/>
      <c r="WLK85" s="379"/>
      <c r="WLL85" s="379"/>
      <c r="WLM85" s="379"/>
      <c r="WLN85" s="379"/>
      <c r="WLO85" s="379"/>
      <c r="WLP85" s="379"/>
      <c r="WLQ85" s="379"/>
      <c r="WLR85" s="379"/>
      <c r="WLS85" s="379"/>
      <c r="WLT85" s="379"/>
      <c r="WLU85" s="379"/>
      <c r="WLV85" s="379"/>
      <c r="WLW85" s="379"/>
      <c r="WLX85" s="379"/>
      <c r="WLY85" s="379"/>
      <c r="WLZ85" s="379"/>
      <c r="WMA85" s="379"/>
      <c r="WMB85" s="379"/>
      <c r="WMC85" s="379"/>
      <c r="WMD85" s="379"/>
      <c r="WME85" s="379"/>
      <c r="WMF85" s="379"/>
      <c r="WMG85" s="379"/>
      <c r="WMH85" s="379"/>
      <c r="WMI85" s="379"/>
      <c r="WMJ85" s="379"/>
      <c r="WMK85" s="379"/>
      <c r="WML85" s="379"/>
      <c r="WMM85" s="379"/>
      <c r="WMN85" s="379"/>
      <c r="WMO85" s="379"/>
      <c r="WMP85" s="379"/>
      <c r="WMQ85" s="379"/>
      <c r="WMR85" s="379"/>
      <c r="WMS85" s="379"/>
      <c r="WMT85" s="379"/>
      <c r="WMU85" s="379"/>
      <c r="WMV85" s="379"/>
      <c r="WMW85" s="379"/>
      <c r="WMX85" s="379"/>
      <c r="WMY85" s="379"/>
      <c r="WMZ85" s="379"/>
      <c r="WNA85" s="379"/>
      <c r="WNB85" s="379"/>
      <c r="WNC85" s="379"/>
      <c r="WND85" s="379"/>
      <c r="WNE85" s="379"/>
      <c r="WNF85" s="379"/>
      <c r="WNG85" s="379"/>
      <c r="WNH85" s="379"/>
      <c r="WNI85" s="379"/>
      <c r="WNJ85" s="379"/>
      <c r="WNK85" s="379"/>
      <c r="WNL85" s="379"/>
      <c r="WNM85" s="379"/>
      <c r="WNN85" s="379"/>
      <c r="WNO85" s="379"/>
      <c r="WNP85" s="379"/>
      <c r="WNQ85" s="379"/>
      <c r="WNR85" s="379"/>
      <c r="WNS85" s="379"/>
      <c r="WNT85" s="379"/>
      <c r="WNU85" s="379"/>
      <c r="WNV85" s="379"/>
      <c r="WNW85" s="379"/>
      <c r="WNX85" s="379"/>
      <c r="WNY85" s="379"/>
      <c r="WNZ85" s="379"/>
      <c r="WOA85" s="379"/>
      <c r="WOB85" s="379"/>
      <c r="WOC85" s="379"/>
      <c r="WOD85" s="379"/>
      <c r="WOE85" s="379"/>
      <c r="WOF85" s="379"/>
      <c r="WOG85" s="379"/>
      <c r="WOH85" s="379"/>
      <c r="WOI85" s="379"/>
      <c r="WOJ85" s="379"/>
      <c r="WOK85" s="379"/>
      <c r="WOL85" s="379"/>
      <c r="WOM85" s="379"/>
      <c r="WON85" s="379"/>
      <c r="WOO85" s="379"/>
      <c r="WOP85" s="379"/>
      <c r="WOQ85" s="379"/>
      <c r="WOR85" s="379"/>
      <c r="WOS85" s="379"/>
      <c r="WOT85" s="379"/>
      <c r="WOU85" s="379"/>
      <c r="WOV85" s="379"/>
      <c r="WOW85" s="379"/>
      <c r="WOX85" s="379"/>
      <c r="WOY85" s="379"/>
      <c r="WOZ85" s="379"/>
      <c r="WPA85" s="379"/>
      <c r="WPB85" s="379"/>
      <c r="WPC85" s="379"/>
      <c r="WPD85" s="379"/>
      <c r="WPE85" s="379"/>
      <c r="WPF85" s="379"/>
      <c r="WPG85" s="379"/>
      <c r="WPH85" s="379"/>
      <c r="WPI85" s="379"/>
      <c r="WPJ85" s="379"/>
      <c r="WPK85" s="379"/>
      <c r="WPL85" s="379"/>
      <c r="WPM85" s="379"/>
      <c r="WPN85" s="379"/>
      <c r="WPO85" s="379"/>
      <c r="WPP85" s="379"/>
      <c r="WPQ85" s="379"/>
      <c r="WPR85" s="379"/>
      <c r="WPS85" s="379"/>
      <c r="WPT85" s="379"/>
      <c r="WPU85" s="379"/>
      <c r="WPV85" s="379"/>
      <c r="WPW85" s="379"/>
      <c r="WPX85" s="379"/>
      <c r="WPY85" s="379"/>
      <c r="WPZ85" s="379"/>
      <c r="WQA85" s="379"/>
      <c r="WQB85" s="379"/>
      <c r="WQC85" s="379"/>
      <c r="WQD85" s="379"/>
      <c r="WQE85" s="379"/>
      <c r="WQF85" s="379"/>
      <c r="WQG85" s="379"/>
      <c r="WQH85" s="379"/>
      <c r="WQI85" s="379"/>
      <c r="WQJ85" s="379"/>
      <c r="WQK85" s="379"/>
      <c r="WQL85" s="379"/>
      <c r="WQM85" s="379"/>
      <c r="WQN85" s="379"/>
      <c r="WQO85" s="379"/>
      <c r="WQP85" s="379"/>
      <c r="WQQ85" s="379"/>
      <c r="WQR85" s="379"/>
      <c r="WQS85" s="379"/>
      <c r="WQT85" s="379"/>
      <c r="WQU85" s="379"/>
      <c r="WQV85" s="379"/>
      <c r="WQW85" s="379"/>
      <c r="WQX85" s="379"/>
      <c r="WQY85" s="379"/>
      <c r="WQZ85" s="379"/>
      <c r="WRA85" s="379"/>
      <c r="WRB85" s="379"/>
      <c r="WRC85" s="379"/>
      <c r="WRD85" s="379"/>
      <c r="WRE85" s="379"/>
      <c r="WRF85" s="379"/>
      <c r="WRG85" s="379"/>
      <c r="WRH85" s="379"/>
      <c r="WRI85" s="379"/>
      <c r="WRJ85" s="379"/>
      <c r="WRK85" s="379"/>
      <c r="WRL85" s="379"/>
      <c r="WRM85" s="379"/>
      <c r="WRN85" s="379"/>
      <c r="WRO85" s="379"/>
      <c r="WRP85" s="379"/>
      <c r="WRQ85" s="379"/>
      <c r="WRR85" s="379"/>
      <c r="WRS85" s="379"/>
      <c r="WRT85" s="379"/>
      <c r="WRU85" s="379"/>
      <c r="WRV85" s="379"/>
      <c r="WRW85" s="379"/>
      <c r="WRX85" s="379"/>
      <c r="WRY85" s="379"/>
      <c r="WRZ85" s="379"/>
      <c r="WSA85" s="379"/>
      <c r="WSB85" s="379"/>
      <c r="WSC85" s="379"/>
      <c r="WSD85" s="379"/>
      <c r="WSE85" s="379"/>
      <c r="WSF85" s="379"/>
      <c r="WSG85" s="379"/>
      <c r="WSH85" s="379"/>
      <c r="WSI85" s="379"/>
      <c r="WSJ85" s="379"/>
      <c r="WSK85" s="379"/>
      <c r="WSL85" s="379"/>
      <c r="WSM85" s="379"/>
      <c r="WSN85" s="379"/>
      <c r="WSO85" s="379"/>
      <c r="WSP85" s="379"/>
      <c r="WSQ85" s="379"/>
      <c r="WSR85" s="379"/>
      <c r="WSS85" s="379"/>
      <c r="WST85" s="379"/>
      <c r="WSU85" s="379"/>
      <c r="WSV85" s="379"/>
      <c r="WSW85" s="379"/>
      <c r="WSX85" s="379"/>
      <c r="WSY85" s="379"/>
      <c r="WSZ85" s="379"/>
      <c r="WTA85" s="379"/>
      <c r="WTB85" s="379"/>
      <c r="WTC85" s="379"/>
      <c r="WTD85" s="379"/>
      <c r="WTE85" s="379"/>
      <c r="WTF85" s="379"/>
      <c r="WTG85" s="379"/>
      <c r="WTH85" s="379"/>
      <c r="WTI85" s="379"/>
      <c r="WTJ85" s="379"/>
      <c r="WTK85" s="379"/>
      <c r="WTL85" s="379"/>
      <c r="WTM85" s="379"/>
      <c r="WTN85" s="379"/>
      <c r="WTO85" s="379"/>
      <c r="WTP85" s="379"/>
      <c r="WTQ85" s="379"/>
      <c r="WTR85" s="379"/>
      <c r="WTS85" s="379"/>
      <c r="WTT85" s="379"/>
      <c r="WTU85" s="379"/>
      <c r="WTV85" s="379"/>
      <c r="WTW85" s="379"/>
      <c r="WTX85" s="379"/>
      <c r="WTY85" s="379"/>
      <c r="WTZ85" s="379"/>
      <c r="WUA85" s="379"/>
      <c r="WUB85" s="379"/>
      <c r="WUC85" s="379"/>
      <c r="WUD85" s="379"/>
      <c r="WUE85" s="379"/>
      <c r="WUF85" s="379"/>
      <c r="WUG85" s="379"/>
      <c r="WUH85" s="379"/>
      <c r="WUI85" s="379"/>
      <c r="WUJ85" s="379"/>
      <c r="WUK85" s="379"/>
      <c r="WUL85" s="379"/>
      <c r="WUM85" s="379"/>
      <c r="WUN85" s="379"/>
      <c r="WUO85" s="379"/>
      <c r="WUP85" s="379"/>
      <c r="WUQ85" s="379"/>
      <c r="WUR85" s="379"/>
      <c r="WUS85" s="379"/>
      <c r="WUT85" s="379"/>
      <c r="WUU85" s="379"/>
      <c r="WUV85" s="379"/>
      <c r="WUW85" s="379"/>
      <c r="WUX85" s="379"/>
      <c r="WUY85" s="379"/>
      <c r="WUZ85" s="379"/>
      <c r="WVA85" s="379"/>
      <c r="WVB85" s="379"/>
      <c r="WVC85" s="379"/>
      <c r="WVD85" s="379"/>
      <c r="WVE85" s="379"/>
      <c r="WVF85" s="379"/>
      <c r="WVG85" s="379"/>
      <c r="WVH85" s="379"/>
      <c r="WVI85" s="379"/>
      <c r="WVJ85" s="379"/>
      <c r="WVK85" s="379"/>
      <c r="WVL85" s="379"/>
      <c r="WVM85" s="379"/>
      <c r="WVN85" s="379"/>
      <c r="WVO85" s="379"/>
      <c r="WVP85" s="379"/>
      <c r="WVQ85" s="379"/>
      <c r="WVR85" s="379"/>
      <c r="WVS85" s="379"/>
      <c r="WVT85" s="379"/>
      <c r="WVU85" s="379"/>
      <c r="WVV85" s="379"/>
      <c r="WVW85" s="379"/>
      <c r="WVX85" s="379"/>
      <c r="WVY85" s="379"/>
      <c r="WVZ85" s="379"/>
      <c r="WWA85" s="379"/>
      <c r="WWB85" s="379"/>
      <c r="WWC85" s="379"/>
      <c r="WWD85" s="379"/>
      <c r="WWE85" s="379"/>
      <c r="WWF85" s="379"/>
      <c r="WWG85" s="379"/>
      <c r="WWH85" s="379"/>
      <c r="WWI85" s="379"/>
      <c r="WWJ85" s="379"/>
      <c r="WWK85" s="379"/>
      <c r="WWL85" s="379"/>
      <c r="WWM85" s="379"/>
      <c r="WWN85" s="379"/>
      <c r="WWO85" s="379"/>
      <c r="WWP85" s="379"/>
      <c r="WWQ85" s="379"/>
      <c r="WWR85" s="379"/>
      <c r="WWS85" s="379"/>
      <c r="WWT85" s="379"/>
      <c r="WWU85" s="379"/>
      <c r="WWV85" s="379"/>
      <c r="WWW85" s="379"/>
      <c r="WWX85" s="379"/>
      <c r="WWY85" s="379"/>
      <c r="WWZ85" s="379"/>
      <c r="WXA85" s="379"/>
      <c r="WXB85" s="379"/>
      <c r="WXC85" s="379"/>
      <c r="WXD85" s="379"/>
      <c r="WXE85" s="379"/>
      <c r="WXF85" s="379"/>
      <c r="WXG85" s="379"/>
      <c r="WXH85" s="379"/>
      <c r="WXI85" s="379"/>
      <c r="WXJ85" s="379"/>
      <c r="WXK85" s="379"/>
      <c r="WXL85" s="379"/>
      <c r="WXM85" s="379"/>
      <c r="WXN85" s="379"/>
      <c r="WXO85" s="379"/>
      <c r="WXP85" s="379"/>
      <c r="WXQ85" s="379"/>
      <c r="WXR85" s="379"/>
      <c r="WXS85" s="379"/>
      <c r="WXT85" s="379"/>
      <c r="WXU85" s="379"/>
      <c r="WXV85" s="379"/>
      <c r="WXW85" s="379"/>
      <c r="WXX85" s="379"/>
      <c r="WXY85" s="379"/>
      <c r="WXZ85" s="379"/>
      <c r="WYA85" s="379"/>
      <c r="WYB85" s="379"/>
      <c r="WYC85" s="379"/>
      <c r="WYD85" s="379"/>
      <c r="WYE85" s="379"/>
      <c r="WYF85" s="379"/>
      <c r="WYG85" s="379"/>
      <c r="WYH85" s="379"/>
      <c r="WYI85" s="379"/>
      <c r="WYJ85" s="379"/>
      <c r="WYK85" s="379"/>
      <c r="WYL85" s="379"/>
      <c r="WYM85" s="379"/>
      <c r="WYN85" s="379"/>
      <c r="WYO85" s="379"/>
      <c r="WYP85" s="379"/>
      <c r="WYQ85" s="379"/>
      <c r="WYR85" s="379"/>
      <c r="WYS85" s="379"/>
      <c r="WYT85" s="379"/>
      <c r="WYU85" s="379"/>
      <c r="WYV85" s="379"/>
      <c r="WYW85" s="379"/>
      <c r="WYX85" s="379"/>
      <c r="WYY85" s="379"/>
      <c r="WYZ85" s="379"/>
      <c r="WZA85" s="379"/>
      <c r="WZB85" s="379"/>
      <c r="WZC85" s="379"/>
      <c r="WZD85" s="379"/>
      <c r="WZE85" s="379"/>
      <c r="WZF85" s="379"/>
      <c r="WZG85" s="379"/>
      <c r="WZH85" s="379"/>
      <c r="WZI85" s="379"/>
      <c r="WZJ85" s="379"/>
      <c r="WZK85" s="379"/>
      <c r="WZL85" s="379"/>
      <c r="WZM85" s="379"/>
      <c r="WZN85" s="379"/>
      <c r="WZO85" s="379"/>
      <c r="WZP85" s="379"/>
      <c r="WZQ85" s="379"/>
      <c r="WZR85" s="379"/>
      <c r="WZS85" s="379"/>
      <c r="WZT85" s="379"/>
      <c r="WZU85" s="379"/>
      <c r="WZV85" s="379"/>
      <c r="WZW85" s="379"/>
      <c r="WZX85" s="379"/>
      <c r="WZY85" s="379"/>
      <c r="WZZ85" s="379"/>
      <c r="XAA85" s="379"/>
      <c r="XAB85" s="379"/>
      <c r="XAC85" s="379"/>
      <c r="XAD85" s="379"/>
      <c r="XAE85" s="379"/>
      <c r="XAF85" s="379"/>
      <c r="XAG85" s="379"/>
      <c r="XAH85" s="379"/>
      <c r="XAI85" s="379"/>
      <c r="XAJ85" s="379"/>
      <c r="XAK85" s="379"/>
      <c r="XAL85" s="379"/>
      <c r="XAM85" s="379"/>
      <c r="XAN85" s="379"/>
      <c r="XAO85" s="379"/>
      <c r="XAP85" s="379"/>
      <c r="XAQ85" s="379"/>
      <c r="XAR85" s="379"/>
      <c r="XAS85" s="379"/>
      <c r="XAT85" s="379"/>
      <c r="XAU85" s="379"/>
      <c r="XAV85" s="379"/>
      <c r="XAW85" s="379"/>
      <c r="XAX85" s="379"/>
      <c r="XAY85" s="379"/>
      <c r="XAZ85" s="379"/>
      <c r="XBA85" s="379"/>
      <c r="XBB85" s="379"/>
      <c r="XBC85" s="379"/>
      <c r="XBD85" s="379"/>
      <c r="XBE85" s="379"/>
      <c r="XBF85" s="379"/>
      <c r="XBG85" s="379"/>
      <c r="XBH85" s="379"/>
      <c r="XBI85" s="379"/>
      <c r="XBJ85" s="379"/>
      <c r="XBK85" s="379"/>
      <c r="XBL85" s="379"/>
      <c r="XBM85" s="379"/>
      <c r="XBN85" s="379"/>
      <c r="XBO85" s="379"/>
      <c r="XBP85" s="379"/>
      <c r="XBQ85" s="379"/>
      <c r="XBR85" s="379"/>
      <c r="XBS85" s="379"/>
      <c r="XBT85" s="379"/>
      <c r="XBU85" s="379"/>
      <c r="XBV85" s="379"/>
      <c r="XBW85" s="379"/>
      <c r="XBX85" s="379"/>
      <c r="XBY85" s="379"/>
      <c r="XBZ85" s="379"/>
      <c r="XCA85" s="379"/>
      <c r="XCB85" s="379"/>
      <c r="XCC85" s="379"/>
      <c r="XCD85" s="379"/>
      <c r="XCE85" s="379"/>
      <c r="XCF85" s="379"/>
      <c r="XCG85" s="379"/>
      <c r="XCH85" s="379"/>
      <c r="XCI85" s="379"/>
      <c r="XCJ85" s="379"/>
      <c r="XCK85" s="379"/>
      <c r="XCL85" s="379"/>
      <c r="XCM85" s="379"/>
      <c r="XCN85" s="379"/>
      <c r="XCO85" s="379"/>
      <c r="XCP85" s="379"/>
      <c r="XCQ85" s="379"/>
      <c r="XCR85" s="379"/>
      <c r="XCS85" s="379"/>
      <c r="XCT85" s="379"/>
      <c r="XCU85" s="379"/>
      <c r="XCV85" s="379"/>
      <c r="XCW85" s="379"/>
      <c r="XCX85" s="379"/>
      <c r="XCY85" s="379"/>
      <c r="XCZ85" s="379"/>
      <c r="XDA85" s="379"/>
      <c r="XDB85" s="379"/>
      <c r="XDC85" s="379"/>
      <c r="XDD85" s="379"/>
      <c r="XDE85" s="379"/>
      <c r="XDF85" s="379"/>
      <c r="XDG85" s="379"/>
      <c r="XDH85" s="379"/>
      <c r="XDI85" s="379"/>
      <c r="XDJ85" s="379"/>
      <c r="XDK85" s="379"/>
      <c r="XDL85" s="379"/>
      <c r="XDM85" s="379"/>
      <c r="XDN85" s="379"/>
      <c r="XDO85" s="379"/>
      <c r="XDP85" s="379"/>
      <c r="XDQ85" s="379"/>
      <c r="XDR85" s="379"/>
      <c r="XDS85" s="379"/>
      <c r="XDT85" s="379"/>
      <c r="XDU85" s="379"/>
      <c r="XDV85" s="379"/>
      <c r="XDW85" s="379"/>
      <c r="XDX85" s="379"/>
      <c r="XDY85" s="379"/>
      <c r="XDZ85" s="379"/>
      <c r="XEA85" s="379"/>
      <c r="XEB85" s="379"/>
      <c r="XEC85" s="379"/>
      <c r="XED85" s="379"/>
      <c r="XEE85" s="379"/>
      <c r="XEF85" s="379"/>
      <c r="XEG85" s="379"/>
      <c r="XEH85" s="379"/>
      <c r="XEI85" s="379"/>
      <c r="XEJ85" s="379"/>
      <c r="XEK85" s="379"/>
      <c r="XEL85" s="379"/>
      <c r="XEM85" s="379"/>
      <c r="XEN85" s="379"/>
      <c r="XEO85" s="379"/>
      <c r="XEP85" s="379"/>
      <c r="XEQ85" s="379"/>
      <c r="XER85" s="379"/>
      <c r="XES85" s="379"/>
      <c r="XET85" s="379"/>
      <c r="XEU85" s="379"/>
      <c r="XEV85" s="379"/>
      <c r="XEW85" s="379"/>
      <c r="XEX85" s="379"/>
      <c r="XEY85" s="379"/>
      <c r="XEZ85" s="379"/>
      <c r="XFA85" s="379"/>
      <c r="XFB85" s="379"/>
      <c r="XFC85" s="379"/>
      <c r="XFD85" s="379"/>
    </row>
    <row r="87" spans="1:16384" x14ac:dyDescent="0.2">
      <c r="A87" s="167" t="s">
        <v>595</v>
      </c>
    </row>
    <row r="88" spans="1:16384" ht="38.25" customHeight="1" x14ac:dyDescent="0.2">
      <c r="A88" s="153"/>
      <c r="B88" s="385" t="s">
        <v>601</v>
      </c>
      <c r="C88" s="385"/>
      <c r="D88" s="385"/>
      <c r="E88" s="386" t="s">
        <v>571</v>
      </c>
      <c r="F88" s="386"/>
      <c r="G88" s="386"/>
      <c r="H88" s="386"/>
    </row>
    <row r="89" spans="1:16384" ht="13.5" thickBot="1" x14ac:dyDescent="0.25">
      <c r="A89" s="161" t="s">
        <v>572</v>
      </c>
      <c r="B89" s="162" t="s">
        <v>590</v>
      </c>
      <c r="D89" s="162" t="s">
        <v>591</v>
      </c>
      <c r="F89" s="162" t="s">
        <v>590</v>
      </c>
      <c r="H89" s="162" t="s">
        <v>592</v>
      </c>
    </row>
    <row r="90" spans="1:16384" x14ac:dyDescent="0.2">
      <c r="A90" s="163" t="s">
        <v>573</v>
      </c>
      <c r="B90" s="153"/>
      <c r="D90" s="153"/>
      <c r="F90" s="153"/>
      <c r="H90" s="153"/>
    </row>
    <row r="91" spans="1:16384" x14ac:dyDescent="0.2">
      <c r="A91" s="155" t="s">
        <v>579</v>
      </c>
      <c r="B91" s="142">
        <v>25009</v>
      </c>
      <c r="D91" s="142">
        <v>23552</v>
      </c>
      <c r="F91" s="142">
        <v>8922</v>
      </c>
      <c r="H91" s="142">
        <v>10289</v>
      </c>
    </row>
    <row r="92" spans="1:16384" x14ac:dyDescent="0.2">
      <c r="A92" s="155" t="s">
        <v>580</v>
      </c>
      <c r="B92" s="142">
        <v>1047</v>
      </c>
      <c r="D92" s="142">
        <v>1180</v>
      </c>
      <c r="F92" s="142">
        <v>707</v>
      </c>
      <c r="H92" s="142">
        <v>340</v>
      </c>
    </row>
    <row r="93" spans="1:16384" x14ac:dyDescent="0.2">
      <c r="A93" s="153"/>
      <c r="B93" s="164"/>
      <c r="D93" s="164"/>
      <c r="F93" s="164"/>
      <c r="H93" s="164"/>
    </row>
    <row r="94" spans="1:16384" x14ac:dyDescent="0.2">
      <c r="A94" s="163" t="s">
        <v>574</v>
      </c>
      <c r="B94" s="164"/>
      <c r="D94" s="164"/>
      <c r="F94" s="164"/>
      <c r="H94" s="164"/>
    </row>
    <row r="95" spans="1:16384" x14ac:dyDescent="0.2">
      <c r="A95" s="155" t="s">
        <v>579</v>
      </c>
      <c r="B95" s="142">
        <v>10488</v>
      </c>
      <c r="D95" s="142">
        <v>12371</v>
      </c>
      <c r="F95" s="142">
        <v>14669</v>
      </c>
      <c r="H95" s="142">
        <v>23414</v>
      </c>
    </row>
    <row r="96" spans="1:16384" x14ac:dyDescent="0.2">
      <c r="A96" s="153"/>
      <c r="B96" s="164"/>
      <c r="D96" s="164"/>
      <c r="F96" s="164"/>
      <c r="H96" s="164"/>
    </row>
    <row r="97" spans="1:16384" x14ac:dyDescent="0.2">
      <c r="A97" s="163" t="s">
        <v>575</v>
      </c>
      <c r="B97" s="164"/>
      <c r="D97" s="164"/>
      <c r="F97" s="164"/>
      <c r="H97" s="164"/>
    </row>
    <row r="98" spans="1:16384" x14ac:dyDescent="0.2">
      <c r="A98" s="155" t="s">
        <v>579</v>
      </c>
      <c r="B98" s="142">
        <v>41222</v>
      </c>
      <c r="D98" s="142">
        <v>35115</v>
      </c>
      <c r="F98" s="142">
        <v>5480</v>
      </c>
      <c r="H98" s="138" t="s">
        <v>540</v>
      </c>
    </row>
    <row r="99" spans="1:16384" x14ac:dyDescent="0.2">
      <c r="A99" s="155" t="s">
        <v>580</v>
      </c>
      <c r="B99" s="138" t="s">
        <v>540</v>
      </c>
      <c r="D99" s="138" t="s">
        <v>540</v>
      </c>
      <c r="F99" s="138" t="s">
        <v>540</v>
      </c>
      <c r="H99" s="142">
        <v>25614</v>
      </c>
    </row>
    <row r="100" spans="1:16384" x14ac:dyDescent="0.2">
      <c r="A100" s="153"/>
      <c r="B100" s="164"/>
      <c r="D100" s="164"/>
      <c r="F100" s="164"/>
      <c r="H100" s="164"/>
    </row>
    <row r="101" spans="1:16384" x14ac:dyDescent="0.2">
      <c r="A101" s="163" t="s">
        <v>576</v>
      </c>
      <c r="B101" s="164"/>
      <c r="D101" s="164"/>
      <c r="F101" s="164"/>
      <c r="H101" s="164"/>
    </row>
    <row r="102" spans="1:16384" x14ac:dyDescent="0.2">
      <c r="A102" s="155" t="s">
        <v>579</v>
      </c>
      <c r="B102" s="138" t="s">
        <v>540</v>
      </c>
      <c r="D102" s="138">
        <v>46</v>
      </c>
      <c r="F102" s="138" t="s">
        <v>540</v>
      </c>
      <c r="H102" s="138">
        <v>13</v>
      </c>
    </row>
    <row r="103" spans="1:16384" x14ac:dyDescent="0.2">
      <c r="A103" s="153"/>
    </row>
    <row r="106" spans="1:16384" x14ac:dyDescent="0.2">
      <c r="A106" s="136" t="s">
        <v>594</v>
      </c>
    </row>
    <row r="107" spans="1:16384" ht="48" customHeight="1" x14ac:dyDescent="0.2">
      <c r="A107" s="382" t="s">
        <v>600</v>
      </c>
      <c r="B107" s="382"/>
      <c r="C107" s="382"/>
      <c r="D107" s="382"/>
      <c r="E107" s="382"/>
      <c r="F107" s="382"/>
      <c r="G107" s="382"/>
      <c r="H107" s="382"/>
      <c r="I107" s="382"/>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79"/>
      <c r="AF107" s="379"/>
      <c r="AG107" s="379"/>
      <c r="AH107" s="379"/>
      <c r="AI107" s="379"/>
      <c r="AJ107" s="379"/>
      <c r="AK107" s="379"/>
      <c r="AL107" s="379"/>
      <c r="AM107" s="379"/>
      <c r="AN107" s="379"/>
      <c r="AO107" s="379"/>
      <c r="AP107" s="379"/>
      <c r="AQ107" s="379"/>
      <c r="AR107" s="379"/>
      <c r="AS107" s="379"/>
      <c r="AT107" s="379"/>
      <c r="AU107" s="379"/>
      <c r="AV107" s="379"/>
      <c r="AW107" s="379"/>
      <c r="AX107" s="379"/>
      <c r="AY107" s="379"/>
      <c r="AZ107" s="379"/>
      <c r="BA107" s="379"/>
      <c r="BB107" s="379"/>
      <c r="BC107" s="379"/>
      <c r="BD107" s="379"/>
      <c r="BE107" s="379"/>
      <c r="BF107" s="379"/>
      <c r="BG107" s="379"/>
      <c r="BH107" s="379"/>
      <c r="BI107" s="379"/>
      <c r="BJ107" s="379"/>
      <c r="BK107" s="379"/>
      <c r="BL107" s="379"/>
      <c r="BM107" s="379"/>
      <c r="BN107" s="379"/>
      <c r="BO107" s="379"/>
      <c r="BP107" s="379"/>
      <c r="BQ107" s="379"/>
      <c r="BR107" s="379"/>
      <c r="BS107" s="379"/>
      <c r="BT107" s="379"/>
      <c r="BU107" s="379"/>
      <c r="BV107" s="379"/>
      <c r="BW107" s="379"/>
      <c r="BX107" s="379"/>
      <c r="BY107" s="379"/>
      <c r="BZ107" s="379"/>
      <c r="CA107" s="379"/>
      <c r="CB107" s="379"/>
      <c r="CC107" s="379"/>
      <c r="CD107" s="379"/>
      <c r="CE107" s="379"/>
      <c r="CF107" s="379"/>
      <c r="CG107" s="379"/>
      <c r="CH107" s="379"/>
      <c r="CI107" s="379"/>
      <c r="CJ107" s="379"/>
      <c r="CK107" s="379"/>
      <c r="CL107" s="379"/>
      <c r="CM107" s="379"/>
      <c r="CN107" s="379"/>
      <c r="CO107" s="379"/>
      <c r="CP107" s="379"/>
      <c r="CQ107" s="379"/>
      <c r="CR107" s="379"/>
      <c r="CS107" s="379"/>
      <c r="CT107" s="379"/>
      <c r="CU107" s="379"/>
      <c r="CV107" s="379"/>
      <c r="CW107" s="379"/>
      <c r="CX107" s="379"/>
      <c r="CY107" s="379"/>
      <c r="CZ107" s="379"/>
      <c r="DA107" s="379"/>
      <c r="DB107" s="379"/>
      <c r="DC107" s="379"/>
      <c r="DD107" s="379"/>
      <c r="DE107" s="379"/>
      <c r="DF107" s="379"/>
      <c r="DG107" s="379"/>
      <c r="DH107" s="379"/>
      <c r="DI107" s="379"/>
      <c r="DJ107" s="379"/>
      <c r="DK107" s="379"/>
      <c r="DL107" s="379"/>
      <c r="DM107" s="379"/>
      <c r="DN107" s="379"/>
      <c r="DO107" s="379"/>
      <c r="DP107" s="379"/>
      <c r="DQ107" s="379"/>
      <c r="DR107" s="379"/>
      <c r="DS107" s="379"/>
      <c r="DT107" s="379"/>
      <c r="DU107" s="379"/>
      <c r="DV107" s="379"/>
      <c r="DW107" s="379"/>
      <c r="DX107" s="379"/>
      <c r="DY107" s="379"/>
      <c r="DZ107" s="379"/>
      <c r="EA107" s="379"/>
      <c r="EB107" s="379"/>
      <c r="EC107" s="379"/>
      <c r="ED107" s="379"/>
      <c r="EE107" s="379"/>
      <c r="EF107" s="379"/>
      <c r="EG107" s="379"/>
      <c r="EH107" s="379"/>
      <c r="EI107" s="379"/>
      <c r="EJ107" s="379"/>
      <c r="EK107" s="379"/>
      <c r="EL107" s="379"/>
      <c r="EM107" s="379"/>
      <c r="EN107" s="379"/>
      <c r="EO107" s="379"/>
      <c r="EP107" s="379"/>
      <c r="EQ107" s="379"/>
      <c r="ER107" s="379"/>
      <c r="ES107" s="379"/>
      <c r="ET107" s="379"/>
      <c r="EU107" s="379"/>
      <c r="EV107" s="379"/>
      <c r="EW107" s="379"/>
      <c r="EX107" s="379"/>
      <c r="EY107" s="379"/>
      <c r="EZ107" s="379"/>
      <c r="FA107" s="379"/>
      <c r="FB107" s="379"/>
      <c r="FC107" s="379"/>
      <c r="FD107" s="379"/>
      <c r="FE107" s="379"/>
      <c r="FF107" s="379"/>
      <c r="FG107" s="379"/>
      <c r="FH107" s="379"/>
      <c r="FI107" s="379"/>
      <c r="FJ107" s="379"/>
      <c r="FK107" s="379"/>
      <c r="FL107" s="379"/>
      <c r="FM107" s="379"/>
      <c r="FN107" s="379"/>
      <c r="FO107" s="379"/>
      <c r="FP107" s="379"/>
      <c r="FQ107" s="379"/>
      <c r="FR107" s="379"/>
      <c r="FS107" s="379"/>
      <c r="FT107" s="379"/>
      <c r="FU107" s="379"/>
      <c r="FV107" s="379"/>
      <c r="FW107" s="379"/>
      <c r="FX107" s="379"/>
      <c r="FY107" s="379"/>
      <c r="FZ107" s="379"/>
      <c r="GA107" s="379"/>
      <c r="GB107" s="379"/>
      <c r="GC107" s="379"/>
      <c r="GD107" s="379"/>
      <c r="GE107" s="379"/>
      <c r="GF107" s="379"/>
      <c r="GG107" s="379"/>
      <c r="GH107" s="379"/>
      <c r="GI107" s="379"/>
      <c r="GJ107" s="379"/>
      <c r="GK107" s="379"/>
      <c r="GL107" s="379"/>
      <c r="GM107" s="379"/>
      <c r="GN107" s="379"/>
      <c r="GO107" s="379"/>
      <c r="GP107" s="379"/>
      <c r="GQ107" s="379"/>
      <c r="GR107" s="379"/>
      <c r="GS107" s="379"/>
      <c r="GT107" s="379"/>
      <c r="GU107" s="379"/>
      <c r="GV107" s="379"/>
      <c r="GW107" s="379"/>
      <c r="GX107" s="379"/>
      <c r="GY107" s="379"/>
      <c r="GZ107" s="379"/>
      <c r="HA107" s="379"/>
      <c r="HB107" s="379"/>
      <c r="HC107" s="379"/>
      <c r="HD107" s="379"/>
      <c r="HE107" s="379"/>
      <c r="HF107" s="379"/>
      <c r="HG107" s="379"/>
      <c r="HH107" s="379"/>
      <c r="HI107" s="379"/>
      <c r="HJ107" s="379"/>
      <c r="HK107" s="379"/>
      <c r="HL107" s="379"/>
      <c r="HM107" s="379"/>
      <c r="HN107" s="379"/>
      <c r="HO107" s="379"/>
      <c r="HP107" s="379"/>
      <c r="HQ107" s="379"/>
      <c r="HR107" s="379"/>
      <c r="HS107" s="379"/>
      <c r="HT107" s="379"/>
      <c r="HU107" s="379"/>
      <c r="HV107" s="379"/>
      <c r="HW107" s="379"/>
      <c r="HX107" s="379"/>
      <c r="HY107" s="379"/>
      <c r="HZ107" s="379"/>
      <c r="IA107" s="379"/>
      <c r="IB107" s="379"/>
      <c r="IC107" s="379"/>
      <c r="ID107" s="379"/>
      <c r="IE107" s="379"/>
      <c r="IF107" s="379"/>
      <c r="IG107" s="379"/>
      <c r="IH107" s="379"/>
      <c r="II107" s="379"/>
      <c r="IJ107" s="379"/>
      <c r="IK107" s="379"/>
      <c r="IL107" s="379"/>
      <c r="IM107" s="379"/>
      <c r="IN107" s="379"/>
      <c r="IO107" s="379"/>
      <c r="IP107" s="379"/>
      <c r="IQ107" s="379"/>
      <c r="IR107" s="379"/>
      <c r="IS107" s="379"/>
      <c r="IT107" s="379"/>
      <c r="IU107" s="379"/>
      <c r="IV107" s="379"/>
      <c r="IW107" s="379"/>
      <c r="IX107" s="379"/>
      <c r="IY107" s="379"/>
      <c r="IZ107" s="379"/>
      <c r="JA107" s="379"/>
      <c r="JB107" s="379"/>
      <c r="JC107" s="379"/>
      <c r="JD107" s="379"/>
      <c r="JE107" s="379"/>
      <c r="JF107" s="379"/>
      <c r="JG107" s="379"/>
      <c r="JH107" s="379"/>
      <c r="JI107" s="379"/>
      <c r="JJ107" s="379"/>
      <c r="JK107" s="379"/>
      <c r="JL107" s="379"/>
      <c r="JM107" s="379"/>
      <c r="JN107" s="379"/>
      <c r="JO107" s="379"/>
      <c r="JP107" s="379"/>
      <c r="JQ107" s="379"/>
      <c r="JR107" s="379"/>
      <c r="JS107" s="379"/>
      <c r="JT107" s="379"/>
      <c r="JU107" s="379"/>
      <c r="JV107" s="379"/>
      <c r="JW107" s="379"/>
      <c r="JX107" s="379"/>
      <c r="JY107" s="379"/>
      <c r="JZ107" s="379"/>
      <c r="KA107" s="379"/>
      <c r="KB107" s="379"/>
      <c r="KC107" s="379"/>
      <c r="KD107" s="379"/>
      <c r="KE107" s="379"/>
      <c r="KF107" s="379"/>
      <c r="KG107" s="379"/>
      <c r="KH107" s="379"/>
      <c r="KI107" s="379"/>
      <c r="KJ107" s="379"/>
      <c r="KK107" s="379"/>
      <c r="KL107" s="379"/>
      <c r="KM107" s="379"/>
      <c r="KN107" s="379"/>
      <c r="KO107" s="379"/>
      <c r="KP107" s="379"/>
      <c r="KQ107" s="379"/>
      <c r="KR107" s="379"/>
      <c r="KS107" s="379"/>
      <c r="KT107" s="379"/>
      <c r="KU107" s="379"/>
      <c r="KV107" s="379"/>
      <c r="KW107" s="379"/>
      <c r="KX107" s="379"/>
      <c r="KY107" s="379"/>
      <c r="KZ107" s="379"/>
      <c r="LA107" s="379"/>
      <c r="LB107" s="379"/>
      <c r="LC107" s="379"/>
      <c r="LD107" s="379"/>
      <c r="LE107" s="379"/>
      <c r="LF107" s="379"/>
      <c r="LG107" s="379"/>
      <c r="LH107" s="379"/>
      <c r="LI107" s="379"/>
      <c r="LJ107" s="379"/>
      <c r="LK107" s="379"/>
      <c r="LL107" s="379"/>
      <c r="LM107" s="379"/>
      <c r="LN107" s="379"/>
      <c r="LO107" s="379"/>
      <c r="LP107" s="379"/>
      <c r="LQ107" s="379"/>
      <c r="LR107" s="379"/>
      <c r="LS107" s="379"/>
      <c r="LT107" s="379"/>
      <c r="LU107" s="379"/>
      <c r="LV107" s="379"/>
      <c r="LW107" s="379"/>
      <c r="LX107" s="379"/>
      <c r="LY107" s="379"/>
      <c r="LZ107" s="379"/>
      <c r="MA107" s="379"/>
      <c r="MB107" s="379"/>
      <c r="MC107" s="379"/>
      <c r="MD107" s="379"/>
      <c r="ME107" s="379"/>
      <c r="MF107" s="379"/>
      <c r="MG107" s="379"/>
      <c r="MH107" s="379"/>
      <c r="MI107" s="379"/>
      <c r="MJ107" s="379"/>
      <c r="MK107" s="379"/>
      <c r="ML107" s="379"/>
      <c r="MM107" s="379"/>
      <c r="MN107" s="379"/>
      <c r="MO107" s="379"/>
      <c r="MP107" s="379"/>
      <c r="MQ107" s="379"/>
      <c r="MR107" s="379"/>
      <c r="MS107" s="379"/>
      <c r="MT107" s="379"/>
      <c r="MU107" s="379"/>
      <c r="MV107" s="379"/>
      <c r="MW107" s="379"/>
      <c r="MX107" s="379"/>
      <c r="MY107" s="379"/>
      <c r="MZ107" s="379"/>
      <c r="NA107" s="379"/>
      <c r="NB107" s="379"/>
      <c r="NC107" s="379"/>
      <c r="ND107" s="379"/>
      <c r="NE107" s="379"/>
      <c r="NF107" s="379"/>
      <c r="NG107" s="379"/>
      <c r="NH107" s="379"/>
      <c r="NI107" s="379"/>
      <c r="NJ107" s="379"/>
      <c r="NK107" s="379"/>
      <c r="NL107" s="379"/>
      <c r="NM107" s="379"/>
      <c r="NN107" s="379"/>
      <c r="NO107" s="379"/>
      <c r="NP107" s="379"/>
      <c r="NQ107" s="379"/>
      <c r="NR107" s="379"/>
      <c r="NS107" s="379"/>
      <c r="NT107" s="379"/>
      <c r="NU107" s="379"/>
      <c r="NV107" s="379"/>
      <c r="NW107" s="379"/>
      <c r="NX107" s="379"/>
      <c r="NY107" s="379"/>
      <c r="NZ107" s="379"/>
      <c r="OA107" s="379"/>
      <c r="OB107" s="379"/>
      <c r="OC107" s="379"/>
      <c r="OD107" s="379"/>
      <c r="OE107" s="379"/>
      <c r="OF107" s="379"/>
      <c r="OG107" s="379"/>
      <c r="OH107" s="379"/>
      <c r="OI107" s="379"/>
      <c r="OJ107" s="379"/>
      <c r="OK107" s="379"/>
      <c r="OL107" s="379"/>
      <c r="OM107" s="379"/>
      <c r="ON107" s="379"/>
      <c r="OO107" s="379"/>
      <c r="OP107" s="379"/>
      <c r="OQ107" s="379"/>
      <c r="OR107" s="379"/>
      <c r="OS107" s="379"/>
      <c r="OT107" s="379"/>
      <c r="OU107" s="379"/>
      <c r="OV107" s="379"/>
      <c r="OW107" s="379"/>
      <c r="OX107" s="379"/>
      <c r="OY107" s="379"/>
      <c r="OZ107" s="379"/>
      <c r="PA107" s="379"/>
      <c r="PB107" s="379"/>
      <c r="PC107" s="379"/>
      <c r="PD107" s="379"/>
      <c r="PE107" s="379"/>
      <c r="PF107" s="379"/>
      <c r="PG107" s="379"/>
      <c r="PH107" s="379"/>
      <c r="PI107" s="379"/>
      <c r="PJ107" s="379"/>
      <c r="PK107" s="379"/>
      <c r="PL107" s="379"/>
      <c r="PM107" s="379"/>
      <c r="PN107" s="379"/>
      <c r="PO107" s="379"/>
      <c r="PP107" s="379"/>
      <c r="PQ107" s="379"/>
      <c r="PR107" s="379"/>
      <c r="PS107" s="379"/>
      <c r="PT107" s="379"/>
      <c r="PU107" s="379"/>
      <c r="PV107" s="379"/>
      <c r="PW107" s="379"/>
      <c r="PX107" s="379"/>
      <c r="PY107" s="379"/>
      <c r="PZ107" s="379"/>
      <c r="QA107" s="379"/>
      <c r="QB107" s="379"/>
      <c r="QC107" s="379"/>
      <c r="QD107" s="379"/>
      <c r="QE107" s="379"/>
      <c r="QF107" s="379"/>
      <c r="QG107" s="379"/>
      <c r="QH107" s="379"/>
      <c r="QI107" s="379"/>
      <c r="QJ107" s="379"/>
      <c r="QK107" s="379"/>
      <c r="QL107" s="379"/>
      <c r="QM107" s="379"/>
      <c r="QN107" s="379"/>
      <c r="QO107" s="379"/>
      <c r="QP107" s="379"/>
      <c r="QQ107" s="379"/>
      <c r="QR107" s="379"/>
      <c r="QS107" s="379"/>
      <c r="QT107" s="379"/>
      <c r="QU107" s="379"/>
      <c r="QV107" s="379"/>
      <c r="QW107" s="379"/>
      <c r="QX107" s="379"/>
      <c r="QY107" s="379"/>
      <c r="QZ107" s="379"/>
      <c r="RA107" s="379"/>
      <c r="RB107" s="379"/>
      <c r="RC107" s="379"/>
      <c r="RD107" s="379"/>
      <c r="RE107" s="379"/>
      <c r="RF107" s="379"/>
      <c r="RG107" s="379"/>
      <c r="RH107" s="379"/>
      <c r="RI107" s="379"/>
      <c r="RJ107" s="379"/>
      <c r="RK107" s="379"/>
      <c r="RL107" s="379"/>
      <c r="RM107" s="379"/>
      <c r="RN107" s="379"/>
      <c r="RO107" s="379"/>
      <c r="RP107" s="379"/>
      <c r="RQ107" s="379"/>
      <c r="RR107" s="379"/>
      <c r="RS107" s="379"/>
      <c r="RT107" s="379"/>
      <c r="RU107" s="379"/>
      <c r="RV107" s="379"/>
      <c r="RW107" s="379"/>
      <c r="RX107" s="379"/>
      <c r="RY107" s="379"/>
      <c r="RZ107" s="379"/>
      <c r="SA107" s="379"/>
      <c r="SB107" s="379"/>
      <c r="SC107" s="379"/>
      <c r="SD107" s="379"/>
      <c r="SE107" s="379"/>
      <c r="SF107" s="379"/>
      <c r="SG107" s="379"/>
      <c r="SH107" s="379"/>
      <c r="SI107" s="379"/>
      <c r="SJ107" s="379"/>
      <c r="SK107" s="379"/>
      <c r="SL107" s="379"/>
      <c r="SM107" s="379"/>
      <c r="SN107" s="379"/>
      <c r="SO107" s="379"/>
      <c r="SP107" s="379"/>
      <c r="SQ107" s="379"/>
      <c r="SR107" s="379"/>
      <c r="SS107" s="379"/>
      <c r="ST107" s="379"/>
      <c r="SU107" s="379"/>
      <c r="SV107" s="379"/>
      <c r="SW107" s="379"/>
      <c r="SX107" s="379"/>
      <c r="SY107" s="379"/>
      <c r="SZ107" s="379"/>
      <c r="TA107" s="379"/>
      <c r="TB107" s="379"/>
      <c r="TC107" s="379"/>
      <c r="TD107" s="379"/>
      <c r="TE107" s="379"/>
      <c r="TF107" s="379"/>
      <c r="TG107" s="379"/>
      <c r="TH107" s="379"/>
      <c r="TI107" s="379"/>
      <c r="TJ107" s="379"/>
      <c r="TK107" s="379"/>
      <c r="TL107" s="379"/>
      <c r="TM107" s="379"/>
      <c r="TN107" s="379"/>
      <c r="TO107" s="379"/>
      <c r="TP107" s="379"/>
      <c r="TQ107" s="379"/>
      <c r="TR107" s="379"/>
      <c r="TS107" s="379"/>
      <c r="TT107" s="379"/>
      <c r="TU107" s="379"/>
      <c r="TV107" s="379"/>
      <c r="TW107" s="379"/>
      <c r="TX107" s="379"/>
      <c r="TY107" s="379"/>
      <c r="TZ107" s="379"/>
      <c r="UA107" s="379"/>
      <c r="UB107" s="379"/>
      <c r="UC107" s="379"/>
      <c r="UD107" s="379"/>
      <c r="UE107" s="379"/>
      <c r="UF107" s="379"/>
      <c r="UG107" s="379"/>
      <c r="UH107" s="379"/>
      <c r="UI107" s="379"/>
      <c r="UJ107" s="379"/>
      <c r="UK107" s="379"/>
      <c r="UL107" s="379"/>
      <c r="UM107" s="379"/>
      <c r="UN107" s="379"/>
      <c r="UO107" s="379"/>
      <c r="UP107" s="379"/>
      <c r="UQ107" s="379"/>
      <c r="UR107" s="379"/>
      <c r="US107" s="379"/>
      <c r="UT107" s="379"/>
      <c r="UU107" s="379"/>
      <c r="UV107" s="379"/>
      <c r="UW107" s="379"/>
      <c r="UX107" s="379"/>
      <c r="UY107" s="379"/>
      <c r="UZ107" s="379"/>
      <c r="VA107" s="379"/>
      <c r="VB107" s="379"/>
      <c r="VC107" s="379"/>
      <c r="VD107" s="379"/>
      <c r="VE107" s="379"/>
      <c r="VF107" s="379"/>
      <c r="VG107" s="379"/>
      <c r="VH107" s="379"/>
      <c r="VI107" s="379"/>
      <c r="VJ107" s="379"/>
      <c r="VK107" s="379"/>
      <c r="VL107" s="379"/>
      <c r="VM107" s="379"/>
      <c r="VN107" s="379"/>
      <c r="VO107" s="379"/>
      <c r="VP107" s="379"/>
      <c r="VQ107" s="379"/>
      <c r="VR107" s="379"/>
      <c r="VS107" s="379"/>
      <c r="VT107" s="379"/>
      <c r="VU107" s="379"/>
      <c r="VV107" s="379"/>
      <c r="VW107" s="379"/>
      <c r="VX107" s="379"/>
      <c r="VY107" s="379"/>
      <c r="VZ107" s="379"/>
      <c r="WA107" s="379"/>
      <c r="WB107" s="379"/>
      <c r="WC107" s="379"/>
      <c r="WD107" s="379"/>
      <c r="WE107" s="379"/>
      <c r="WF107" s="379"/>
      <c r="WG107" s="379"/>
      <c r="WH107" s="379"/>
      <c r="WI107" s="379"/>
      <c r="WJ107" s="379"/>
      <c r="WK107" s="379"/>
      <c r="WL107" s="379"/>
      <c r="WM107" s="379"/>
      <c r="WN107" s="379"/>
      <c r="WO107" s="379"/>
      <c r="WP107" s="379"/>
      <c r="WQ107" s="379"/>
      <c r="WR107" s="379"/>
      <c r="WS107" s="379"/>
      <c r="WT107" s="379"/>
      <c r="WU107" s="379"/>
      <c r="WV107" s="379"/>
      <c r="WW107" s="379"/>
      <c r="WX107" s="379"/>
      <c r="WY107" s="379"/>
      <c r="WZ107" s="379"/>
      <c r="XA107" s="379"/>
      <c r="XB107" s="379"/>
      <c r="XC107" s="379"/>
      <c r="XD107" s="379"/>
      <c r="XE107" s="379"/>
      <c r="XF107" s="379"/>
      <c r="XG107" s="379"/>
      <c r="XH107" s="379"/>
      <c r="XI107" s="379"/>
      <c r="XJ107" s="379"/>
      <c r="XK107" s="379"/>
      <c r="XL107" s="379"/>
      <c r="XM107" s="379"/>
      <c r="XN107" s="379"/>
      <c r="XO107" s="379"/>
      <c r="XP107" s="379"/>
      <c r="XQ107" s="379"/>
      <c r="XR107" s="379"/>
      <c r="XS107" s="379"/>
      <c r="XT107" s="379"/>
      <c r="XU107" s="379"/>
      <c r="XV107" s="379"/>
      <c r="XW107" s="379"/>
      <c r="XX107" s="379"/>
      <c r="XY107" s="379"/>
      <c r="XZ107" s="379"/>
      <c r="YA107" s="379"/>
      <c r="YB107" s="379"/>
      <c r="YC107" s="379"/>
      <c r="YD107" s="379"/>
      <c r="YE107" s="379"/>
      <c r="YF107" s="379"/>
      <c r="YG107" s="379"/>
      <c r="YH107" s="379"/>
      <c r="YI107" s="379"/>
      <c r="YJ107" s="379"/>
      <c r="YK107" s="379"/>
      <c r="YL107" s="379"/>
      <c r="YM107" s="379"/>
      <c r="YN107" s="379"/>
      <c r="YO107" s="379"/>
      <c r="YP107" s="379"/>
      <c r="YQ107" s="379"/>
      <c r="YR107" s="379"/>
      <c r="YS107" s="379"/>
      <c r="YT107" s="379"/>
      <c r="YU107" s="379"/>
      <c r="YV107" s="379"/>
      <c r="YW107" s="379"/>
      <c r="YX107" s="379"/>
      <c r="YY107" s="379"/>
      <c r="YZ107" s="379"/>
      <c r="ZA107" s="379"/>
      <c r="ZB107" s="379"/>
      <c r="ZC107" s="379"/>
      <c r="ZD107" s="379"/>
      <c r="ZE107" s="379"/>
      <c r="ZF107" s="379"/>
      <c r="ZG107" s="379"/>
      <c r="ZH107" s="379"/>
      <c r="ZI107" s="379"/>
      <c r="ZJ107" s="379"/>
      <c r="ZK107" s="379"/>
      <c r="ZL107" s="379"/>
      <c r="ZM107" s="379"/>
      <c r="ZN107" s="379"/>
      <c r="ZO107" s="379"/>
      <c r="ZP107" s="379"/>
      <c r="ZQ107" s="379"/>
      <c r="ZR107" s="379"/>
      <c r="ZS107" s="379"/>
      <c r="ZT107" s="379"/>
      <c r="ZU107" s="379"/>
      <c r="ZV107" s="379"/>
      <c r="ZW107" s="379"/>
      <c r="ZX107" s="379"/>
      <c r="ZY107" s="379"/>
      <c r="ZZ107" s="379"/>
      <c r="AAA107" s="379"/>
      <c r="AAB107" s="379"/>
      <c r="AAC107" s="379"/>
      <c r="AAD107" s="379"/>
      <c r="AAE107" s="379"/>
      <c r="AAF107" s="379"/>
      <c r="AAG107" s="379"/>
      <c r="AAH107" s="379"/>
      <c r="AAI107" s="379"/>
      <c r="AAJ107" s="379"/>
      <c r="AAK107" s="379"/>
      <c r="AAL107" s="379"/>
      <c r="AAM107" s="379"/>
      <c r="AAN107" s="379"/>
      <c r="AAO107" s="379"/>
      <c r="AAP107" s="379"/>
      <c r="AAQ107" s="379"/>
      <c r="AAR107" s="379"/>
      <c r="AAS107" s="379"/>
      <c r="AAT107" s="379"/>
      <c r="AAU107" s="379"/>
      <c r="AAV107" s="379"/>
      <c r="AAW107" s="379"/>
      <c r="AAX107" s="379"/>
      <c r="AAY107" s="379"/>
      <c r="AAZ107" s="379"/>
      <c r="ABA107" s="379"/>
      <c r="ABB107" s="379"/>
      <c r="ABC107" s="379"/>
      <c r="ABD107" s="379"/>
      <c r="ABE107" s="379"/>
      <c r="ABF107" s="379"/>
      <c r="ABG107" s="379"/>
      <c r="ABH107" s="379"/>
      <c r="ABI107" s="379"/>
      <c r="ABJ107" s="379"/>
      <c r="ABK107" s="379"/>
      <c r="ABL107" s="379"/>
      <c r="ABM107" s="379"/>
      <c r="ABN107" s="379"/>
      <c r="ABO107" s="379"/>
      <c r="ABP107" s="379"/>
      <c r="ABQ107" s="379"/>
      <c r="ABR107" s="379"/>
      <c r="ABS107" s="379"/>
      <c r="ABT107" s="379"/>
      <c r="ABU107" s="379"/>
      <c r="ABV107" s="379"/>
      <c r="ABW107" s="379"/>
      <c r="ABX107" s="379"/>
      <c r="ABY107" s="379"/>
      <c r="ABZ107" s="379"/>
      <c r="ACA107" s="379"/>
      <c r="ACB107" s="379"/>
      <c r="ACC107" s="379"/>
      <c r="ACD107" s="379"/>
      <c r="ACE107" s="379"/>
      <c r="ACF107" s="379"/>
      <c r="ACG107" s="379"/>
      <c r="ACH107" s="379"/>
      <c r="ACI107" s="379"/>
      <c r="ACJ107" s="379"/>
      <c r="ACK107" s="379"/>
      <c r="ACL107" s="379"/>
      <c r="ACM107" s="379"/>
      <c r="ACN107" s="379"/>
      <c r="ACO107" s="379"/>
      <c r="ACP107" s="379"/>
      <c r="ACQ107" s="379"/>
      <c r="ACR107" s="379"/>
      <c r="ACS107" s="379"/>
      <c r="ACT107" s="379"/>
      <c r="ACU107" s="379"/>
      <c r="ACV107" s="379"/>
      <c r="ACW107" s="379"/>
      <c r="ACX107" s="379"/>
      <c r="ACY107" s="379"/>
      <c r="ACZ107" s="379"/>
      <c r="ADA107" s="379"/>
      <c r="ADB107" s="379"/>
      <c r="ADC107" s="379"/>
      <c r="ADD107" s="379"/>
      <c r="ADE107" s="379"/>
      <c r="ADF107" s="379"/>
      <c r="ADG107" s="379"/>
      <c r="ADH107" s="379"/>
      <c r="ADI107" s="379"/>
      <c r="ADJ107" s="379"/>
      <c r="ADK107" s="379"/>
      <c r="ADL107" s="379"/>
      <c r="ADM107" s="379"/>
      <c r="ADN107" s="379"/>
      <c r="ADO107" s="379"/>
      <c r="ADP107" s="379"/>
      <c r="ADQ107" s="379"/>
      <c r="ADR107" s="379"/>
      <c r="ADS107" s="379"/>
      <c r="ADT107" s="379"/>
      <c r="ADU107" s="379"/>
      <c r="ADV107" s="379"/>
      <c r="ADW107" s="379"/>
      <c r="ADX107" s="379"/>
      <c r="ADY107" s="379"/>
      <c r="ADZ107" s="379"/>
      <c r="AEA107" s="379"/>
      <c r="AEB107" s="379"/>
      <c r="AEC107" s="379"/>
      <c r="AED107" s="379"/>
      <c r="AEE107" s="379"/>
      <c r="AEF107" s="379"/>
      <c r="AEG107" s="379"/>
      <c r="AEH107" s="379"/>
      <c r="AEI107" s="379"/>
      <c r="AEJ107" s="379"/>
      <c r="AEK107" s="379"/>
      <c r="AEL107" s="379"/>
      <c r="AEM107" s="379"/>
      <c r="AEN107" s="379"/>
      <c r="AEO107" s="379"/>
      <c r="AEP107" s="379"/>
      <c r="AEQ107" s="379"/>
      <c r="AER107" s="379"/>
      <c r="AES107" s="379"/>
      <c r="AET107" s="379"/>
      <c r="AEU107" s="379"/>
      <c r="AEV107" s="379"/>
      <c r="AEW107" s="379"/>
      <c r="AEX107" s="379"/>
      <c r="AEY107" s="379"/>
      <c r="AEZ107" s="379"/>
      <c r="AFA107" s="379"/>
      <c r="AFB107" s="379"/>
      <c r="AFC107" s="379"/>
      <c r="AFD107" s="379"/>
      <c r="AFE107" s="379"/>
      <c r="AFF107" s="379"/>
      <c r="AFG107" s="379"/>
      <c r="AFH107" s="379"/>
      <c r="AFI107" s="379"/>
      <c r="AFJ107" s="379"/>
      <c r="AFK107" s="379"/>
      <c r="AFL107" s="379"/>
      <c r="AFM107" s="379"/>
      <c r="AFN107" s="379"/>
      <c r="AFO107" s="379"/>
      <c r="AFP107" s="379"/>
      <c r="AFQ107" s="379"/>
      <c r="AFR107" s="379"/>
      <c r="AFS107" s="379"/>
      <c r="AFT107" s="379"/>
      <c r="AFU107" s="379"/>
      <c r="AFV107" s="379"/>
      <c r="AFW107" s="379"/>
      <c r="AFX107" s="379"/>
      <c r="AFY107" s="379"/>
      <c r="AFZ107" s="379"/>
      <c r="AGA107" s="379"/>
      <c r="AGB107" s="379"/>
      <c r="AGC107" s="379"/>
      <c r="AGD107" s="379"/>
      <c r="AGE107" s="379"/>
      <c r="AGF107" s="379"/>
      <c r="AGG107" s="379"/>
      <c r="AGH107" s="379"/>
      <c r="AGI107" s="379"/>
      <c r="AGJ107" s="379"/>
      <c r="AGK107" s="379"/>
      <c r="AGL107" s="379"/>
      <c r="AGM107" s="379"/>
      <c r="AGN107" s="379"/>
      <c r="AGO107" s="379"/>
      <c r="AGP107" s="379"/>
      <c r="AGQ107" s="379"/>
      <c r="AGR107" s="379"/>
      <c r="AGS107" s="379"/>
      <c r="AGT107" s="379"/>
      <c r="AGU107" s="379"/>
      <c r="AGV107" s="379"/>
      <c r="AGW107" s="379"/>
      <c r="AGX107" s="379"/>
      <c r="AGY107" s="379"/>
      <c r="AGZ107" s="379"/>
      <c r="AHA107" s="379"/>
      <c r="AHB107" s="379"/>
      <c r="AHC107" s="379"/>
      <c r="AHD107" s="379"/>
      <c r="AHE107" s="379"/>
      <c r="AHF107" s="379"/>
      <c r="AHG107" s="379"/>
      <c r="AHH107" s="379"/>
      <c r="AHI107" s="379"/>
      <c r="AHJ107" s="379"/>
      <c r="AHK107" s="379"/>
      <c r="AHL107" s="379"/>
      <c r="AHM107" s="379"/>
      <c r="AHN107" s="379"/>
      <c r="AHO107" s="379"/>
      <c r="AHP107" s="379"/>
      <c r="AHQ107" s="379"/>
      <c r="AHR107" s="379"/>
      <c r="AHS107" s="379"/>
      <c r="AHT107" s="379"/>
      <c r="AHU107" s="379"/>
      <c r="AHV107" s="379"/>
      <c r="AHW107" s="379"/>
      <c r="AHX107" s="379"/>
      <c r="AHY107" s="379"/>
      <c r="AHZ107" s="379"/>
      <c r="AIA107" s="379"/>
      <c r="AIB107" s="379"/>
      <c r="AIC107" s="379"/>
      <c r="AID107" s="379"/>
      <c r="AIE107" s="379"/>
      <c r="AIF107" s="379"/>
      <c r="AIG107" s="379"/>
      <c r="AIH107" s="379"/>
      <c r="AII107" s="379"/>
      <c r="AIJ107" s="379"/>
      <c r="AIK107" s="379"/>
      <c r="AIL107" s="379"/>
      <c r="AIM107" s="379"/>
      <c r="AIN107" s="379"/>
      <c r="AIO107" s="379"/>
      <c r="AIP107" s="379"/>
      <c r="AIQ107" s="379"/>
      <c r="AIR107" s="379"/>
      <c r="AIS107" s="379"/>
      <c r="AIT107" s="379"/>
      <c r="AIU107" s="379"/>
      <c r="AIV107" s="379"/>
      <c r="AIW107" s="379"/>
      <c r="AIX107" s="379"/>
      <c r="AIY107" s="379"/>
      <c r="AIZ107" s="379"/>
      <c r="AJA107" s="379"/>
      <c r="AJB107" s="379"/>
      <c r="AJC107" s="379"/>
      <c r="AJD107" s="379"/>
      <c r="AJE107" s="379"/>
      <c r="AJF107" s="379"/>
      <c r="AJG107" s="379"/>
      <c r="AJH107" s="379"/>
      <c r="AJI107" s="379"/>
      <c r="AJJ107" s="379"/>
      <c r="AJK107" s="379"/>
      <c r="AJL107" s="379"/>
      <c r="AJM107" s="379"/>
      <c r="AJN107" s="379"/>
      <c r="AJO107" s="379"/>
      <c r="AJP107" s="379"/>
      <c r="AJQ107" s="379"/>
      <c r="AJR107" s="379"/>
      <c r="AJS107" s="379"/>
      <c r="AJT107" s="379"/>
      <c r="AJU107" s="379"/>
      <c r="AJV107" s="379"/>
      <c r="AJW107" s="379"/>
      <c r="AJX107" s="379"/>
      <c r="AJY107" s="379"/>
      <c r="AJZ107" s="379"/>
      <c r="AKA107" s="379"/>
      <c r="AKB107" s="379"/>
      <c r="AKC107" s="379"/>
      <c r="AKD107" s="379"/>
      <c r="AKE107" s="379"/>
      <c r="AKF107" s="379"/>
      <c r="AKG107" s="379"/>
      <c r="AKH107" s="379"/>
      <c r="AKI107" s="379"/>
      <c r="AKJ107" s="379"/>
      <c r="AKK107" s="379"/>
      <c r="AKL107" s="379"/>
      <c r="AKM107" s="379"/>
      <c r="AKN107" s="379"/>
      <c r="AKO107" s="379"/>
      <c r="AKP107" s="379"/>
      <c r="AKQ107" s="379"/>
      <c r="AKR107" s="379"/>
      <c r="AKS107" s="379"/>
      <c r="AKT107" s="379"/>
      <c r="AKU107" s="379"/>
      <c r="AKV107" s="379"/>
      <c r="AKW107" s="379"/>
      <c r="AKX107" s="379"/>
      <c r="AKY107" s="379"/>
      <c r="AKZ107" s="379"/>
      <c r="ALA107" s="379"/>
      <c r="ALB107" s="379"/>
      <c r="ALC107" s="379"/>
      <c r="ALD107" s="379"/>
      <c r="ALE107" s="379"/>
      <c r="ALF107" s="379"/>
      <c r="ALG107" s="379"/>
      <c r="ALH107" s="379"/>
      <c r="ALI107" s="379"/>
      <c r="ALJ107" s="379"/>
      <c r="ALK107" s="379"/>
      <c r="ALL107" s="379"/>
      <c r="ALM107" s="379"/>
      <c r="ALN107" s="379"/>
      <c r="ALO107" s="379"/>
      <c r="ALP107" s="379"/>
      <c r="ALQ107" s="379"/>
      <c r="ALR107" s="379"/>
      <c r="ALS107" s="379"/>
      <c r="ALT107" s="379"/>
      <c r="ALU107" s="379"/>
      <c r="ALV107" s="379"/>
      <c r="ALW107" s="379"/>
      <c r="ALX107" s="379"/>
      <c r="ALY107" s="379"/>
      <c r="ALZ107" s="379"/>
      <c r="AMA107" s="379"/>
      <c r="AMB107" s="379"/>
      <c r="AMC107" s="379"/>
      <c r="AMD107" s="379"/>
      <c r="AME107" s="379"/>
      <c r="AMF107" s="379"/>
      <c r="AMG107" s="379"/>
      <c r="AMH107" s="379"/>
      <c r="AMI107" s="379"/>
      <c r="AMJ107" s="379"/>
      <c r="AMK107" s="379"/>
      <c r="AML107" s="379"/>
      <c r="AMM107" s="379"/>
      <c r="AMN107" s="379"/>
      <c r="AMO107" s="379"/>
      <c r="AMP107" s="379"/>
      <c r="AMQ107" s="379"/>
      <c r="AMR107" s="379"/>
      <c r="AMS107" s="379"/>
      <c r="AMT107" s="379"/>
      <c r="AMU107" s="379"/>
      <c r="AMV107" s="379"/>
      <c r="AMW107" s="379"/>
      <c r="AMX107" s="379"/>
      <c r="AMY107" s="379"/>
      <c r="AMZ107" s="379"/>
      <c r="ANA107" s="379"/>
      <c r="ANB107" s="379"/>
      <c r="ANC107" s="379"/>
      <c r="AND107" s="379"/>
      <c r="ANE107" s="379"/>
      <c r="ANF107" s="379"/>
      <c r="ANG107" s="379"/>
      <c r="ANH107" s="379"/>
      <c r="ANI107" s="379"/>
      <c r="ANJ107" s="379"/>
      <c r="ANK107" s="379"/>
      <c r="ANL107" s="379"/>
      <c r="ANM107" s="379"/>
      <c r="ANN107" s="379"/>
      <c r="ANO107" s="379"/>
      <c r="ANP107" s="379"/>
      <c r="ANQ107" s="379"/>
      <c r="ANR107" s="379"/>
      <c r="ANS107" s="379"/>
      <c r="ANT107" s="379"/>
      <c r="ANU107" s="379"/>
      <c r="ANV107" s="379"/>
      <c r="ANW107" s="379"/>
      <c r="ANX107" s="379"/>
      <c r="ANY107" s="379"/>
      <c r="ANZ107" s="379"/>
      <c r="AOA107" s="379"/>
      <c r="AOB107" s="379"/>
      <c r="AOC107" s="379"/>
      <c r="AOD107" s="379"/>
      <c r="AOE107" s="379"/>
      <c r="AOF107" s="379"/>
      <c r="AOG107" s="379"/>
      <c r="AOH107" s="379"/>
      <c r="AOI107" s="379"/>
      <c r="AOJ107" s="379"/>
      <c r="AOK107" s="379"/>
      <c r="AOL107" s="379"/>
      <c r="AOM107" s="379"/>
      <c r="AON107" s="379"/>
      <c r="AOO107" s="379"/>
      <c r="AOP107" s="379"/>
      <c r="AOQ107" s="379"/>
      <c r="AOR107" s="379"/>
      <c r="AOS107" s="379"/>
      <c r="AOT107" s="379"/>
      <c r="AOU107" s="379"/>
      <c r="AOV107" s="379"/>
      <c r="AOW107" s="379"/>
      <c r="AOX107" s="379"/>
      <c r="AOY107" s="379"/>
      <c r="AOZ107" s="379"/>
      <c r="APA107" s="379"/>
      <c r="APB107" s="379"/>
      <c r="APC107" s="379"/>
      <c r="APD107" s="379"/>
      <c r="APE107" s="379"/>
      <c r="APF107" s="379"/>
      <c r="APG107" s="379"/>
      <c r="APH107" s="379"/>
      <c r="API107" s="379"/>
      <c r="APJ107" s="379"/>
      <c r="APK107" s="379"/>
      <c r="APL107" s="379"/>
      <c r="APM107" s="379"/>
      <c r="APN107" s="379"/>
      <c r="APO107" s="379"/>
      <c r="APP107" s="379"/>
      <c r="APQ107" s="379"/>
      <c r="APR107" s="379"/>
      <c r="APS107" s="379"/>
      <c r="APT107" s="379"/>
      <c r="APU107" s="379"/>
      <c r="APV107" s="379"/>
      <c r="APW107" s="379"/>
      <c r="APX107" s="379"/>
      <c r="APY107" s="379"/>
      <c r="APZ107" s="379"/>
      <c r="AQA107" s="379"/>
      <c r="AQB107" s="379"/>
      <c r="AQC107" s="379"/>
      <c r="AQD107" s="379"/>
      <c r="AQE107" s="379"/>
      <c r="AQF107" s="379"/>
      <c r="AQG107" s="379"/>
      <c r="AQH107" s="379"/>
      <c r="AQI107" s="379"/>
      <c r="AQJ107" s="379"/>
      <c r="AQK107" s="379"/>
      <c r="AQL107" s="379"/>
      <c r="AQM107" s="379"/>
      <c r="AQN107" s="379"/>
      <c r="AQO107" s="379"/>
      <c r="AQP107" s="379"/>
      <c r="AQQ107" s="379"/>
      <c r="AQR107" s="379"/>
      <c r="AQS107" s="379"/>
      <c r="AQT107" s="379"/>
      <c r="AQU107" s="379"/>
      <c r="AQV107" s="379"/>
      <c r="AQW107" s="379"/>
      <c r="AQX107" s="379"/>
      <c r="AQY107" s="379"/>
      <c r="AQZ107" s="379"/>
      <c r="ARA107" s="379"/>
      <c r="ARB107" s="379"/>
      <c r="ARC107" s="379"/>
      <c r="ARD107" s="379"/>
      <c r="ARE107" s="379"/>
      <c r="ARF107" s="379"/>
      <c r="ARG107" s="379"/>
      <c r="ARH107" s="379"/>
      <c r="ARI107" s="379"/>
      <c r="ARJ107" s="379"/>
      <c r="ARK107" s="379"/>
      <c r="ARL107" s="379"/>
      <c r="ARM107" s="379"/>
      <c r="ARN107" s="379"/>
      <c r="ARO107" s="379"/>
      <c r="ARP107" s="379"/>
      <c r="ARQ107" s="379"/>
      <c r="ARR107" s="379"/>
      <c r="ARS107" s="379"/>
      <c r="ART107" s="379"/>
      <c r="ARU107" s="379"/>
      <c r="ARV107" s="379"/>
      <c r="ARW107" s="379"/>
      <c r="ARX107" s="379"/>
      <c r="ARY107" s="379"/>
      <c r="ARZ107" s="379"/>
      <c r="ASA107" s="379"/>
      <c r="ASB107" s="379"/>
      <c r="ASC107" s="379"/>
      <c r="ASD107" s="379"/>
      <c r="ASE107" s="379"/>
      <c r="ASF107" s="379"/>
      <c r="ASG107" s="379"/>
      <c r="ASH107" s="379"/>
      <c r="ASI107" s="379"/>
      <c r="ASJ107" s="379"/>
      <c r="ASK107" s="379"/>
      <c r="ASL107" s="379"/>
      <c r="ASM107" s="379"/>
      <c r="ASN107" s="379"/>
      <c r="ASO107" s="379"/>
      <c r="ASP107" s="379"/>
      <c r="ASQ107" s="379"/>
      <c r="ASR107" s="379"/>
      <c r="ASS107" s="379"/>
      <c r="AST107" s="379"/>
      <c r="ASU107" s="379"/>
      <c r="ASV107" s="379"/>
      <c r="ASW107" s="379"/>
      <c r="ASX107" s="379"/>
      <c r="ASY107" s="379"/>
      <c r="ASZ107" s="379"/>
      <c r="ATA107" s="379"/>
      <c r="ATB107" s="379"/>
      <c r="ATC107" s="379"/>
      <c r="ATD107" s="379"/>
      <c r="ATE107" s="379"/>
      <c r="ATF107" s="379"/>
      <c r="ATG107" s="379"/>
      <c r="ATH107" s="379"/>
      <c r="ATI107" s="379"/>
      <c r="ATJ107" s="379"/>
      <c r="ATK107" s="379"/>
      <c r="ATL107" s="379"/>
      <c r="ATM107" s="379"/>
      <c r="ATN107" s="379"/>
      <c r="ATO107" s="379"/>
      <c r="ATP107" s="379"/>
      <c r="ATQ107" s="379"/>
      <c r="ATR107" s="379"/>
      <c r="ATS107" s="379"/>
      <c r="ATT107" s="379"/>
      <c r="ATU107" s="379"/>
      <c r="ATV107" s="379"/>
      <c r="ATW107" s="379"/>
      <c r="ATX107" s="379"/>
      <c r="ATY107" s="379"/>
      <c r="ATZ107" s="379"/>
      <c r="AUA107" s="379"/>
      <c r="AUB107" s="379"/>
      <c r="AUC107" s="379"/>
      <c r="AUD107" s="379"/>
      <c r="AUE107" s="379"/>
      <c r="AUF107" s="379"/>
      <c r="AUG107" s="379"/>
      <c r="AUH107" s="379"/>
      <c r="AUI107" s="379"/>
      <c r="AUJ107" s="379"/>
      <c r="AUK107" s="379"/>
      <c r="AUL107" s="379"/>
      <c r="AUM107" s="379"/>
      <c r="AUN107" s="379"/>
      <c r="AUO107" s="379"/>
      <c r="AUP107" s="379"/>
      <c r="AUQ107" s="379"/>
      <c r="AUR107" s="379"/>
      <c r="AUS107" s="379"/>
      <c r="AUT107" s="379"/>
      <c r="AUU107" s="379"/>
      <c r="AUV107" s="379"/>
      <c r="AUW107" s="379"/>
      <c r="AUX107" s="379"/>
      <c r="AUY107" s="379"/>
      <c r="AUZ107" s="379"/>
      <c r="AVA107" s="379"/>
      <c r="AVB107" s="379"/>
      <c r="AVC107" s="379"/>
      <c r="AVD107" s="379"/>
      <c r="AVE107" s="379"/>
      <c r="AVF107" s="379"/>
      <c r="AVG107" s="379"/>
      <c r="AVH107" s="379"/>
      <c r="AVI107" s="379"/>
      <c r="AVJ107" s="379"/>
      <c r="AVK107" s="379"/>
      <c r="AVL107" s="379"/>
      <c r="AVM107" s="379"/>
      <c r="AVN107" s="379"/>
      <c r="AVO107" s="379"/>
      <c r="AVP107" s="379"/>
      <c r="AVQ107" s="379"/>
      <c r="AVR107" s="379"/>
      <c r="AVS107" s="379"/>
      <c r="AVT107" s="379"/>
      <c r="AVU107" s="379"/>
      <c r="AVV107" s="379"/>
      <c r="AVW107" s="379"/>
      <c r="AVX107" s="379"/>
      <c r="AVY107" s="379"/>
      <c r="AVZ107" s="379"/>
      <c r="AWA107" s="379"/>
      <c r="AWB107" s="379"/>
      <c r="AWC107" s="379"/>
      <c r="AWD107" s="379"/>
      <c r="AWE107" s="379"/>
      <c r="AWF107" s="379"/>
      <c r="AWG107" s="379"/>
      <c r="AWH107" s="379"/>
      <c r="AWI107" s="379"/>
      <c r="AWJ107" s="379"/>
      <c r="AWK107" s="379"/>
      <c r="AWL107" s="379"/>
      <c r="AWM107" s="379"/>
      <c r="AWN107" s="379"/>
      <c r="AWO107" s="379"/>
      <c r="AWP107" s="379"/>
      <c r="AWQ107" s="379"/>
      <c r="AWR107" s="379"/>
      <c r="AWS107" s="379"/>
      <c r="AWT107" s="379"/>
      <c r="AWU107" s="379"/>
      <c r="AWV107" s="379"/>
      <c r="AWW107" s="379"/>
      <c r="AWX107" s="379"/>
      <c r="AWY107" s="379"/>
      <c r="AWZ107" s="379"/>
      <c r="AXA107" s="379"/>
      <c r="AXB107" s="379"/>
      <c r="AXC107" s="379"/>
      <c r="AXD107" s="379"/>
      <c r="AXE107" s="379"/>
      <c r="AXF107" s="379"/>
      <c r="AXG107" s="379"/>
      <c r="AXH107" s="379"/>
      <c r="AXI107" s="379"/>
      <c r="AXJ107" s="379"/>
      <c r="AXK107" s="379"/>
      <c r="AXL107" s="379"/>
      <c r="AXM107" s="379"/>
      <c r="AXN107" s="379"/>
      <c r="AXO107" s="379"/>
      <c r="AXP107" s="379"/>
      <c r="AXQ107" s="379"/>
      <c r="AXR107" s="379"/>
      <c r="AXS107" s="379"/>
      <c r="AXT107" s="379"/>
      <c r="AXU107" s="379"/>
      <c r="AXV107" s="379"/>
      <c r="AXW107" s="379"/>
      <c r="AXX107" s="379"/>
      <c r="AXY107" s="379"/>
      <c r="AXZ107" s="379"/>
      <c r="AYA107" s="379"/>
      <c r="AYB107" s="379"/>
      <c r="AYC107" s="379"/>
      <c r="AYD107" s="379"/>
      <c r="AYE107" s="379"/>
      <c r="AYF107" s="379"/>
      <c r="AYG107" s="379"/>
      <c r="AYH107" s="379"/>
      <c r="AYI107" s="379"/>
      <c r="AYJ107" s="379"/>
      <c r="AYK107" s="379"/>
      <c r="AYL107" s="379"/>
      <c r="AYM107" s="379"/>
      <c r="AYN107" s="379"/>
      <c r="AYO107" s="379"/>
      <c r="AYP107" s="379"/>
      <c r="AYQ107" s="379"/>
      <c r="AYR107" s="379"/>
      <c r="AYS107" s="379"/>
      <c r="AYT107" s="379"/>
      <c r="AYU107" s="379"/>
      <c r="AYV107" s="379"/>
      <c r="AYW107" s="379"/>
      <c r="AYX107" s="379"/>
      <c r="AYY107" s="379"/>
      <c r="AYZ107" s="379"/>
      <c r="AZA107" s="379"/>
      <c r="AZB107" s="379"/>
      <c r="AZC107" s="379"/>
      <c r="AZD107" s="379"/>
      <c r="AZE107" s="379"/>
      <c r="AZF107" s="379"/>
      <c r="AZG107" s="379"/>
      <c r="AZH107" s="379"/>
      <c r="AZI107" s="379"/>
      <c r="AZJ107" s="379"/>
      <c r="AZK107" s="379"/>
      <c r="AZL107" s="379"/>
      <c r="AZM107" s="379"/>
      <c r="AZN107" s="379"/>
      <c r="AZO107" s="379"/>
      <c r="AZP107" s="379"/>
      <c r="AZQ107" s="379"/>
      <c r="AZR107" s="379"/>
      <c r="AZS107" s="379"/>
      <c r="AZT107" s="379"/>
      <c r="AZU107" s="379"/>
      <c r="AZV107" s="379"/>
      <c r="AZW107" s="379"/>
      <c r="AZX107" s="379"/>
      <c r="AZY107" s="379"/>
      <c r="AZZ107" s="379"/>
      <c r="BAA107" s="379"/>
      <c r="BAB107" s="379"/>
      <c r="BAC107" s="379"/>
      <c r="BAD107" s="379"/>
      <c r="BAE107" s="379"/>
      <c r="BAF107" s="379"/>
      <c r="BAG107" s="379"/>
      <c r="BAH107" s="379"/>
      <c r="BAI107" s="379"/>
      <c r="BAJ107" s="379"/>
      <c r="BAK107" s="379"/>
      <c r="BAL107" s="379"/>
      <c r="BAM107" s="379"/>
      <c r="BAN107" s="379"/>
      <c r="BAO107" s="379"/>
      <c r="BAP107" s="379"/>
      <c r="BAQ107" s="379"/>
      <c r="BAR107" s="379"/>
      <c r="BAS107" s="379"/>
      <c r="BAT107" s="379"/>
      <c r="BAU107" s="379"/>
      <c r="BAV107" s="379"/>
      <c r="BAW107" s="379"/>
      <c r="BAX107" s="379"/>
      <c r="BAY107" s="379"/>
      <c r="BAZ107" s="379"/>
      <c r="BBA107" s="379"/>
      <c r="BBB107" s="379"/>
      <c r="BBC107" s="379"/>
      <c r="BBD107" s="379"/>
      <c r="BBE107" s="379"/>
      <c r="BBF107" s="379"/>
      <c r="BBG107" s="379"/>
      <c r="BBH107" s="379"/>
      <c r="BBI107" s="379"/>
      <c r="BBJ107" s="379"/>
      <c r="BBK107" s="379"/>
      <c r="BBL107" s="379"/>
      <c r="BBM107" s="379"/>
      <c r="BBN107" s="379"/>
      <c r="BBO107" s="379"/>
      <c r="BBP107" s="379"/>
      <c r="BBQ107" s="379"/>
      <c r="BBR107" s="379"/>
      <c r="BBS107" s="379"/>
      <c r="BBT107" s="379"/>
      <c r="BBU107" s="379"/>
      <c r="BBV107" s="379"/>
      <c r="BBW107" s="379"/>
      <c r="BBX107" s="379"/>
      <c r="BBY107" s="379"/>
      <c r="BBZ107" s="379"/>
      <c r="BCA107" s="379"/>
      <c r="BCB107" s="379"/>
      <c r="BCC107" s="379"/>
      <c r="BCD107" s="379"/>
      <c r="BCE107" s="379"/>
      <c r="BCF107" s="379"/>
      <c r="BCG107" s="379"/>
      <c r="BCH107" s="379"/>
      <c r="BCI107" s="379"/>
      <c r="BCJ107" s="379"/>
      <c r="BCK107" s="379"/>
      <c r="BCL107" s="379"/>
      <c r="BCM107" s="379"/>
      <c r="BCN107" s="379"/>
      <c r="BCO107" s="379"/>
      <c r="BCP107" s="379"/>
      <c r="BCQ107" s="379"/>
      <c r="BCR107" s="379"/>
      <c r="BCS107" s="379"/>
      <c r="BCT107" s="379"/>
      <c r="BCU107" s="379"/>
      <c r="BCV107" s="379"/>
      <c r="BCW107" s="379"/>
      <c r="BCX107" s="379"/>
      <c r="BCY107" s="379"/>
      <c r="BCZ107" s="379"/>
      <c r="BDA107" s="379"/>
      <c r="BDB107" s="379"/>
      <c r="BDC107" s="379"/>
      <c r="BDD107" s="379"/>
      <c r="BDE107" s="379"/>
      <c r="BDF107" s="379"/>
      <c r="BDG107" s="379"/>
      <c r="BDH107" s="379"/>
      <c r="BDI107" s="379"/>
      <c r="BDJ107" s="379"/>
      <c r="BDK107" s="379"/>
      <c r="BDL107" s="379"/>
      <c r="BDM107" s="379"/>
      <c r="BDN107" s="379"/>
      <c r="BDO107" s="379"/>
      <c r="BDP107" s="379"/>
      <c r="BDQ107" s="379"/>
      <c r="BDR107" s="379"/>
      <c r="BDS107" s="379"/>
      <c r="BDT107" s="379"/>
      <c r="BDU107" s="379"/>
      <c r="BDV107" s="379"/>
      <c r="BDW107" s="379"/>
      <c r="BDX107" s="379"/>
      <c r="BDY107" s="379"/>
      <c r="BDZ107" s="379"/>
      <c r="BEA107" s="379"/>
      <c r="BEB107" s="379"/>
      <c r="BEC107" s="379"/>
      <c r="BED107" s="379"/>
      <c r="BEE107" s="379"/>
      <c r="BEF107" s="379"/>
      <c r="BEG107" s="379"/>
      <c r="BEH107" s="379"/>
      <c r="BEI107" s="379"/>
      <c r="BEJ107" s="379"/>
      <c r="BEK107" s="379"/>
      <c r="BEL107" s="379"/>
      <c r="BEM107" s="379"/>
      <c r="BEN107" s="379"/>
      <c r="BEO107" s="379"/>
      <c r="BEP107" s="379"/>
      <c r="BEQ107" s="379"/>
      <c r="BER107" s="379"/>
      <c r="BES107" s="379"/>
      <c r="BET107" s="379"/>
      <c r="BEU107" s="379"/>
      <c r="BEV107" s="379"/>
      <c r="BEW107" s="379"/>
      <c r="BEX107" s="379"/>
      <c r="BEY107" s="379"/>
      <c r="BEZ107" s="379"/>
      <c r="BFA107" s="379"/>
      <c r="BFB107" s="379"/>
      <c r="BFC107" s="379"/>
      <c r="BFD107" s="379"/>
      <c r="BFE107" s="379"/>
      <c r="BFF107" s="379"/>
      <c r="BFG107" s="379"/>
      <c r="BFH107" s="379"/>
      <c r="BFI107" s="379"/>
      <c r="BFJ107" s="379"/>
      <c r="BFK107" s="379"/>
      <c r="BFL107" s="379"/>
      <c r="BFM107" s="379"/>
      <c r="BFN107" s="379"/>
      <c r="BFO107" s="379"/>
      <c r="BFP107" s="379"/>
      <c r="BFQ107" s="379"/>
      <c r="BFR107" s="379"/>
      <c r="BFS107" s="379"/>
      <c r="BFT107" s="379"/>
      <c r="BFU107" s="379"/>
      <c r="BFV107" s="379"/>
      <c r="BFW107" s="379"/>
      <c r="BFX107" s="379"/>
      <c r="BFY107" s="379"/>
      <c r="BFZ107" s="379"/>
      <c r="BGA107" s="379"/>
      <c r="BGB107" s="379"/>
      <c r="BGC107" s="379"/>
      <c r="BGD107" s="379"/>
      <c r="BGE107" s="379"/>
      <c r="BGF107" s="379"/>
      <c r="BGG107" s="379"/>
      <c r="BGH107" s="379"/>
      <c r="BGI107" s="379"/>
      <c r="BGJ107" s="379"/>
      <c r="BGK107" s="379"/>
      <c r="BGL107" s="379"/>
      <c r="BGM107" s="379"/>
      <c r="BGN107" s="379"/>
      <c r="BGO107" s="379"/>
      <c r="BGP107" s="379"/>
      <c r="BGQ107" s="379"/>
      <c r="BGR107" s="379"/>
      <c r="BGS107" s="379"/>
      <c r="BGT107" s="379"/>
      <c r="BGU107" s="379"/>
      <c r="BGV107" s="379"/>
      <c r="BGW107" s="379"/>
      <c r="BGX107" s="379"/>
      <c r="BGY107" s="379"/>
      <c r="BGZ107" s="379"/>
      <c r="BHA107" s="379"/>
      <c r="BHB107" s="379"/>
      <c r="BHC107" s="379"/>
      <c r="BHD107" s="379"/>
      <c r="BHE107" s="379"/>
      <c r="BHF107" s="379"/>
      <c r="BHG107" s="379"/>
      <c r="BHH107" s="379"/>
      <c r="BHI107" s="379"/>
      <c r="BHJ107" s="379"/>
      <c r="BHK107" s="379"/>
      <c r="BHL107" s="379"/>
      <c r="BHM107" s="379"/>
      <c r="BHN107" s="379"/>
      <c r="BHO107" s="379"/>
      <c r="BHP107" s="379"/>
      <c r="BHQ107" s="379"/>
      <c r="BHR107" s="379"/>
      <c r="BHS107" s="379"/>
      <c r="BHT107" s="379"/>
      <c r="BHU107" s="379"/>
      <c r="BHV107" s="379"/>
      <c r="BHW107" s="379"/>
      <c r="BHX107" s="379"/>
      <c r="BHY107" s="379"/>
      <c r="BHZ107" s="379"/>
      <c r="BIA107" s="379"/>
      <c r="BIB107" s="379"/>
      <c r="BIC107" s="379"/>
      <c r="BID107" s="379"/>
      <c r="BIE107" s="379"/>
      <c r="BIF107" s="379"/>
      <c r="BIG107" s="379"/>
      <c r="BIH107" s="379"/>
      <c r="BII107" s="379"/>
      <c r="BIJ107" s="379"/>
      <c r="BIK107" s="379"/>
      <c r="BIL107" s="379"/>
      <c r="BIM107" s="379"/>
      <c r="BIN107" s="379"/>
      <c r="BIO107" s="379"/>
      <c r="BIP107" s="379"/>
      <c r="BIQ107" s="379"/>
      <c r="BIR107" s="379"/>
      <c r="BIS107" s="379"/>
      <c r="BIT107" s="379"/>
      <c r="BIU107" s="379"/>
      <c r="BIV107" s="379"/>
      <c r="BIW107" s="379"/>
      <c r="BIX107" s="379"/>
      <c r="BIY107" s="379"/>
      <c r="BIZ107" s="379"/>
      <c r="BJA107" s="379"/>
      <c r="BJB107" s="379"/>
      <c r="BJC107" s="379"/>
      <c r="BJD107" s="379"/>
      <c r="BJE107" s="379"/>
      <c r="BJF107" s="379"/>
      <c r="BJG107" s="379"/>
      <c r="BJH107" s="379"/>
      <c r="BJI107" s="379"/>
      <c r="BJJ107" s="379"/>
      <c r="BJK107" s="379"/>
      <c r="BJL107" s="379"/>
      <c r="BJM107" s="379"/>
      <c r="BJN107" s="379"/>
      <c r="BJO107" s="379"/>
      <c r="BJP107" s="379"/>
      <c r="BJQ107" s="379"/>
      <c r="BJR107" s="379"/>
      <c r="BJS107" s="379"/>
      <c r="BJT107" s="379"/>
      <c r="BJU107" s="379"/>
      <c r="BJV107" s="379"/>
      <c r="BJW107" s="379"/>
      <c r="BJX107" s="379"/>
      <c r="BJY107" s="379"/>
      <c r="BJZ107" s="379"/>
      <c r="BKA107" s="379"/>
      <c r="BKB107" s="379"/>
      <c r="BKC107" s="379"/>
      <c r="BKD107" s="379"/>
      <c r="BKE107" s="379"/>
      <c r="BKF107" s="379"/>
      <c r="BKG107" s="379"/>
      <c r="BKH107" s="379"/>
      <c r="BKI107" s="379"/>
      <c r="BKJ107" s="379"/>
      <c r="BKK107" s="379"/>
      <c r="BKL107" s="379"/>
      <c r="BKM107" s="379"/>
      <c r="BKN107" s="379"/>
      <c r="BKO107" s="379"/>
      <c r="BKP107" s="379"/>
      <c r="BKQ107" s="379"/>
      <c r="BKR107" s="379"/>
      <c r="BKS107" s="379"/>
      <c r="BKT107" s="379"/>
      <c r="BKU107" s="379"/>
      <c r="BKV107" s="379"/>
      <c r="BKW107" s="379"/>
      <c r="BKX107" s="379"/>
      <c r="BKY107" s="379"/>
      <c r="BKZ107" s="379"/>
      <c r="BLA107" s="379"/>
      <c r="BLB107" s="379"/>
      <c r="BLC107" s="379"/>
      <c r="BLD107" s="379"/>
      <c r="BLE107" s="379"/>
      <c r="BLF107" s="379"/>
      <c r="BLG107" s="379"/>
      <c r="BLH107" s="379"/>
      <c r="BLI107" s="379"/>
      <c r="BLJ107" s="379"/>
      <c r="BLK107" s="379"/>
      <c r="BLL107" s="379"/>
      <c r="BLM107" s="379"/>
      <c r="BLN107" s="379"/>
      <c r="BLO107" s="379"/>
      <c r="BLP107" s="379"/>
      <c r="BLQ107" s="379"/>
      <c r="BLR107" s="379"/>
      <c r="BLS107" s="379"/>
      <c r="BLT107" s="379"/>
      <c r="BLU107" s="379"/>
      <c r="BLV107" s="379"/>
      <c r="BLW107" s="379"/>
      <c r="BLX107" s="379"/>
      <c r="BLY107" s="379"/>
      <c r="BLZ107" s="379"/>
      <c r="BMA107" s="379"/>
      <c r="BMB107" s="379"/>
      <c r="BMC107" s="379"/>
      <c r="BMD107" s="379"/>
      <c r="BME107" s="379"/>
      <c r="BMF107" s="379"/>
      <c r="BMG107" s="379"/>
      <c r="BMH107" s="379"/>
      <c r="BMI107" s="379"/>
      <c r="BMJ107" s="379"/>
      <c r="BMK107" s="379"/>
      <c r="BML107" s="379"/>
      <c r="BMM107" s="379"/>
      <c r="BMN107" s="379"/>
      <c r="BMO107" s="379"/>
      <c r="BMP107" s="379"/>
      <c r="BMQ107" s="379"/>
      <c r="BMR107" s="379"/>
      <c r="BMS107" s="379"/>
      <c r="BMT107" s="379"/>
      <c r="BMU107" s="379"/>
      <c r="BMV107" s="379"/>
      <c r="BMW107" s="379"/>
      <c r="BMX107" s="379"/>
      <c r="BMY107" s="379"/>
      <c r="BMZ107" s="379"/>
      <c r="BNA107" s="379"/>
      <c r="BNB107" s="379"/>
      <c r="BNC107" s="379"/>
      <c r="BND107" s="379"/>
      <c r="BNE107" s="379"/>
      <c r="BNF107" s="379"/>
      <c r="BNG107" s="379"/>
      <c r="BNH107" s="379"/>
      <c r="BNI107" s="379"/>
      <c r="BNJ107" s="379"/>
      <c r="BNK107" s="379"/>
      <c r="BNL107" s="379"/>
      <c r="BNM107" s="379"/>
      <c r="BNN107" s="379"/>
      <c r="BNO107" s="379"/>
      <c r="BNP107" s="379"/>
      <c r="BNQ107" s="379"/>
      <c r="BNR107" s="379"/>
      <c r="BNS107" s="379"/>
      <c r="BNT107" s="379"/>
      <c r="BNU107" s="379"/>
      <c r="BNV107" s="379"/>
      <c r="BNW107" s="379"/>
      <c r="BNX107" s="379"/>
      <c r="BNY107" s="379"/>
      <c r="BNZ107" s="379"/>
      <c r="BOA107" s="379"/>
      <c r="BOB107" s="379"/>
      <c r="BOC107" s="379"/>
      <c r="BOD107" s="379"/>
      <c r="BOE107" s="379"/>
      <c r="BOF107" s="379"/>
      <c r="BOG107" s="379"/>
      <c r="BOH107" s="379"/>
      <c r="BOI107" s="379"/>
      <c r="BOJ107" s="379"/>
      <c r="BOK107" s="379"/>
      <c r="BOL107" s="379"/>
      <c r="BOM107" s="379"/>
      <c r="BON107" s="379"/>
      <c r="BOO107" s="379"/>
      <c r="BOP107" s="379"/>
      <c r="BOQ107" s="379"/>
      <c r="BOR107" s="379"/>
      <c r="BOS107" s="379"/>
      <c r="BOT107" s="379"/>
      <c r="BOU107" s="379"/>
      <c r="BOV107" s="379"/>
      <c r="BOW107" s="379"/>
      <c r="BOX107" s="379"/>
      <c r="BOY107" s="379"/>
      <c r="BOZ107" s="379"/>
      <c r="BPA107" s="379"/>
      <c r="BPB107" s="379"/>
      <c r="BPC107" s="379"/>
      <c r="BPD107" s="379"/>
      <c r="BPE107" s="379"/>
      <c r="BPF107" s="379"/>
      <c r="BPG107" s="379"/>
      <c r="BPH107" s="379"/>
      <c r="BPI107" s="379"/>
      <c r="BPJ107" s="379"/>
      <c r="BPK107" s="379"/>
      <c r="BPL107" s="379"/>
      <c r="BPM107" s="379"/>
      <c r="BPN107" s="379"/>
      <c r="BPO107" s="379"/>
      <c r="BPP107" s="379"/>
      <c r="BPQ107" s="379"/>
      <c r="BPR107" s="379"/>
      <c r="BPS107" s="379"/>
      <c r="BPT107" s="379"/>
      <c r="BPU107" s="379"/>
      <c r="BPV107" s="379"/>
      <c r="BPW107" s="379"/>
      <c r="BPX107" s="379"/>
      <c r="BPY107" s="379"/>
      <c r="BPZ107" s="379"/>
      <c r="BQA107" s="379"/>
      <c r="BQB107" s="379"/>
      <c r="BQC107" s="379"/>
      <c r="BQD107" s="379"/>
      <c r="BQE107" s="379"/>
      <c r="BQF107" s="379"/>
      <c r="BQG107" s="379"/>
      <c r="BQH107" s="379"/>
      <c r="BQI107" s="379"/>
      <c r="BQJ107" s="379"/>
      <c r="BQK107" s="379"/>
      <c r="BQL107" s="379"/>
      <c r="BQM107" s="379"/>
      <c r="BQN107" s="379"/>
      <c r="BQO107" s="379"/>
      <c r="BQP107" s="379"/>
      <c r="BQQ107" s="379"/>
      <c r="BQR107" s="379"/>
      <c r="BQS107" s="379"/>
      <c r="BQT107" s="379"/>
      <c r="BQU107" s="379"/>
      <c r="BQV107" s="379"/>
      <c r="BQW107" s="379"/>
      <c r="BQX107" s="379"/>
      <c r="BQY107" s="379"/>
      <c r="BQZ107" s="379"/>
      <c r="BRA107" s="379"/>
      <c r="BRB107" s="379"/>
      <c r="BRC107" s="379"/>
      <c r="BRD107" s="379"/>
      <c r="BRE107" s="379"/>
      <c r="BRF107" s="379"/>
      <c r="BRG107" s="379"/>
      <c r="BRH107" s="379"/>
      <c r="BRI107" s="379"/>
      <c r="BRJ107" s="379"/>
      <c r="BRK107" s="379"/>
      <c r="BRL107" s="379"/>
      <c r="BRM107" s="379"/>
      <c r="BRN107" s="379"/>
      <c r="BRO107" s="379"/>
      <c r="BRP107" s="379"/>
      <c r="BRQ107" s="379"/>
      <c r="BRR107" s="379"/>
      <c r="BRS107" s="379"/>
      <c r="BRT107" s="379"/>
      <c r="BRU107" s="379"/>
      <c r="BRV107" s="379"/>
      <c r="BRW107" s="379"/>
      <c r="BRX107" s="379"/>
      <c r="BRY107" s="379"/>
      <c r="BRZ107" s="379"/>
      <c r="BSA107" s="379"/>
      <c r="BSB107" s="379"/>
      <c r="BSC107" s="379"/>
      <c r="BSD107" s="379"/>
      <c r="BSE107" s="379"/>
      <c r="BSF107" s="379"/>
      <c r="BSG107" s="379"/>
      <c r="BSH107" s="379"/>
      <c r="BSI107" s="379"/>
      <c r="BSJ107" s="379"/>
      <c r="BSK107" s="379"/>
      <c r="BSL107" s="379"/>
      <c r="BSM107" s="379"/>
      <c r="BSN107" s="379"/>
      <c r="BSO107" s="379"/>
      <c r="BSP107" s="379"/>
      <c r="BSQ107" s="379"/>
      <c r="BSR107" s="379"/>
      <c r="BSS107" s="379"/>
      <c r="BST107" s="379"/>
      <c r="BSU107" s="379"/>
      <c r="BSV107" s="379"/>
      <c r="BSW107" s="379"/>
      <c r="BSX107" s="379"/>
      <c r="BSY107" s="379"/>
      <c r="BSZ107" s="379"/>
      <c r="BTA107" s="379"/>
      <c r="BTB107" s="379"/>
      <c r="BTC107" s="379"/>
      <c r="BTD107" s="379"/>
      <c r="BTE107" s="379"/>
      <c r="BTF107" s="379"/>
      <c r="BTG107" s="379"/>
      <c r="BTH107" s="379"/>
      <c r="BTI107" s="379"/>
      <c r="BTJ107" s="379"/>
      <c r="BTK107" s="379"/>
      <c r="BTL107" s="379"/>
      <c r="BTM107" s="379"/>
      <c r="BTN107" s="379"/>
      <c r="BTO107" s="379"/>
      <c r="BTP107" s="379"/>
      <c r="BTQ107" s="379"/>
      <c r="BTR107" s="379"/>
      <c r="BTS107" s="379"/>
      <c r="BTT107" s="379"/>
      <c r="BTU107" s="379"/>
      <c r="BTV107" s="379"/>
      <c r="BTW107" s="379"/>
      <c r="BTX107" s="379"/>
      <c r="BTY107" s="379"/>
      <c r="BTZ107" s="379"/>
      <c r="BUA107" s="379"/>
      <c r="BUB107" s="379"/>
      <c r="BUC107" s="379"/>
      <c r="BUD107" s="379"/>
      <c r="BUE107" s="379"/>
      <c r="BUF107" s="379"/>
      <c r="BUG107" s="379"/>
      <c r="BUH107" s="379"/>
      <c r="BUI107" s="379"/>
      <c r="BUJ107" s="379"/>
      <c r="BUK107" s="379"/>
      <c r="BUL107" s="379"/>
      <c r="BUM107" s="379"/>
      <c r="BUN107" s="379"/>
      <c r="BUO107" s="379"/>
      <c r="BUP107" s="379"/>
      <c r="BUQ107" s="379"/>
      <c r="BUR107" s="379"/>
      <c r="BUS107" s="379"/>
      <c r="BUT107" s="379"/>
      <c r="BUU107" s="379"/>
      <c r="BUV107" s="379"/>
      <c r="BUW107" s="379"/>
      <c r="BUX107" s="379"/>
      <c r="BUY107" s="379"/>
      <c r="BUZ107" s="379"/>
      <c r="BVA107" s="379"/>
      <c r="BVB107" s="379"/>
      <c r="BVC107" s="379"/>
      <c r="BVD107" s="379"/>
      <c r="BVE107" s="379"/>
      <c r="BVF107" s="379"/>
      <c r="BVG107" s="379"/>
      <c r="BVH107" s="379"/>
      <c r="BVI107" s="379"/>
      <c r="BVJ107" s="379"/>
      <c r="BVK107" s="379"/>
      <c r="BVL107" s="379"/>
      <c r="BVM107" s="379"/>
      <c r="BVN107" s="379"/>
      <c r="BVO107" s="379"/>
      <c r="BVP107" s="379"/>
      <c r="BVQ107" s="379"/>
      <c r="BVR107" s="379"/>
      <c r="BVS107" s="379"/>
      <c r="BVT107" s="379"/>
      <c r="BVU107" s="379"/>
      <c r="BVV107" s="379"/>
      <c r="BVW107" s="379"/>
      <c r="BVX107" s="379"/>
      <c r="BVY107" s="379"/>
      <c r="BVZ107" s="379"/>
      <c r="BWA107" s="379"/>
      <c r="BWB107" s="379"/>
      <c r="BWC107" s="379"/>
      <c r="BWD107" s="379"/>
      <c r="BWE107" s="379"/>
      <c r="BWF107" s="379"/>
      <c r="BWG107" s="379"/>
      <c r="BWH107" s="379"/>
      <c r="BWI107" s="379"/>
      <c r="BWJ107" s="379"/>
      <c r="BWK107" s="379"/>
      <c r="BWL107" s="379"/>
      <c r="BWM107" s="379"/>
      <c r="BWN107" s="379"/>
      <c r="BWO107" s="379"/>
      <c r="BWP107" s="379"/>
      <c r="BWQ107" s="379"/>
      <c r="BWR107" s="379"/>
      <c r="BWS107" s="379"/>
      <c r="BWT107" s="379"/>
      <c r="BWU107" s="379"/>
      <c r="BWV107" s="379"/>
      <c r="BWW107" s="379"/>
      <c r="BWX107" s="379"/>
      <c r="BWY107" s="379"/>
      <c r="BWZ107" s="379"/>
      <c r="BXA107" s="379"/>
      <c r="BXB107" s="379"/>
      <c r="BXC107" s="379"/>
      <c r="BXD107" s="379"/>
      <c r="BXE107" s="379"/>
      <c r="BXF107" s="379"/>
      <c r="BXG107" s="379"/>
      <c r="BXH107" s="379"/>
      <c r="BXI107" s="379"/>
      <c r="BXJ107" s="379"/>
      <c r="BXK107" s="379"/>
      <c r="BXL107" s="379"/>
      <c r="BXM107" s="379"/>
      <c r="BXN107" s="379"/>
      <c r="BXO107" s="379"/>
      <c r="BXP107" s="379"/>
      <c r="BXQ107" s="379"/>
      <c r="BXR107" s="379"/>
      <c r="BXS107" s="379"/>
      <c r="BXT107" s="379"/>
      <c r="BXU107" s="379"/>
      <c r="BXV107" s="379"/>
      <c r="BXW107" s="379"/>
      <c r="BXX107" s="379"/>
      <c r="BXY107" s="379"/>
      <c r="BXZ107" s="379"/>
      <c r="BYA107" s="379"/>
      <c r="BYB107" s="379"/>
      <c r="BYC107" s="379"/>
      <c r="BYD107" s="379"/>
      <c r="BYE107" s="379"/>
      <c r="BYF107" s="379"/>
      <c r="BYG107" s="379"/>
      <c r="BYH107" s="379"/>
      <c r="BYI107" s="379"/>
      <c r="BYJ107" s="379"/>
      <c r="BYK107" s="379"/>
      <c r="BYL107" s="379"/>
      <c r="BYM107" s="379"/>
      <c r="BYN107" s="379"/>
      <c r="BYO107" s="379"/>
      <c r="BYP107" s="379"/>
      <c r="BYQ107" s="379"/>
      <c r="BYR107" s="379"/>
      <c r="BYS107" s="379"/>
      <c r="BYT107" s="379"/>
      <c r="BYU107" s="379"/>
      <c r="BYV107" s="379"/>
      <c r="BYW107" s="379"/>
      <c r="BYX107" s="379"/>
      <c r="BYY107" s="379"/>
      <c r="BYZ107" s="379"/>
      <c r="BZA107" s="379"/>
      <c r="BZB107" s="379"/>
      <c r="BZC107" s="379"/>
      <c r="BZD107" s="379"/>
      <c r="BZE107" s="379"/>
      <c r="BZF107" s="379"/>
      <c r="BZG107" s="379"/>
      <c r="BZH107" s="379"/>
      <c r="BZI107" s="379"/>
      <c r="BZJ107" s="379"/>
      <c r="BZK107" s="379"/>
      <c r="BZL107" s="379"/>
      <c r="BZM107" s="379"/>
      <c r="BZN107" s="379"/>
      <c r="BZO107" s="379"/>
      <c r="BZP107" s="379"/>
      <c r="BZQ107" s="379"/>
      <c r="BZR107" s="379"/>
      <c r="BZS107" s="379"/>
      <c r="BZT107" s="379"/>
      <c r="BZU107" s="379"/>
      <c r="BZV107" s="379"/>
      <c r="BZW107" s="379"/>
      <c r="BZX107" s="379"/>
      <c r="BZY107" s="379"/>
      <c r="BZZ107" s="379"/>
      <c r="CAA107" s="379"/>
      <c r="CAB107" s="379"/>
      <c r="CAC107" s="379"/>
      <c r="CAD107" s="379"/>
      <c r="CAE107" s="379"/>
      <c r="CAF107" s="379"/>
      <c r="CAG107" s="379"/>
      <c r="CAH107" s="379"/>
      <c r="CAI107" s="379"/>
      <c r="CAJ107" s="379"/>
      <c r="CAK107" s="379"/>
      <c r="CAL107" s="379"/>
      <c r="CAM107" s="379"/>
      <c r="CAN107" s="379"/>
      <c r="CAO107" s="379"/>
      <c r="CAP107" s="379"/>
      <c r="CAQ107" s="379"/>
      <c r="CAR107" s="379"/>
      <c r="CAS107" s="379"/>
      <c r="CAT107" s="379"/>
      <c r="CAU107" s="379"/>
      <c r="CAV107" s="379"/>
      <c r="CAW107" s="379"/>
      <c r="CAX107" s="379"/>
      <c r="CAY107" s="379"/>
      <c r="CAZ107" s="379"/>
      <c r="CBA107" s="379"/>
      <c r="CBB107" s="379"/>
      <c r="CBC107" s="379"/>
      <c r="CBD107" s="379"/>
      <c r="CBE107" s="379"/>
      <c r="CBF107" s="379"/>
      <c r="CBG107" s="379"/>
      <c r="CBH107" s="379"/>
      <c r="CBI107" s="379"/>
      <c r="CBJ107" s="379"/>
      <c r="CBK107" s="379"/>
      <c r="CBL107" s="379"/>
      <c r="CBM107" s="379"/>
      <c r="CBN107" s="379"/>
      <c r="CBO107" s="379"/>
      <c r="CBP107" s="379"/>
      <c r="CBQ107" s="379"/>
      <c r="CBR107" s="379"/>
      <c r="CBS107" s="379"/>
      <c r="CBT107" s="379"/>
      <c r="CBU107" s="379"/>
      <c r="CBV107" s="379"/>
      <c r="CBW107" s="379"/>
      <c r="CBX107" s="379"/>
      <c r="CBY107" s="379"/>
      <c r="CBZ107" s="379"/>
      <c r="CCA107" s="379"/>
      <c r="CCB107" s="379"/>
      <c r="CCC107" s="379"/>
      <c r="CCD107" s="379"/>
      <c r="CCE107" s="379"/>
      <c r="CCF107" s="379"/>
      <c r="CCG107" s="379"/>
      <c r="CCH107" s="379"/>
      <c r="CCI107" s="379"/>
      <c r="CCJ107" s="379"/>
      <c r="CCK107" s="379"/>
      <c r="CCL107" s="379"/>
      <c r="CCM107" s="379"/>
      <c r="CCN107" s="379"/>
      <c r="CCO107" s="379"/>
      <c r="CCP107" s="379"/>
      <c r="CCQ107" s="379"/>
      <c r="CCR107" s="379"/>
      <c r="CCS107" s="379"/>
      <c r="CCT107" s="379"/>
      <c r="CCU107" s="379"/>
      <c r="CCV107" s="379"/>
      <c r="CCW107" s="379"/>
      <c r="CCX107" s="379"/>
      <c r="CCY107" s="379"/>
      <c r="CCZ107" s="379"/>
      <c r="CDA107" s="379"/>
      <c r="CDB107" s="379"/>
      <c r="CDC107" s="379"/>
      <c r="CDD107" s="379"/>
      <c r="CDE107" s="379"/>
      <c r="CDF107" s="379"/>
      <c r="CDG107" s="379"/>
      <c r="CDH107" s="379"/>
      <c r="CDI107" s="379"/>
      <c r="CDJ107" s="379"/>
      <c r="CDK107" s="379"/>
      <c r="CDL107" s="379"/>
      <c r="CDM107" s="379"/>
      <c r="CDN107" s="379"/>
      <c r="CDO107" s="379"/>
      <c r="CDP107" s="379"/>
      <c r="CDQ107" s="379"/>
      <c r="CDR107" s="379"/>
      <c r="CDS107" s="379"/>
      <c r="CDT107" s="379"/>
      <c r="CDU107" s="379"/>
      <c r="CDV107" s="379"/>
      <c r="CDW107" s="379"/>
      <c r="CDX107" s="379"/>
      <c r="CDY107" s="379"/>
      <c r="CDZ107" s="379"/>
      <c r="CEA107" s="379"/>
      <c r="CEB107" s="379"/>
      <c r="CEC107" s="379"/>
      <c r="CED107" s="379"/>
      <c r="CEE107" s="379"/>
      <c r="CEF107" s="379"/>
      <c r="CEG107" s="379"/>
      <c r="CEH107" s="379"/>
      <c r="CEI107" s="379"/>
      <c r="CEJ107" s="379"/>
      <c r="CEK107" s="379"/>
      <c r="CEL107" s="379"/>
      <c r="CEM107" s="379"/>
      <c r="CEN107" s="379"/>
      <c r="CEO107" s="379"/>
      <c r="CEP107" s="379"/>
      <c r="CEQ107" s="379"/>
      <c r="CER107" s="379"/>
      <c r="CES107" s="379"/>
      <c r="CET107" s="379"/>
      <c r="CEU107" s="379"/>
      <c r="CEV107" s="379"/>
      <c r="CEW107" s="379"/>
      <c r="CEX107" s="379"/>
      <c r="CEY107" s="379"/>
      <c r="CEZ107" s="379"/>
      <c r="CFA107" s="379"/>
      <c r="CFB107" s="379"/>
      <c r="CFC107" s="379"/>
      <c r="CFD107" s="379"/>
      <c r="CFE107" s="379"/>
      <c r="CFF107" s="379"/>
      <c r="CFG107" s="379"/>
      <c r="CFH107" s="379"/>
      <c r="CFI107" s="379"/>
      <c r="CFJ107" s="379"/>
      <c r="CFK107" s="379"/>
      <c r="CFL107" s="379"/>
      <c r="CFM107" s="379"/>
      <c r="CFN107" s="379"/>
      <c r="CFO107" s="379"/>
      <c r="CFP107" s="379"/>
      <c r="CFQ107" s="379"/>
      <c r="CFR107" s="379"/>
      <c r="CFS107" s="379"/>
      <c r="CFT107" s="379"/>
      <c r="CFU107" s="379"/>
      <c r="CFV107" s="379"/>
      <c r="CFW107" s="379"/>
      <c r="CFX107" s="379"/>
      <c r="CFY107" s="379"/>
      <c r="CFZ107" s="379"/>
      <c r="CGA107" s="379"/>
      <c r="CGB107" s="379"/>
      <c r="CGC107" s="379"/>
      <c r="CGD107" s="379"/>
      <c r="CGE107" s="379"/>
      <c r="CGF107" s="379"/>
      <c r="CGG107" s="379"/>
      <c r="CGH107" s="379"/>
      <c r="CGI107" s="379"/>
      <c r="CGJ107" s="379"/>
      <c r="CGK107" s="379"/>
      <c r="CGL107" s="379"/>
      <c r="CGM107" s="379"/>
      <c r="CGN107" s="379"/>
      <c r="CGO107" s="379"/>
      <c r="CGP107" s="379"/>
      <c r="CGQ107" s="379"/>
      <c r="CGR107" s="379"/>
      <c r="CGS107" s="379"/>
      <c r="CGT107" s="379"/>
      <c r="CGU107" s="379"/>
      <c r="CGV107" s="379"/>
      <c r="CGW107" s="379"/>
      <c r="CGX107" s="379"/>
      <c r="CGY107" s="379"/>
      <c r="CGZ107" s="379"/>
      <c r="CHA107" s="379"/>
      <c r="CHB107" s="379"/>
      <c r="CHC107" s="379"/>
      <c r="CHD107" s="379"/>
      <c r="CHE107" s="379"/>
      <c r="CHF107" s="379"/>
      <c r="CHG107" s="379"/>
      <c r="CHH107" s="379"/>
      <c r="CHI107" s="379"/>
      <c r="CHJ107" s="379"/>
      <c r="CHK107" s="379"/>
      <c r="CHL107" s="379"/>
      <c r="CHM107" s="379"/>
      <c r="CHN107" s="379"/>
      <c r="CHO107" s="379"/>
      <c r="CHP107" s="379"/>
      <c r="CHQ107" s="379"/>
      <c r="CHR107" s="379"/>
      <c r="CHS107" s="379"/>
      <c r="CHT107" s="379"/>
      <c r="CHU107" s="379"/>
      <c r="CHV107" s="379"/>
      <c r="CHW107" s="379"/>
      <c r="CHX107" s="379"/>
      <c r="CHY107" s="379"/>
      <c r="CHZ107" s="379"/>
      <c r="CIA107" s="379"/>
      <c r="CIB107" s="379"/>
      <c r="CIC107" s="379"/>
      <c r="CID107" s="379"/>
      <c r="CIE107" s="379"/>
      <c r="CIF107" s="379"/>
      <c r="CIG107" s="379"/>
      <c r="CIH107" s="379"/>
      <c r="CII107" s="379"/>
      <c r="CIJ107" s="379"/>
      <c r="CIK107" s="379"/>
      <c r="CIL107" s="379"/>
      <c r="CIM107" s="379"/>
      <c r="CIN107" s="379"/>
      <c r="CIO107" s="379"/>
      <c r="CIP107" s="379"/>
      <c r="CIQ107" s="379"/>
      <c r="CIR107" s="379"/>
      <c r="CIS107" s="379"/>
      <c r="CIT107" s="379"/>
      <c r="CIU107" s="379"/>
      <c r="CIV107" s="379"/>
      <c r="CIW107" s="379"/>
      <c r="CIX107" s="379"/>
      <c r="CIY107" s="379"/>
      <c r="CIZ107" s="379"/>
      <c r="CJA107" s="379"/>
      <c r="CJB107" s="379"/>
      <c r="CJC107" s="379"/>
      <c r="CJD107" s="379"/>
      <c r="CJE107" s="379"/>
      <c r="CJF107" s="379"/>
      <c r="CJG107" s="379"/>
      <c r="CJH107" s="379"/>
      <c r="CJI107" s="379"/>
      <c r="CJJ107" s="379"/>
      <c r="CJK107" s="379"/>
      <c r="CJL107" s="379"/>
      <c r="CJM107" s="379"/>
      <c r="CJN107" s="379"/>
      <c r="CJO107" s="379"/>
      <c r="CJP107" s="379"/>
      <c r="CJQ107" s="379"/>
      <c r="CJR107" s="379"/>
      <c r="CJS107" s="379"/>
      <c r="CJT107" s="379"/>
      <c r="CJU107" s="379"/>
      <c r="CJV107" s="379"/>
      <c r="CJW107" s="379"/>
      <c r="CJX107" s="379"/>
      <c r="CJY107" s="379"/>
      <c r="CJZ107" s="379"/>
      <c r="CKA107" s="379"/>
      <c r="CKB107" s="379"/>
      <c r="CKC107" s="379"/>
      <c r="CKD107" s="379"/>
      <c r="CKE107" s="379"/>
      <c r="CKF107" s="379"/>
      <c r="CKG107" s="379"/>
      <c r="CKH107" s="379"/>
      <c r="CKI107" s="379"/>
      <c r="CKJ107" s="379"/>
      <c r="CKK107" s="379"/>
      <c r="CKL107" s="379"/>
      <c r="CKM107" s="379"/>
      <c r="CKN107" s="379"/>
      <c r="CKO107" s="379"/>
      <c r="CKP107" s="379"/>
      <c r="CKQ107" s="379"/>
      <c r="CKR107" s="379"/>
      <c r="CKS107" s="379"/>
      <c r="CKT107" s="379"/>
      <c r="CKU107" s="379"/>
      <c r="CKV107" s="379"/>
      <c r="CKW107" s="379"/>
      <c r="CKX107" s="379"/>
      <c r="CKY107" s="379"/>
      <c r="CKZ107" s="379"/>
      <c r="CLA107" s="379"/>
      <c r="CLB107" s="379"/>
      <c r="CLC107" s="379"/>
      <c r="CLD107" s="379"/>
      <c r="CLE107" s="379"/>
      <c r="CLF107" s="379"/>
      <c r="CLG107" s="379"/>
      <c r="CLH107" s="379"/>
      <c r="CLI107" s="379"/>
      <c r="CLJ107" s="379"/>
      <c r="CLK107" s="379"/>
      <c r="CLL107" s="379"/>
      <c r="CLM107" s="379"/>
      <c r="CLN107" s="379"/>
      <c r="CLO107" s="379"/>
      <c r="CLP107" s="379"/>
      <c r="CLQ107" s="379"/>
      <c r="CLR107" s="379"/>
      <c r="CLS107" s="379"/>
      <c r="CLT107" s="379"/>
      <c r="CLU107" s="379"/>
      <c r="CLV107" s="379"/>
      <c r="CLW107" s="379"/>
      <c r="CLX107" s="379"/>
      <c r="CLY107" s="379"/>
      <c r="CLZ107" s="379"/>
      <c r="CMA107" s="379"/>
      <c r="CMB107" s="379"/>
      <c r="CMC107" s="379"/>
      <c r="CMD107" s="379"/>
      <c r="CME107" s="379"/>
      <c r="CMF107" s="379"/>
      <c r="CMG107" s="379"/>
      <c r="CMH107" s="379"/>
      <c r="CMI107" s="379"/>
      <c r="CMJ107" s="379"/>
      <c r="CMK107" s="379"/>
      <c r="CML107" s="379"/>
      <c r="CMM107" s="379"/>
      <c r="CMN107" s="379"/>
      <c r="CMO107" s="379"/>
      <c r="CMP107" s="379"/>
      <c r="CMQ107" s="379"/>
      <c r="CMR107" s="379"/>
      <c r="CMS107" s="379"/>
      <c r="CMT107" s="379"/>
      <c r="CMU107" s="379"/>
      <c r="CMV107" s="379"/>
      <c r="CMW107" s="379"/>
      <c r="CMX107" s="379"/>
      <c r="CMY107" s="379"/>
      <c r="CMZ107" s="379"/>
      <c r="CNA107" s="379"/>
      <c r="CNB107" s="379"/>
      <c r="CNC107" s="379"/>
      <c r="CND107" s="379"/>
      <c r="CNE107" s="379"/>
      <c r="CNF107" s="379"/>
      <c r="CNG107" s="379"/>
      <c r="CNH107" s="379"/>
      <c r="CNI107" s="379"/>
      <c r="CNJ107" s="379"/>
      <c r="CNK107" s="379"/>
      <c r="CNL107" s="379"/>
      <c r="CNM107" s="379"/>
      <c r="CNN107" s="379"/>
      <c r="CNO107" s="379"/>
      <c r="CNP107" s="379"/>
      <c r="CNQ107" s="379"/>
      <c r="CNR107" s="379"/>
      <c r="CNS107" s="379"/>
      <c r="CNT107" s="379"/>
      <c r="CNU107" s="379"/>
      <c r="CNV107" s="379"/>
      <c r="CNW107" s="379"/>
      <c r="CNX107" s="379"/>
      <c r="CNY107" s="379"/>
      <c r="CNZ107" s="379"/>
      <c r="COA107" s="379"/>
      <c r="COB107" s="379"/>
      <c r="COC107" s="379"/>
      <c r="COD107" s="379"/>
      <c r="COE107" s="379"/>
      <c r="COF107" s="379"/>
      <c r="COG107" s="379"/>
      <c r="COH107" s="379"/>
      <c r="COI107" s="379"/>
      <c r="COJ107" s="379"/>
      <c r="COK107" s="379"/>
      <c r="COL107" s="379"/>
      <c r="COM107" s="379"/>
      <c r="CON107" s="379"/>
      <c r="COO107" s="379"/>
      <c r="COP107" s="379"/>
      <c r="COQ107" s="379"/>
      <c r="COR107" s="379"/>
      <c r="COS107" s="379"/>
      <c r="COT107" s="379"/>
      <c r="COU107" s="379"/>
      <c r="COV107" s="379"/>
      <c r="COW107" s="379"/>
      <c r="COX107" s="379"/>
      <c r="COY107" s="379"/>
      <c r="COZ107" s="379"/>
      <c r="CPA107" s="379"/>
      <c r="CPB107" s="379"/>
      <c r="CPC107" s="379"/>
      <c r="CPD107" s="379"/>
      <c r="CPE107" s="379"/>
      <c r="CPF107" s="379"/>
      <c r="CPG107" s="379"/>
      <c r="CPH107" s="379"/>
      <c r="CPI107" s="379"/>
      <c r="CPJ107" s="379"/>
      <c r="CPK107" s="379"/>
      <c r="CPL107" s="379"/>
      <c r="CPM107" s="379"/>
      <c r="CPN107" s="379"/>
      <c r="CPO107" s="379"/>
      <c r="CPP107" s="379"/>
      <c r="CPQ107" s="379"/>
      <c r="CPR107" s="379"/>
      <c r="CPS107" s="379"/>
      <c r="CPT107" s="379"/>
      <c r="CPU107" s="379"/>
      <c r="CPV107" s="379"/>
      <c r="CPW107" s="379"/>
      <c r="CPX107" s="379"/>
      <c r="CPY107" s="379"/>
      <c r="CPZ107" s="379"/>
      <c r="CQA107" s="379"/>
      <c r="CQB107" s="379"/>
      <c r="CQC107" s="379"/>
      <c r="CQD107" s="379"/>
      <c r="CQE107" s="379"/>
      <c r="CQF107" s="379"/>
      <c r="CQG107" s="379"/>
      <c r="CQH107" s="379"/>
      <c r="CQI107" s="379"/>
      <c r="CQJ107" s="379"/>
      <c r="CQK107" s="379"/>
      <c r="CQL107" s="379"/>
      <c r="CQM107" s="379"/>
      <c r="CQN107" s="379"/>
      <c r="CQO107" s="379"/>
      <c r="CQP107" s="379"/>
      <c r="CQQ107" s="379"/>
      <c r="CQR107" s="379"/>
      <c r="CQS107" s="379"/>
      <c r="CQT107" s="379"/>
      <c r="CQU107" s="379"/>
      <c r="CQV107" s="379"/>
      <c r="CQW107" s="379"/>
      <c r="CQX107" s="379"/>
      <c r="CQY107" s="379"/>
      <c r="CQZ107" s="379"/>
      <c r="CRA107" s="379"/>
      <c r="CRB107" s="379"/>
      <c r="CRC107" s="379"/>
      <c r="CRD107" s="379"/>
      <c r="CRE107" s="379"/>
      <c r="CRF107" s="379"/>
      <c r="CRG107" s="379"/>
      <c r="CRH107" s="379"/>
      <c r="CRI107" s="379"/>
      <c r="CRJ107" s="379"/>
      <c r="CRK107" s="379"/>
      <c r="CRL107" s="379"/>
      <c r="CRM107" s="379"/>
      <c r="CRN107" s="379"/>
      <c r="CRO107" s="379"/>
      <c r="CRP107" s="379"/>
      <c r="CRQ107" s="379"/>
      <c r="CRR107" s="379"/>
      <c r="CRS107" s="379"/>
      <c r="CRT107" s="379"/>
      <c r="CRU107" s="379"/>
      <c r="CRV107" s="379"/>
      <c r="CRW107" s="379"/>
      <c r="CRX107" s="379"/>
      <c r="CRY107" s="379"/>
      <c r="CRZ107" s="379"/>
      <c r="CSA107" s="379"/>
      <c r="CSB107" s="379"/>
      <c r="CSC107" s="379"/>
      <c r="CSD107" s="379"/>
      <c r="CSE107" s="379"/>
      <c r="CSF107" s="379"/>
      <c r="CSG107" s="379"/>
      <c r="CSH107" s="379"/>
      <c r="CSI107" s="379"/>
      <c r="CSJ107" s="379"/>
      <c r="CSK107" s="379"/>
      <c r="CSL107" s="379"/>
      <c r="CSM107" s="379"/>
      <c r="CSN107" s="379"/>
      <c r="CSO107" s="379"/>
      <c r="CSP107" s="379"/>
      <c r="CSQ107" s="379"/>
      <c r="CSR107" s="379"/>
      <c r="CSS107" s="379"/>
      <c r="CST107" s="379"/>
      <c r="CSU107" s="379"/>
      <c r="CSV107" s="379"/>
      <c r="CSW107" s="379"/>
      <c r="CSX107" s="379"/>
      <c r="CSY107" s="379"/>
      <c r="CSZ107" s="379"/>
      <c r="CTA107" s="379"/>
      <c r="CTB107" s="379"/>
      <c r="CTC107" s="379"/>
      <c r="CTD107" s="379"/>
      <c r="CTE107" s="379"/>
      <c r="CTF107" s="379"/>
      <c r="CTG107" s="379"/>
      <c r="CTH107" s="379"/>
      <c r="CTI107" s="379"/>
      <c r="CTJ107" s="379"/>
      <c r="CTK107" s="379"/>
      <c r="CTL107" s="379"/>
      <c r="CTM107" s="379"/>
      <c r="CTN107" s="379"/>
      <c r="CTO107" s="379"/>
      <c r="CTP107" s="379"/>
      <c r="CTQ107" s="379"/>
      <c r="CTR107" s="379"/>
      <c r="CTS107" s="379"/>
      <c r="CTT107" s="379"/>
      <c r="CTU107" s="379"/>
      <c r="CTV107" s="379"/>
      <c r="CTW107" s="379"/>
      <c r="CTX107" s="379"/>
      <c r="CTY107" s="379"/>
      <c r="CTZ107" s="379"/>
      <c r="CUA107" s="379"/>
      <c r="CUB107" s="379"/>
      <c r="CUC107" s="379"/>
      <c r="CUD107" s="379"/>
      <c r="CUE107" s="379"/>
      <c r="CUF107" s="379"/>
      <c r="CUG107" s="379"/>
      <c r="CUH107" s="379"/>
      <c r="CUI107" s="379"/>
      <c r="CUJ107" s="379"/>
      <c r="CUK107" s="379"/>
      <c r="CUL107" s="379"/>
      <c r="CUM107" s="379"/>
      <c r="CUN107" s="379"/>
      <c r="CUO107" s="379"/>
      <c r="CUP107" s="379"/>
      <c r="CUQ107" s="379"/>
      <c r="CUR107" s="379"/>
      <c r="CUS107" s="379"/>
      <c r="CUT107" s="379"/>
      <c r="CUU107" s="379"/>
      <c r="CUV107" s="379"/>
      <c r="CUW107" s="379"/>
      <c r="CUX107" s="379"/>
      <c r="CUY107" s="379"/>
      <c r="CUZ107" s="379"/>
      <c r="CVA107" s="379"/>
      <c r="CVB107" s="379"/>
      <c r="CVC107" s="379"/>
      <c r="CVD107" s="379"/>
      <c r="CVE107" s="379"/>
      <c r="CVF107" s="379"/>
      <c r="CVG107" s="379"/>
      <c r="CVH107" s="379"/>
      <c r="CVI107" s="379"/>
      <c r="CVJ107" s="379"/>
      <c r="CVK107" s="379"/>
      <c r="CVL107" s="379"/>
      <c r="CVM107" s="379"/>
      <c r="CVN107" s="379"/>
      <c r="CVO107" s="379"/>
      <c r="CVP107" s="379"/>
      <c r="CVQ107" s="379"/>
      <c r="CVR107" s="379"/>
      <c r="CVS107" s="379"/>
      <c r="CVT107" s="379"/>
      <c r="CVU107" s="379"/>
      <c r="CVV107" s="379"/>
      <c r="CVW107" s="379"/>
      <c r="CVX107" s="379"/>
      <c r="CVY107" s="379"/>
      <c r="CVZ107" s="379"/>
      <c r="CWA107" s="379"/>
      <c r="CWB107" s="379"/>
      <c r="CWC107" s="379"/>
      <c r="CWD107" s="379"/>
      <c r="CWE107" s="379"/>
      <c r="CWF107" s="379"/>
      <c r="CWG107" s="379"/>
      <c r="CWH107" s="379"/>
      <c r="CWI107" s="379"/>
      <c r="CWJ107" s="379"/>
      <c r="CWK107" s="379"/>
      <c r="CWL107" s="379"/>
      <c r="CWM107" s="379"/>
      <c r="CWN107" s="379"/>
      <c r="CWO107" s="379"/>
      <c r="CWP107" s="379"/>
      <c r="CWQ107" s="379"/>
      <c r="CWR107" s="379"/>
      <c r="CWS107" s="379"/>
      <c r="CWT107" s="379"/>
      <c r="CWU107" s="379"/>
      <c r="CWV107" s="379"/>
      <c r="CWW107" s="379"/>
      <c r="CWX107" s="379"/>
      <c r="CWY107" s="379"/>
      <c r="CWZ107" s="379"/>
      <c r="CXA107" s="379"/>
      <c r="CXB107" s="379"/>
      <c r="CXC107" s="379"/>
      <c r="CXD107" s="379"/>
      <c r="CXE107" s="379"/>
      <c r="CXF107" s="379"/>
      <c r="CXG107" s="379"/>
      <c r="CXH107" s="379"/>
      <c r="CXI107" s="379"/>
      <c r="CXJ107" s="379"/>
      <c r="CXK107" s="379"/>
      <c r="CXL107" s="379"/>
      <c r="CXM107" s="379"/>
      <c r="CXN107" s="379"/>
      <c r="CXO107" s="379"/>
      <c r="CXP107" s="379"/>
      <c r="CXQ107" s="379"/>
      <c r="CXR107" s="379"/>
      <c r="CXS107" s="379"/>
      <c r="CXT107" s="379"/>
      <c r="CXU107" s="379"/>
      <c r="CXV107" s="379"/>
      <c r="CXW107" s="379"/>
      <c r="CXX107" s="379"/>
      <c r="CXY107" s="379"/>
      <c r="CXZ107" s="379"/>
      <c r="CYA107" s="379"/>
      <c r="CYB107" s="379"/>
      <c r="CYC107" s="379"/>
      <c r="CYD107" s="379"/>
      <c r="CYE107" s="379"/>
      <c r="CYF107" s="379"/>
      <c r="CYG107" s="379"/>
      <c r="CYH107" s="379"/>
      <c r="CYI107" s="379"/>
      <c r="CYJ107" s="379"/>
      <c r="CYK107" s="379"/>
      <c r="CYL107" s="379"/>
      <c r="CYM107" s="379"/>
      <c r="CYN107" s="379"/>
      <c r="CYO107" s="379"/>
      <c r="CYP107" s="379"/>
      <c r="CYQ107" s="379"/>
      <c r="CYR107" s="379"/>
      <c r="CYS107" s="379"/>
      <c r="CYT107" s="379"/>
      <c r="CYU107" s="379"/>
      <c r="CYV107" s="379"/>
      <c r="CYW107" s="379"/>
      <c r="CYX107" s="379"/>
      <c r="CYY107" s="379"/>
      <c r="CYZ107" s="379"/>
      <c r="CZA107" s="379"/>
      <c r="CZB107" s="379"/>
      <c r="CZC107" s="379"/>
      <c r="CZD107" s="379"/>
      <c r="CZE107" s="379"/>
      <c r="CZF107" s="379"/>
      <c r="CZG107" s="379"/>
      <c r="CZH107" s="379"/>
      <c r="CZI107" s="379"/>
      <c r="CZJ107" s="379"/>
      <c r="CZK107" s="379"/>
      <c r="CZL107" s="379"/>
      <c r="CZM107" s="379"/>
      <c r="CZN107" s="379"/>
      <c r="CZO107" s="379"/>
      <c r="CZP107" s="379"/>
      <c r="CZQ107" s="379"/>
      <c r="CZR107" s="379"/>
      <c r="CZS107" s="379"/>
      <c r="CZT107" s="379"/>
      <c r="CZU107" s="379"/>
      <c r="CZV107" s="379"/>
      <c r="CZW107" s="379"/>
      <c r="CZX107" s="379"/>
      <c r="CZY107" s="379"/>
      <c r="CZZ107" s="379"/>
      <c r="DAA107" s="379"/>
      <c r="DAB107" s="379"/>
      <c r="DAC107" s="379"/>
      <c r="DAD107" s="379"/>
      <c r="DAE107" s="379"/>
      <c r="DAF107" s="379"/>
      <c r="DAG107" s="379"/>
      <c r="DAH107" s="379"/>
      <c r="DAI107" s="379"/>
      <c r="DAJ107" s="379"/>
      <c r="DAK107" s="379"/>
      <c r="DAL107" s="379"/>
      <c r="DAM107" s="379"/>
      <c r="DAN107" s="379"/>
      <c r="DAO107" s="379"/>
      <c r="DAP107" s="379"/>
      <c r="DAQ107" s="379"/>
      <c r="DAR107" s="379"/>
      <c r="DAS107" s="379"/>
      <c r="DAT107" s="379"/>
      <c r="DAU107" s="379"/>
      <c r="DAV107" s="379"/>
      <c r="DAW107" s="379"/>
      <c r="DAX107" s="379"/>
      <c r="DAY107" s="379"/>
      <c r="DAZ107" s="379"/>
      <c r="DBA107" s="379"/>
      <c r="DBB107" s="379"/>
      <c r="DBC107" s="379"/>
      <c r="DBD107" s="379"/>
      <c r="DBE107" s="379"/>
      <c r="DBF107" s="379"/>
      <c r="DBG107" s="379"/>
      <c r="DBH107" s="379"/>
      <c r="DBI107" s="379"/>
      <c r="DBJ107" s="379"/>
      <c r="DBK107" s="379"/>
      <c r="DBL107" s="379"/>
      <c r="DBM107" s="379"/>
      <c r="DBN107" s="379"/>
      <c r="DBO107" s="379"/>
      <c r="DBP107" s="379"/>
      <c r="DBQ107" s="379"/>
      <c r="DBR107" s="379"/>
      <c r="DBS107" s="379"/>
      <c r="DBT107" s="379"/>
      <c r="DBU107" s="379"/>
      <c r="DBV107" s="379"/>
      <c r="DBW107" s="379"/>
      <c r="DBX107" s="379"/>
      <c r="DBY107" s="379"/>
      <c r="DBZ107" s="379"/>
      <c r="DCA107" s="379"/>
      <c r="DCB107" s="379"/>
      <c r="DCC107" s="379"/>
      <c r="DCD107" s="379"/>
      <c r="DCE107" s="379"/>
      <c r="DCF107" s="379"/>
      <c r="DCG107" s="379"/>
      <c r="DCH107" s="379"/>
      <c r="DCI107" s="379"/>
      <c r="DCJ107" s="379"/>
      <c r="DCK107" s="379"/>
      <c r="DCL107" s="379"/>
      <c r="DCM107" s="379"/>
      <c r="DCN107" s="379"/>
      <c r="DCO107" s="379"/>
      <c r="DCP107" s="379"/>
      <c r="DCQ107" s="379"/>
      <c r="DCR107" s="379"/>
      <c r="DCS107" s="379"/>
      <c r="DCT107" s="379"/>
      <c r="DCU107" s="379"/>
      <c r="DCV107" s="379"/>
      <c r="DCW107" s="379"/>
      <c r="DCX107" s="379"/>
      <c r="DCY107" s="379"/>
      <c r="DCZ107" s="379"/>
      <c r="DDA107" s="379"/>
      <c r="DDB107" s="379"/>
      <c r="DDC107" s="379"/>
      <c r="DDD107" s="379"/>
      <c r="DDE107" s="379"/>
      <c r="DDF107" s="379"/>
      <c r="DDG107" s="379"/>
      <c r="DDH107" s="379"/>
      <c r="DDI107" s="379"/>
      <c r="DDJ107" s="379"/>
      <c r="DDK107" s="379"/>
      <c r="DDL107" s="379"/>
      <c r="DDM107" s="379"/>
      <c r="DDN107" s="379"/>
      <c r="DDO107" s="379"/>
      <c r="DDP107" s="379"/>
      <c r="DDQ107" s="379"/>
      <c r="DDR107" s="379"/>
      <c r="DDS107" s="379"/>
      <c r="DDT107" s="379"/>
      <c r="DDU107" s="379"/>
      <c r="DDV107" s="379"/>
      <c r="DDW107" s="379"/>
      <c r="DDX107" s="379"/>
      <c r="DDY107" s="379"/>
      <c r="DDZ107" s="379"/>
      <c r="DEA107" s="379"/>
      <c r="DEB107" s="379"/>
      <c r="DEC107" s="379"/>
      <c r="DED107" s="379"/>
      <c r="DEE107" s="379"/>
      <c r="DEF107" s="379"/>
      <c r="DEG107" s="379"/>
      <c r="DEH107" s="379"/>
      <c r="DEI107" s="379"/>
      <c r="DEJ107" s="379"/>
      <c r="DEK107" s="379"/>
      <c r="DEL107" s="379"/>
      <c r="DEM107" s="379"/>
      <c r="DEN107" s="379"/>
      <c r="DEO107" s="379"/>
      <c r="DEP107" s="379"/>
      <c r="DEQ107" s="379"/>
      <c r="DER107" s="379"/>
      <c r="DES107" s="379"/>
      <c r="DET107" s="379"/>
      <c r="DEU107" s="379"/>
      <c r="DEV107" s="379"/>
      <c r="DEW107" s="379"/>
      <c r="DEX107" s="379"/>
      <c r="DEY107" s="379"/>
      <c r="DEZ107" s="379"/>
      <c r="DFA107" s="379"/>
      <c r="DFB107" s="379"/>
      <c r="DFC107" s="379"/>
      <c r="DFD107" s="379"/>
      <c r="DFE107" s="379"/>
      <c r="DFF107" s="379"/>
      <c r="DFG107" s="379"/>
      <c r="DFH107" s="379"/>
      <c r="DFI107" s="379"/>
      <c r="DFJ107" s="379"/>
      <c r="DFK107" s="379"/>
      <c r="DFL107" s="379"/>
      <c r="DFM107" s="379"/>
      <c r="DFN107" s="379"/>
      <c r="DFO107" s="379"/>
      <c r="DFP107" s="379"/>
      <c r="DFQ107" s="379"/>
      <c r="DFR107" s="379"/>
      <c r="DFS107" s="379"/>
      <c r="DFT107" s="379"/>
      <c r="DFU107" s="379"/>
      <c r="DFV107" s="379"/>
      <c r="DFW107" s="379"/>
      <c r="DFX107" s="379"/>
      <c r="DFY107" s="379"/>
      <c r="DFZ107" s="379"/>
      <c r="DGA107" s="379"/>
      <c r="DGB107" s="379"/>
      <c r="DGC107" s="379"/>
      <c r="DGD107" s="379"/>
      <c r="DGE107" s="379"/>
      <c r="DGF107" s="379"/>
      <c r="DGG107" s="379"/>
      <c r="DGH107" s="379"/>
      <c r="DGI107" s="379"/>
      <c r="DGJ107" s="379"/>
      <c r="DGK107" s="379"/>
      <c r="DGL107" s="379"/>
      <c r="DGM107" s="379"/>
      <c r="DGN107" s="379"/>
      <c r="DGO107" s="379"/>
      <c r="DGP107" s="379"/>
      <c r="DGQ107" s="379"/>
      <c r="DGR107" s="379"/>
      <c r="DGS107" s="379"/>
      <c r="DGT107" s="379"/>
      <c r="DGU107" s="379"/>
      <c r="DGV107" s="379"/>
      <c r="DGW107" s="379"/>
      <c r="DGX107" s="379"/>
      <c r="DGY107" s="379"/>
      <c r="DGZ107" s="379"/>
      <c r="DHA107" s="379"/>
      <c r="DHB107" s="379"/>
      <c r="DHC107" s="379"/>
      <c r="DHD107" s="379"/>
      <c r="DHE107" s="379"/>
      <c r="DHF107" s="379"/>
      <c r="DHG107" s="379"/>
      <c r="DHH107" s="379"/>
      <c r="DHI107" s="379"/>
      <c r="DHJ107" s="379"/>
      <c r="DHK107" s="379"/>
      <c r="DHL107" s="379"/>
      <c r="DHM107" s="379"/>
      <c r="DHN107" s="379"/>
      <c r="DHO107" s="379"/>
      <c r="DHP107" s="379"/>
      <c r="DHQ107" s="379"/>
      <c r="DHR107" s="379"/>
      <c r="DHS107" s="379"/>
      <c r="DHT107" s="379"/>
      <c r="DHU107" s="379"/>
      <c r="DHV107" s="379"/>
      <c r="DHW107" s="379"/>
      <c r="DHX107" s="379"/>
      <c r="DHY107" s="379"/>
      <c r="DHZ107" s="379"/>
      <c r="DIA107" s="379"/>
      <c r="DIB107" s="379"/>
      <c r="DIC107" s="379"/>
      <c r="DID107" s="379"/>
      <c r="DIE107" s="379"/>
      <c r="DIF107" s="379"/>
      <c r="DIG107" s="379"/>
      <c r="DIH107" s="379"/>
      <c r="DII107" s="379"/>
      <c r="DIJ107" s="379"/>
      <c r="DIK107" s="379"/>
      <c r="DIL107" s="379"/>
      <c r="DIM107" s="379"/>
      <c r="DIN107" s="379"/>
      <c r="DIO107" s="379"/>
      <c r="DIP107" s="379"/>
      <c r="DIQ107" s="379"/>
      <c r="DIR107" s="379"/>
      <c r="DIS107" s="379"/>
      <c r="DIT107" s="379"/>
      <c r="DIU107" s="379"/>
      <c r="DIV107" s="379"/>
      <c r="DIW107" s="379"/>
      <c r="DIX107" s="379"/>
      <c r="DIY107" s="379"/>
      <c r="DIZ107" s="379"/>
      <c r="DJA107" s="379"/>
      <c r="DJB107" s="379"/>
      <c r="DJC107" s="379"/>
      <c r="DJD107" s="379"/>
      <c r="DJE107" s="379"/>
      <c r="DJF107" s="379"/>
      <c r="DJG107" s="379"/>
      <c r="DJH107" s="379"/>
      <c r="DJI107" s="379"/>
      <c r="DJJ107" s="379"/>
      <c r="DJK107" s="379"/>
      <c r="DJL107" s="379"/>
      <c r="DJM107" s="379"/>
      <c r="DJN107" s="379"/>
      <c r="DJO107" s="379"/>
      <c r="DJP107" s="379"/>
      <c r="DJQ107" s="379"/>
      <c r="DJR107" s="379"/>
      <c r="DJS107" s="379"/>
      <c r="DJT107" s="379"/>
      <c r="DJU107" s="379"/>
      <c r="DJV107" s="379"/>
      <c r="DJW107" s="379"/>
      <c r="DJX107" s="379"/>
      <c r="DJY107" s="379"/>
      <c r="DJZ107" s="379"/>
      <c r="DKA107" s="379"/>
      <c r="DKB107" s="379"/>
      <c r="DKC107" s="379"/>
      <c r="DKD107" s="379"/>
      <c r="DKE107" s="379"/>
      <c r="DKF107" s="379"/>
      <c r="DKG107" s="379"/>
      <c r="DKH107" s="379"/>
      <c r="DKI107" s="379"/>
      <c r="DKJ107" s="379"/>
      <c r="DKK107" s="379"/>
      <c r="DKL107" s="379"/>
      <c r="DKM107" s="379"/>
      <c r="DKN107" s="379"/>
      <c r="DKO107" s="379"/>
      <c r="DKP107" s="379"/>
      <c r="DKQ107" s="379"/>
      <c r="DKR107" s="379"/>
      <c r="DKS107" s="379"/>
      <c r="DKT107" s="379"/>
      <c r="DKU107" s="379"/>
      <c r="DKV107" s="379"/>
      <c r="DKW107" s="379"/>
      <c r="DKX107" s="379"/>
      <c r="DKY107" s="379"/>
      <c r="DKZ107" s="379"/>
      <c r="DLA107" s="379"/>
      <c r="DLB107" s="379"/>
      <c r="DLC107" s="379"/>
      <c r="DLD107" s="379"/>
      <c r="DLE107" s="379"/>
      <c r="DLF107" s="379"/>
      <c r="DLG107" s="379"/>
      <c r="DLH107" s="379"/>
      <c r="DLI107" s="379"/>
      <c r="DLJ107" s="379"/>
      <c r="DLK107" s="379"/>
      <c r="DLL107" s="379"/>
      <c r="DLM107" s="379"/>
      <c r="DLN107" s="379"/>
      <c r="DLO107" s="379"/>
      <c r="DLP107" s="379"/>
      <c r="DLQ107" s="379"/>
      <c r="DLR107" s="379"/>
      <c r="DLS107" s="379"/>
      <c r="DLT107" s="379"/>
      <c r="DLU107" s="379"/>
      <c r="DLV107" s="379"/>
      <c r="DLW107" s="379"/>
      <c r="DLX107" s="379"/>
      <c r="DLY107" s="379"/>
      <c r="DLZ107" s="379"/>
      <c r="DMA107" s="379"/>
      <c r="DMB107" s="379"/>
      <c r="DMC107" s="379"/>
      <c r="DMD107" s="379"/>
      <c r="DME107" s="379"/>
      <c r="DMF107" s="379"/>
      <c r="DMG107" s="379"/>
      <c r="DMH107" s="379"/>
      <c r="DMI107" s="379"/>
      <c r="DMJ107" s="379"/>
      <c r="DMK107" s="379"/>
      <c r="DML107" s="379"/>
      <c r="DMM107" s="379"/>
      <c r="DMN107" s="379"/>
      <c r="DMO107" s="379"/>
      <c r="DMP107" s="379"/>
      <c r="DMQ107" s="379"/>
      <c r="DMR107" s="379"/>
      <c r="DMS107" s="379"/>
      <c r="DMT107" s="379"/>
      <c r="DMU107" s="379"/>
      <c r="DMV107" s="379"/>
      <c r="DMW107" s="379"/>
      <c r="DMX107" s="379"/>
      <c r="DMY107" s="379"/>
      <c r="DMZ107" s="379"/>
      <c r="DNA107" s="379"/>
      <c r="DNB107" s="379"/>
      <c r="DNC107" s="379"/>
      <c r="DND107" s="379"/>
      <c r="DNE107" s="379"/>
      <c r="DNF107" s="379"/>
      <c r="DNG107" s="379"/>
      <c r="DNH107" s="379"/>
      <c r="DNI107" s="379"/>
      <c r="DNJ107" s="379"/>
      <c r="DNK107" s="379"/>
      <c r="DNL107" s="379"/>
      <c r="DNM107" s="379"/>
      <c r="DNN107" s="379"/>
      <c r="DNO107" s="379"/>
      <c r="DNP107" s="379"/>
      <c r="DNQ107" s="379"/>
      <c r="DNR107" s="379"/>
      <c r="DNS107" s="379"/>
      <c r="DNT107" s="379"/>
      <c r="DNU107" s="379"/>
      <c r="DNV107" s="379"/>
      <c r="DNW107" s="379"/>
      <c r="DNX107" s="379"/>
      <c r="DNY107" s="379"/>
      <c r="DNZ107" s="379"/>
      <c r="DOA107" s="379"/>
      <c r="DOB107" s="379"/>
      <c r="DOC107" s="379"/>
      <c r="DOD107" s="379"/>
      <c r="DOE107" s="379"/>
      <c r="DOF107" s="379"/>
      <c r="DOG107" s="379"/>
      <c r="DOH107" s="379"/>
      <c r="DOI107" s="379"/>
      <c r="DOJ107" s="379"/>
      <c r="DOK107" s="379"/>
      <c r="DOL107" s="379"/>
      <c r="DOM107" s="379"/>
      <c r="DON107" s="379"/>
      <c r="DOO107" s="379"/>
      <c r="DOP107" s="379"/>
      <c r="DOQ107" s="379"/>
      <c r="DOR107" s="379"/>
      <c r="DOS107" s="379"/>
      <c r="DOT107" s="379"/>
      <c r="DOU107" s="379"/>
      <c r="DOV107" s="379"/>
      <c r="DOW107" s="379"/>
      <c r="DOX107" s="379"/>
      <c r="DOY107" s="379"/>
      <c r="DOZ107" s="379"/>
      <c r="DPA107" s="379"/>
      <c r="DPB107" s="379"/>
      <c r="DPC107" s="379"/>
      <c r="DPD107" s="379"/>
      <c r="DPE107" s="379"/>
      <c r="DPF107" s="379"/>
      <c r="DPG107" s="379"/>
      <c r="DPH107" s="379"/>
      <c r="DPI107" s="379"/>
      <c r="DPJ107" s="379"/>
      <c r="DPK107" s="379"/>
      <c r="DPL107" s="379"/>
      <c r="DPM107" s="379"/>
      <c r="DPN107" s="379"/>
      <c r="DPO107" s="379"/>
      <c r="DPP107" s="379"/>
      <c r="DPQ107" s="379"/>
      <c r="DPR107" s="379"/>
      <c r="DPS107" s="379"/>
      <c r="DPT107" s="379"/>
      <c r="DPU107" s="379"/>
      <c r="DPV107" s="379"/>
      <c r="DPW107" s="379"/>
      <c r="DPX107" s="379"/>
      <c r="DPY107" s="379"/>
      <c r="DPZ107" s="379"/>
      <c r="DQA107" s="379"/>
      <c r="DQB107" s="379"/>
      <c r="DQC107" s="379"/>
      <c r="DQD107" s="379"/>
      <c r="DQE107" s="379"/>
      <c r="DQF107" s="379"/>
      <c r="DQG107" s="379"/>
      <c r="DQH107" s="379"/>
      <c r="DQI107" s="379"/>
      <c r="DQJ107" s="379"/>
      <c r="DQK107" s="379"/>
      <c r="DQL107" s="379"/>
      <c r="DQM107" s="379"/>
      <c r="DQN107" s="379"/>
      <c r="DQO107" s="379"/>
      <c r="DQP107" s="379"/>
      <c r="DQQ107" s="379"/>
      <c r="DQR107" s="379"/>
      <c r="DQS107" s="379"/>
      <c r="DQT107" s="379"/>
      <c r="DQU107" s="379"/>
      <c r="DQV107" s="379"/>
      <c r="DQW107" s="379"/>
      <c r="DQX107" s="379"/>
      <c r="DQY107" s="379"/>
      <c r="DQZ107" s="379"/>
      <c r="DRA107" s="379"/>
      <c r="DRB107" s="379"/>
      <c r="DRC107" s="379"/>
      <c r="DRD107" s="379"/>
      <c r="DRE107" s="379"/>
      <c r="DRF107" s="379"/>
      <c r="DRG107" s="379"/>
      <c r="DRH107" s="379"/>
      <c r="DRI107" s="379"/>
      <c r="DRJ107" s="379"/>
      <c r="DRK107" s="379"/>
      <c r="DRL107" s="379"/>
      <c r="DRM107" s="379"/>
      <c r="DRN107" s="379"/>
      <c r="DRO107" s="379"/>
      <c r="DRP107" s="379"/>
      <c r="DRQ107" s="379"/>
      <c r="DRR107" s="379"/>
      <c r="DRS107" s="379"/>
      <c r="DRT107" s="379"/>
      <c r="DRU107" s="379"/>
      <c r="DRV107" s="379"/>
      <c r="DRW107" s="379"/>
      <c r="DRX107" s="379"/>
      <c r="DRY107" s="379"/>
      <c r="DRZ107" s="379"/>
      <c r="DSA107" s="379"/>
      <c r="DSB107" s="379"/>
      <c r="DSC107" s="379"/>
      <c r="DSD107" s="379"/>
      <c r="DSE107" s="379"/>
      <c r="DSF107" s="379"/>
      <c r="DSG107" s="379"/>
      <c r="DSH107" s="379"/>
      <c r="DSI107" s="379"/>
      <c r="DSJ107" s="379"/>
      <c r="DSK107" s="379"/>
      <c r="DSL107" s="379"/>
      <c r="DSM107" s="379"/>
      <c r="DSN107" s="379"/>
      <c r="DSO107" s="379"/>
      <c r="DSP107" s="379"/>
      <c r="DSQ107" s="379"/>
      <c r="DSR107" s="379"/>
      <c r="DSS107" s="379"/>
      <c r="DST107" s="379"/>
      <c r="DSU107" s="379"/>
      <c r="DSV107" s="379"/>
      <c r="DSW107" s="379"/>
      <c r="DSX107" s="379"/>
      <c r="DSY107" s="379"/>
      <c r="DSZ107" s="379"/>
      <c r="DTA107" s="379"/>
      <c r="DTB107" s="379"/>
      <c r="DTC107" s="379"/>
      <c r="DTD107" s="379"/>
      <c r="DTE107" s="379"/>
      <c r="DTF107" s="379"/>
      <c r="DTG107" s="379"/>
      <c r="DTH107" s="379"/>
      <c r="DTI107" s="379"/>
      <c r="DTJ107" s="379"/>
      <c r="DTK107" s="379"/>
      <c r="DTL107" s="379"/>
      <c r="DTM107" s="379"/>
      <c r="DTN107" s="379"/>
      <c r="DTO107" s="379"/>
      <c r="DTP107" s="379"/>
      <c r="DTQ107" s="379"/>
      <c r="DTR107" s="379"/>
      <c r="DTS107" s="379"/>
      <c r="DTT107" s="379"/>
      <c r="DTU107" s="379"/>
      <c r="DTV107" s="379"/>
      <c r="DTW107" s="379"/>
      <c r="DTX107" s="379"/>
      <c r="DTY107" s="379"/>
      <c r="DTZ107" s="379"/>
      <c r="DUA107" s="379"/>
      <c r="DUB107" s="379"/>
      <c r="DUC107" s="379"/>
      <c r="DUD107" s="379"/>
      <c r="DUE107" s="379"/>
      <c r="DUF107" s="379"/>
      <c r="DUG107" s="379"/>
      <c r="DUH107" s="379"/>
      <c r="DUI107" s="379"/>
      <c r="DUJ107" s="379"/>
      <c r="DUK107" s="379"/>
      <c r="DUL107" s="379"/>
      <c r="DUM107" s="379"/>
      <c r="DUN107" s="379"/>
      <c r="DUO107" s="379"/>
      <c r="DUP107" s="379"/>
      <c r="DUQ107" s="379"/>
      <c r="DUR107" s="379"/>
      <c r="DUS107" s="379"/>
      <c r="DUT107" s="379"/>
      <c r="DUU107" s="379"/>
      <c r="DUV107" s="379"/>
      <c r="DUW107" s="379"/>
      <c r="DUX107" s="379"/>
      <c r="DUY107" s="379"/>
      <c r="DUZ107" s="379"/>
      <c r="DVA107" s="379"/>
      <c r="DVB107" s="379"/>
      <c r="DVC107" s="379"/>
      <c r="DVD107" s="379"/>
      <c r="DVE107" s="379"/>
      <c r="DVF107" s="379"/>
      <c r="DVG107" s="379"/>
      <c r="DVH107" s="379"/>
      <c r="DVI107" s="379"/>
      <c r="DVJ107" s="379"/>
      <c r="DVK107" s="379"/>
      <c r="DVL107" s="379"/>
      <c r="DVM107" s="379"/>
      <c r="DVN107" s="379"/>
      <c r="DVO107" s="379"/>
      <c r="DVP107" s="379"/>
      <c r="DVQ107" s="379"/>
      <c r="DVR107" s="379"/>
      <c r="DVS107" s="379"/>
      <c r="DVT107" s="379"/>
      <c r="DVU107" s="379"/>
      <c r="DVV107" s="379"/>
      <c r="DVW107" s="379"/>
      <c r="DVX107" s="379"/>
      <c r="DVY107" s="379"/>
      <c r="DVZ107" s="379"/>
      <c r="DWA107" s="379"/>
      <c r="DWB107" s="379"/>
      <c r="DWC107" s="379"/>
      <c r="DWD107" s="379"/>
      <c r="DWE107" s="379"/>
      <c r="DWF107" s="379"/>
      <c r="DWG107" s="379"/>
      <c r="DWH107" s="379"/>
      <c r="DWI107" s="379"/>
      <c r="DWJ107" s="379"/>
      <c r="DWK107" s="379"/>
      <c r="DWL107" s="379"/>
      <c r="DWM107" s="379"/>
      <c r="DWN107" s="379"/>
      <c r="DWO107" s="379"/>
      <c r="DWP107" s="379"/>
      <c r="DWQ107" s="379"/>
      <c r="DWR107" s="379"/>
      <c r="DWS107" s="379"/>
      <c r="DWT107" s="379"/>
      <c r="DWU107" s="379"/>
      <c r="DWV107" s="379"/>
      <c r="DWW107" s="379"/>
      <c r="DWX107" s="379"/>
      <c r="DWY107" s="379"/>
      <c r="DWZ107" s="379"/>
      <c r="DXA107" s="379"/>
      <c r="DXB107" s="379"/>
      <c r="DXC107" s="379"/>
      <c r="DXD107" s="379"/>
      <c r="DXE107" s="379"/>
      <c r="DXF107" s="379"/>
      <c r="DXG107" s="379"/>
      <c r="DXH107" s="379"/>
      <c r="DXI107" s="379"/>
      <c r="DXJ107" s="379"/>
      <c r="DXK107" s="379"/>
      <c r="DXL107" s="379"/>
      <c r="DXM107" s="379"/>
      <c r="DXN107" s="379"/>
      <c r="DXO107" s="379"/>
      <c r="DXP107" s="379"/>
      <c r="DXQ107" s="379"/>
      <c r="DXR107" s="379"/>
      <c r="DXS107" s="379"/>
      <c r="DXT107" s="379"/>
      <c r="DXU107" s="379"/>
      <c r="DXV107" s="379"/>
      <c r="DXW107" s="379"/>
      <c r="DXX107" s="379"/>
      <c r="DXY107" s="379"/>
      <c r="DXZ107" s="379"/>
      <c r="DYA107" s="379"/>
      <c r="DYB107" s="379"/>
      <c r="DYC107" s="379"/>
      <c r="DYD107" s="379"/>
      <c r="DYE107" s="379"/>
      <c r="DYF107" s="379"/>
      <c r="DYG107" s="379"/>
      <c r="DYH107" s="379"/>
      <c r="DYI107" s="379"/>
      <c r="DYJ107" s="379"/>
      <c r="DYK107" s="379"/>
      <c r="DYL107" s="379"/>
      <c r="DYM107" s="379"/>
      <c r="DYN107" s="379"/>
      <c r="DYO107" s="379"/>
      <c r="DYP107" s="379"/>
      <c r="DYQ107" s="379"/>
      <c r="DYR107" s="379"/>
      <c r="DYS107" s="379"/>
      <c r="DYT107" s="379"/>
      <c r="DYU107" s="379"/>
      <c r="DYV107" s="379"/>
      <c r="DYW107" s="379"/>
      <c r="DYX107" s="379"/>
      <c r="DYY107" s="379"/>
      <c r="DYZ107" s="379"/>
      <c r="DZA107" s="379"/>
      <c r="DZB107" s="379"/>
      <c r="DZC107" s="379"/>
      <c r="DZD107" s="379"/>
      <c r="DZE107" s="379"/>
      <c r="DZF107" s="379"/>
      <c r="DZG107" s="379"/>
      <c r="DZH107" s="379"/>
      <c r="DZI107" s="379"/>
      <c r="DZJ107" s="379"/>
      <c r="DZK107" s="379"/>
      <c r="DZL107" s="379"/>
      <c r="DZM107" s="379"/>
      <c r="DZN107" s="379"/>
      <c r="DZO107" s="379"/>
      <c r="DZP107" s="379"/>
      <c r="DZQ107" s="379"/>
      <c r="DZR107" s="379"/>
      <c r="DZS107" s="379"/>
      <c r="DZT107" s="379"/>
      <c r="DZU107" s="379"/>
      <c r="DZV107" s="379"/>
      <c r="DZW107" s="379"/>
      <c r="DZX107" s="379"/>
      <c r="DZY107" s="379"/>
      <c r="DZZ107" s="379"/>
      <c r="EAA107" s="379"/>
      <c r="EAB107" s="379"/>
      <c r="EAC107" s="379"/>
      <c r="EAD107" s="379"/>
      <c r="EAE107" s="379"/>
      <c r="EAF107" s="379"/>
      <c r="EAG107" s="379"/>
      <c r="EAH107" s="379"/>
      <c r="EAI107" s="379"/>
      <c r="EAJ107" s="379"/>
      <c r="EAK107" s="379"/>
      <c r="EAL107" s="379"/>
      <c r="EAM107" s="379"/>
      <c r="EAN107" s="379"/>
      <c r="EAO107" s="379"/>
      <c r="EAP107" s="379"/>
      <c r="EAQ107" s="379"/>
      <c r="EAR107" s="379"/>
      <c r="EAS107" s="379"/>
      <c r="EAT107" s="379"/>
      <c r="EAU107" s="379"/>
      <c r="EAV107" s="379"/>
      <c r="EAW107" s="379"/>
      <c r="EAX107" s="379"/>
      <c r="EAY107" s="379"/>
      <c r="EAZ107" s="379"/>
      <c r="EBA107" s="379"/>
      <c r="EBB107" s="379"/>
      <c r="EBC107" s="379"/>
      <c r="EBD107" s="379"/>
      <c r="EBE107" s="379"/>
      <c r="EBF107" s="379"/>
      <c r="EBG107" s="379"/>
      <c r="EBH107" s="379"/>
      <c r="EBI107" s="379"/>
      <c r="EBJ107" s="379"/>
      <c r="EBK107" s="379"/>
      <c r="EBL107" s="379"/>
      <c r="EBM107" s="379"/>
      <c r="EBN107" s="379"/>
      <c r="EBO107" s="379"/>
      <c r="EBP107" s="379"/>
      <c r="EBQ107" s="379"/>
      <c r="EBR107" s="379"/>
      <c r="EBS107" s="379"/>
      <c r="EBT107" s="379"/>
      <c r="EBU107" s="379"/>
      <c r="EBV107" s="379"/>
      <c r="EBW107" s="379"/>
      <c r="EBX107" s="379"/>
      <c r="EBY107" s="379"/>
      <c r="EBZ107" s="379"/>
      <c r="ECA107" s="379"/>
      <c r="ECB107" s="379"/>
      <c r="ECC107" s="379"/>
      <c r="ECD107" s="379"/>
      <c r="ECE107" s="379"/>
      <c r="ECF107" s="379"/>
      <c r="ECG107" s="379"/>
      <c r="ECH107" s="379"/>
      <c r="ECI107" s="379"/>
      <c r="ECJ107" s="379"/>
      <c r="ECK107" s="379"/>
      <c r="ECL107" s="379"/>
      <c r="ECM107" s="379"/>
      <c r="ECN107" s="379"/>
      <c r="ECO107" s="379"/>
      <c r="ECP107" s="379"/>
      <c r="ECQ107" s="379"/>
      <c r="ECR107" s="379"/>
      <c r="ECS107" s="379"/>
      <c r="ECT107" s="379"/>
      <c r="ECU107" s="379"/>
      <c r="ECV107" s="379"/>
      <c r="ECW107" s="379"/>
      <c r="ECX107" s="379"/>
      <c r="ECY107" s="379"/>
      <c r="ECZ107" s="379"/>
      <c r="EDA107" s="379"/>
      <c r="EDB107" s="379"/>
      <c r="EDC107" s="379"/>
      <c r="EDD107" s="379"/>
      <c r="EDE107" s="379"/>
      <c r="EDF107" s="379"/>
      <c r="EDG107" s="379"/>
      <c r="EDH107" s="379"/>
      <c r="EDI107" s="379"/>
      <c r="EDJ107" s="379"/>
      <c r="EDK107" s="379"/>
      <c r="EDL107" s="379"/>
      <c r="EDM107" s="379"/>
      <c r="EDN107" s="379"/>
      <c r="EDO107" s="379"/>
      <c r="EDP107" s="379"/>
      <c r="EDQ107" s="379"/>
      <c r="EDR107" s="379"/>
      <c r="EDS107" s="379"/>
      <c r="EDT107" s="379"/>
      <c r="EDU107" s="379"/>
      <c r="EDV107" s="379"/>
      <c r="EDW107" s="379"/>
      <c r="EDX107" s="379"/>
      <c r="EDY107" s="379"/>
      <c r="EDZ107" s="379"/>
      <c r="EEA107" s="379"/>
      <c r="EEB107" s="379"/>
      <c r="EEC107" s="379"/>
      <c r="EED107" s="379"/>
      <c r="EEE107" s="379"/>
      <c r="EEF107" s="379"/>
      <c r="EEG107" s="379"/>
      <c r="EEH107" s="379"/>
      <c r="EEI107" s="379"/>
      <c r="EEJ107" s="379"/>
      <c r="EEK107" s="379"/>
      <c r="EEL107" s="379"/>
      <c r="EEM107" s="379"/>
      <c r="EEN107" s="379"/>
      <c r="EEO107" s="379"/>
      <c r="EEP107" s="379"/>
      <c r="EEQ107" s="379"/>
      <c r="EER107" s="379"/>
      <c r="EES107" s="379"/>
      <c r="EET107" s="379"/>
      <c r="EEU107" s="379"/>
      <c r="EEV107" s="379"/>
      <c r="EEW107" s="379"/>
      <c r="EEX107" s="379"/>
      <c r="EEY107" s="379"/>
      <c r="EEZ107" s="379"/>
      <c r="EFA107" s="379"/>
      <c r="EFB107" s="379"/>
      <c r="EFC107" s="379"/>
      <c r="EFD107" s="379"/>
      <c r="EFE107" s="379"/>
      <c r="EFF107" s="379"/>
      <c r="EFG107" s="379"/>
      <c r="EFH107" s="379"/>
      <c r="EFI107" s="379"/>
      <c r="EFJ107" s="379"/>
      <c r="EFK107" s="379"/>
      <c r="EFL107" s="379"/>
      <c r="EFM107" s="379"/>
      <c r="EFN107" s="379"/>
      <c r="EFO107" s="379"/>
      <c r="EFP107" s="379"/>
      <c r="EFQ107" s="379"/>
      <c r="EFR107" s="379"/>
      <c r="EFS107" s="379"/>
      <c r="EFT107" s="379"/>
      <c r="EFU107" s="379"/>
      <c r="EFV107" s="379"/>
      <c r="EFW107" s="379"/>
      <c r="EFX107" s="379"/>
      <c r="EFY107" s="379"/>
      <c r="EFZ107" s="379"/>
      <c r="EGA107" s="379"/>
      <c r="EGB107" s="379"/>
      <c r="EGC107" s="379"/>
      <c r="EGD107" s="379"/>
      <c r="EGE107" s="379"/>
      <c r="EGF107" s="379"/>
      <c r="EGG107" s="379"/>
      <c r="EGH107" s="379"/>
      <c r="EGI107" s="379"/>
      <c r="EGJ107" s="379"/>
      <c r="EGK107" s="379"/>
      <c r="EGL107" s="379"/>
      <c r="EGM107" s="379"/>
      <c r="EGN107" s="379"/>
      <c r="EGO107" s="379"/>
      <c r="EGP107" s="379"/>
      <c r="EGQ107" s="379"/>
      <c r="EGR107" s="379"/>
      <c r="EGS107" s="379"/>
      <c r="EGT107" s="379"/>
      <c r="EGU107" s="379"/>
      <c r="EGV107" s="379"/>
      <c r="EGW107" s="379"/>
      <c r="EGX107" s="379"/>
      <c r="EGY107" s="379"/>
      <c r="EGZ107" s="379"/>
      <c r="EHA107" s="379"/>
      <c r="EHB107" s="379"/>
      <c r="EHC107" s="379"/>
      <c r="EHD107" s="379"/>
      <c r="EHE107" s="379"/>
      <c r="EHF107" s="379"/>
      <c r="EHG107" s="379"/>
      <c r="EHH107" s="379"/>
      <c r="EHI107" s="379"/>
      <c r="EHJ107" s="379"/>
      <c r="EHK107" s="379"/>
      <c r="EHL107" s="379"/>
      <c r="EHM107" s="379"/>
      <c r="EHN107" s="379"/>
      <c r="EHO107" s="379"/>
      <c r="EHP107" s="379"/>
      <c r="EHQ107" s="379"/>
      <c r="EHR107" s="379"/>
      <c r="EHS107" s="379"/>
      <c r="EHT107" s="379"/>
      <c r="EHU107" s="379"/>
      <c r="EHV107" s="379"/>
      <c r="EHW107" s="379"/>
      <c r="EHX107" s="379"/>
      <c r="EHY107" s="379"/>
      <c r="EHZ107" s="379"/>
      <c r="EIA107" s="379"/>
      <c r="EIB107" s="379"/>
      <c r="EIC107" s="379"/>
      <c r="EID107" s="379"/>
      <c r="EIE107" s="379"/>
      <c r="EIF107" s="379"/>
      <c r="EIG107" s="379"/>
      <c r="EIH107" s="379"/>
      <c r="EII107" s="379"/>
      <c r="EIJ107" s="379"/>
      <c r="EIK107" s="379"/>
      <c r="EIL107" s="379"/>
      <c r="EIM107" s="379"/>
      <c r="EIN107" s="379"/>
      <c r="EIO107" s="379"/>
      <c r="EIP107" s="379"/>
      <c r="EIQ107" s="379"/>
      <c r="EIR107" s="379"/>
      <c r="EIS107" s="379"/>
      <c r="EIT107" s="379"/>
      <c r="EIU107" s="379"/>
      <c r="EIV107" s="379"/>
      <c r="EIW107" s="379"/>
      <c r="EIX107" s="379"/>
      <c r="EIY107" s="379"/>
      <c r="EIZ107" s="379"/>
      <c r="EJA107" s="379"/>
      <c r="EJB107" s="379"/>
      <c r="EJC107" s="379"/>
      <c r="EJD107" s="379"/>
      <c r="EJE107" s="379"/>
      <c r="EJF107" s="379"/>
      <c r="EJG107" s="379"/>
      <c r="EJH107" s="379"/>
      <c r="EJI107" s="379"/>
      <c r="EJJ107" s="379"/>
      <c r="EJK107" s="379"/>
      <c r="EJL107" s="379"/>
      <c r="EJM107" s="379"/>
      <c r="EJN107" s="379"/>
      <c r="EJO107" s="379"/>
      <c r="EJP107" s="379"/>
      <c r="EJQ107" s="379"/>
      <c r="EJR107" s="379"/>
      <c r="EJS107" s="379"/>
      <c r="EJT107" s="379"/>
      <c r="EJU107" s="379"/>
      <c r="EJV107" s="379"/>
      <c r="EJW107" s="379"/>
      <c r="EJX107" s="379"/>
      <c r="EJY107" s="379"/>
      <c r="EJZ107" s="379"/>
      <c r="EKA107" s="379"/>
      <c r="EKB107" s="379"/>
      <c r="EKC107" s="379"/>
      <c r="EKD107" s="379"/>
      <c r="EKE107" s="379"/>
      <c r="EKF107" s="379"/>
      <c r="EKG107" s="379"/>
      <c r="EKH107" s="379"/>
      <c r="EKI107" s="379"/>
      <c r="EKJ107" s="379"/>
      <c r="EKK107" s="379"/>
      <c r="EKL107" s="379"/>
      <c r="EKM107" s="379"/>
      <c r="EKN107" s="379"/>
      <c r="EKO107" s="379"/>
      <c r="EKP107" s="379"/>
      <c r="EKQ107" s="379"/>
      <c r="EKR107" s="379"/>
      <c r="EKS107" s="379"/>
      <c r="EKT107" s="379"/>
      <c r="EKU107" s="379"/>
      <c r="EKV107" s="379"/>
      <c r="EKW107" s="379"/>
      <c r="EKX107" s="379"/>
      <c r="EKY107" s="379"/>
      <c r="EKZ107" s="379"/>
      <c r="ELA107" s="379"/>
      <c r="ELB107" s="379"/>
      <c r="ELC107" s="379"/>
      <c r="ELD107" s="379"/>
      <c r="ELE107" s="379"/>
      <c r="ELF107" s="379"/>
      <c r="ELG107" s="379"/>
      <c r="ELH107" s="379"/>
      <c r="ELI107" s="379"/>
      <c r="ELJ107" s="379"/>
      <c r="ELK107" s="379"/>
      <c r="ELL107" s="379"/>
      <c r="ELM107" s="379"/>
      <c r="ELN107" s="379"/>
      <c r="ELO107" s="379"/>
      <c r="ELP107" s="379"/>
      <c r="ELQ107" s="379"/>
      <c r="ELR107" s="379"/>
      <c r="ELS107" s="379"/>
      <c r="ELT107" s="379"/>
      <c r="ELU107" s="379"/>
      <c r="ELV107" s="379"/>
      <c r="ELW107" s="379"/>
      <c r="ELX107" s="379"/>
      <c r="ELY107" s="379"/>
      <c r="ELZ107" s="379"/>
      <c r="EMA107" s="379"/>
      <c r="EMB107" s="379"/>
      <c r="EMC107" s="379"/>
      <c r="EMD107" s="379"/>
      <c r="EME107" s="379"/>
      <c r="EMF107" s="379"/>
      <c r="EMG107" s="379"/>
      <c r="EMH107" s="379"/>
      <c r="EMI107" s="379"/>
      <c r="EMJ107" s="379"/>
      <c r="EMK107" s="379"/>
      <c r="EML107" s="379"/>
      <c r="EMM107" s="379"/>
      <c r="EMN107" s="379"/>
      <c r="EMO107" s="379"/>
      <c r="EMP107" s="379"/>
      <c r="EMQ107" s="379"/>
      <c r="EMR107" s="379"/>
      <c r="EMS107" s="379"/>
      <c r="EMT107" s="379"/>
      <c r="EMU107" s="379"/>
      <c r="EMV107" s="379"/>
      <c r="EMW107" s="379"/>
      <c r="EMX107" s="379"/>
      <c r="EMY107" s="379"/>
      <c r="EMZ107" s="379"/>
      <c r="ENA107" s="379"/>
      <c r="ENB107" s="379"/>
      <c r="ENC107" s="379"/>
      <c r="END107" s="379"/>
      <c r="ENE107" s="379"/>
      <c r="ENF107" s="379"/>
      <c r="ENG107" s="379"/>
      <c r="ENH107" s="379"/>
      <c r="ENI107" s="379"/>
      <c r="ENJ107" s="379"/>
      <c r="ENK107" s="379"/>
      <c r="ENL107" s="379"/>
      <c r="ENM107" s="379"/>
      <c r="ENN107" s="379"/>
      <c r="ENO107" s="379"/>
      <c r="ENP107" s="379"/>
      <c r="ENQ107" s="379"/>
      <c r="ENR107" s="379"/>
      <c r="ENS107" s="379"/>
      <c r="ENT107" s="379"/>
      <c r="ENU107" s="379"/>
      <c r="ENV107" s="379"/>
      <c r="ENW107" s="379"/>
      <c r="ENX107" s="379"/>
      <c r="ENY107" s="379"/>
      <c r="ENZ107" s="379"/>
      <c r="EOA107" s="379"/>
      <c r="EOB107" s="379"/>
      <c r="EOC107" s="379"/>
      <c r="EOD107" s="379"/>
      <c r="EOE107" s="379"/>
      <c r="EOF107" s="379"/>
      <c r="EOG107" s="379"/>
      <c r="EOH107" s="379"/>
      <c r="EOI107" s="379"/>
      <c r="EOJ107" s="379"/>
      <c r="EOK107" s="379"/>
      <c r="EOL107" s="379"/>
      <c r="EOM107" s="379"/>
      <c r="EON107" s="379"/>
      <c r="EOO107" s="379"/>
      <c r="EOP107" s="379"/>
      <c r="EOQ107" s="379"/>
      <c r="EOR107" s="379"/>
      <c r="EOS107" s="379"/>
      <c r="EOT107" s="379"/>
      <c r="EOU107" s="379"/>
      <c r="EOV107" s="379"/>
      <c r="EOW107" s="379"/>
      <c r="EOX107" s="379"/>
      <c r="EOY107" s="379"/>
      <c r="EOZ107" s="379"/>
      <c r="EPA107" s="379"/>
      <c r="EPB107" s="379"/>
      <c r="EPC107" s="379"/>
      <c r="EPD107" s="379"/>
      <c r="EPE107" s="379"/>
      <c r="EPF107" s="379"/>
      <c r="EPG107" s="379"/>
      <c r="EPH107" s="379"/>
      <c r="EPI107" s="379"/>
      <c r="EPJ107" s="379"/>
      <c r="EPK107" s="379"/>
      <c r="EPL107" s="379"/>
      <c r="EPM107" s="379"/>
      <c r="EPN107" s="379"/>
      <c r="EPO107" s="379"/>
      <c r="EPP107" s="379"/>
      <c r="EPQ107" s="379"/>
      <c r="EPR107" s="379"/>
      <c r="EPS107" s="379"/>
      <c r="EPT107" s="379"/>
      <c r="EPU107" s="379"/>
      <c r="EPV107" s="379"/>
      <c r="EPW107" s="379"/>
      <c r="EPX107" s="379"/>
      <c r="EPY107" s="379"/>
      <c r="EPZ107" s="379"/>
      <c r="EQA107" s="379"/>
      <c r="EQB107" s="379"/>
      <c r="EQC107" s="379"/>
      <c r="EQD107" s="379"/>
      <c r="EQE107" s="379"/>
      <c r="EQF107" s="379"/>
      <c r="EQG107" s="379"/>
      <c r="EQH107" s="379"/>
      <c r="EQI107" s="379"/>
      <c r="EQJ107" s="379"/>
      <c r="EQK107" s="379"/>
      <c r="EQL107" s="379"/>
      <c r="EQM107" s="379"/>
      <c r="EQN107" s="379"/>
      <c r="EQO107" s="379"/>
      <c r="EQP107" s="379"/>
      <c r="EQQ107" s="379"/>
      <c r="EQR107" s="379"/>
      <c r="EQS107" s="379"/>
      <c r="EQT107" s="379"/>
      <c r="EQU107" s="379"/>
      <c r="EQV107" s="379"/>
      <c r="EQW107" s="379"/>
      <c r="EQX107" s="379"/>
      <c r="EQY107" s="379"/>
      <c r="EQZ107" s="379"/>
      <c r="ERA107" s="379"/>
      <c r="ERB107" s="379"/>
      <c r="ERC107" s="379"/>
      <c r="ERD107" s="379"/>
      <c r="ERE107" s="379"/>
      <c r="ERF107" s="379"/>
      <c r="ERG107" s="379"/>
      <c r="ERH107" s="379"/>
      <c r="ERI107" s="379"/>
      <c r="ERJ107" s="379"/>
      <c r="ERK107" s="379"/>
      <c r="ERL107" s="379"/>
      <c r="ERM107" s="379"/>
      <c r="ERN107" s="379"/>
      <c r="ERO107" s="379"/>
      <c r="ERP107" s="379"/>
      <c r="ERQ107" s="379"/>
      <c r="ERR107" s="379"/>
      <c r="ERS107" s="379"/>
      <c r="ERT107" s="379"/>
      <c r="ERU107" s="379"/>
      <c r="ERV107" s="379"/>
      <c r="ERW107" s="379"/>
      <c r="ERX107" s="379"/>
      <c r="ERY107" s="379"/>
      <c r="ERZ107" s="379"/>
      <c r="ESA107" s="379"/>
      <c r="ESB107" s="379"/>
      <c r="ESC107" s="379"/>
      <c r="ESD107" s="379"/>
      <c r="ESE107" s="379"/>
      <c r="ESF107" s="379"/>
      <c r="ESG107" s="379"/>
      <c r="ESH107" s="379"/>
      <c r="ESI107" s="379"/>
      <c r="ESJ107" s="379"/>
      <c r="ESK107" s="379"/>
      <c r="ESL107" s="379"/>
      <c r="ESM107" s="379"/>
      <c r="ESN107" s="379"/>
      <c r="ESO107" s="379"/>
      <c r="ESP107" s="379"/>
      <c r="ESQ107" s="379"/>
      <c r="ESR107" s="379"/>
      <c r="ESS107" s="379"/>
      <c r="EST107" s="379"/>
      <c r="ESU107" s="379"/>
      <c r="ESV107" s="379"/>
      <c r="ESW107" s="379"/>
      <c r="ESX107" s="379"/>
      <c r="ESY107" s="379"/>
      <c r="ESZ107" s="379"/>
      <c r="ETA107" s="379"/>
      <c r="ETB107" s="379"/>
      <c r="ETC107" s="379"/>
      <c r="ETD107" s="379"/>
      <c r="ETE107" s="379"/>
      <c r="ETF107" s="379"/>
      <c r="ETG107" s="379"/>
      <c r="ETH107" s="379"/>
      <c r="ETI107" s="379"/>
      <c r="ETJ107" s="379"/>
      <c r="ETK107" s="379"/>
      <c r="ETL107" s="379"/>
      <c r="ETM107" s="379"/>
      <c r="ETN107" s="379"/>
      <c r="ETO107" s="379"/>
      <c r="ETP107" s="379"/>
      <c r="ETQ107" s="379"/>
      <c r="ETR107" s="379"/>
      <c r="ETS107" s="379"/>
      <c r="ETT107" s="379"/>
      <c r="ETU107" s="379"/>
      <c r="ETV107" s="379"/>
      <c r="ETW107" s="379"/>
      <c r="ETX107" s="379"/>
      <c r="ETY107" s="379"/>
      <c r="ETZ107" s="379"/>
      <c r="EUA107" s="379"/>
      <c r="EUB107" s="379"/>
      <c r="EUC107" s="379"/>
      <c r="EUD107" s="379"/>
      <c r="EUE107" s="379"/>
      <c r="EUF107" s="379"/>
      <c r="EUG107" s="379"/>
      <c r="EUH107" s="379"/>
      <c r="EUI107" s="379"/>
      <c r="EUJ107" s="379"/>
      <c r="EUK107" s="379"/>
      <c r="EUL107" s="379"/>
      <c r="EUM107" s="379"/>
      <c r="EUN107" s="379"/>
      <c r="EUO107" s="379"/>
      <c r="EUP107" s="379"/>
      <c r="EUQ107" s="379"/>
      <c r="EUR107" s="379"/>
      <c r="EUS107" s="379"/>
      <c r="EUT107" s="379"/>
      <c r="EUU107" s="379"/>
      <c r="EUV107" s="379"/>
      <c r="EUW107" s="379"/>
      <c r="EUX107" s="379"/>
      <c r="EUY107" s="379"/>
      <c r="EUZ107" s="379"/>
      <c r="EVA107" s="379"/>
      <c r="EVB107" s="379"/>
      <c r="EVC107" s="379"/>
      <c r="EVD107" s="379"/>
      <c r="EVE107" s="379"/>
      <c r="EVF107" s="379"/>
      <c r="EVG107" s="379"/>
      <c r="EVH107" s="379"/>
      <c r="EVI107" s="379"/>
      <c r="EVJ107" s="379"/>
      <c r="EVK107" s="379"/>
      <c r="EVL107" s="379"/>
      <c r="EVM107" s="379"/>
      <c r="EVN107" s="379"/>
      <c r="EVO107" s="379"/>
      <c r="EVP107" s="379"/>
      <c r="EVQ107" s="379"/>
      <c r="EVR107" s="379"/>
      <c r="EVS107" s="379"/>
      <c r="EVT107" s="379"/>
      <c r="EVU107" s="379"/>
      <c r="EVV107" s="379"/>
      <c r="EVW107" s="379"/>
      <c r="EVX107" s="379"/>
      <c r="EVY107" s="379"/>
      <c r="EVZ107" s="379"/>
      <c r="EWA107" s="379"/>
      <c r="EWB107" s="379"/>
      <c r="EWC107" s="379"/>
      <c r="EWD107" s="379"/>
      <c r="EWE107" s="379"/>
      <c r="EWF107" s="379"/>
      <c r="EWG107" s="379"/>
      <c r="EWH107" s="379"/>
      <c r="EWI107" s="379"/>
      <c r="EWJ107" s="379"/>
      <c r="EWK107" s="379"/>
      <c r="EWL107" s="379"/>
      <c r="EWM107" s="379"/>
      <c r="EWN107" s="379"/>
      <c r="EWO107" s="379"/>
      <c r="EWP107" s="379"/>
      <c r="EWQ107" s="379"/>
      <c r="EWR107" s="379"/>
      <c r="EWS107" s="379"/>
      <c r="EWT107" s="379"/>
      <c r="EWU107" s="379"/>
      <c r="EWV107" s="379"/>
      <c r="EWW107" s="379"/>
      <c r="EWX107" s="379"/>
      <c r="EWY107" s="379"/>
      <c r="EWZ107" s="379"/>
      <c r="EXA107" s="379"/>
      <c r="EXB107" s="379"/>
      <c r="EXC107" s="379"/>
      <c r="EXD107" s="379"/>
      <c r="EXE107" s="379"/>
      <c r="EXF107" s="379"/>
      <c r="EXG107" s="379"/>
      <c r="EXH107" s="379"/>
      <c r="EXI107" s="379"/>
      <c r="EXJ107" s="379"/>
      <c r="EXK107" s="379"/>
      <c r="EXL107" s="379"/>
      <c r="EXM107" s="379"/>
      <c r="EXN107" s="379"/>
      <c r="EXO107" s="379"/>
      <c r="EXP107" s="379"/>
      <c r="EXQ107" s="379"/>
      <c r="EXR107" s="379"/>
      <c r="EXS107" s="379"/>
      <c r="EXT107" s="379"/>
      <c r="EXU107" s="379"/>
      <c r="EXV107" s="379"/>
      <c r="EXW107" s="379"/>
      <c r="EXX107" s="379"/>
      <c r="EXY107" s="379"/>
      <c r="EXZ107" s="379"/>
      <c r="EYA107" s="379"/>
      <c r="EYB107" s="379"/>
      <c r="EYC107" s="379"/>
      <c r="EYD107" s="379"/>
      <c r="EYE107" s="379"/>
      <c r="EYF107" s="379"/>
      <c r="EYG107" s="379"/>
      <c r="EYH107" s="379"/>
      <c r="EYI107" s="379"/>
      <c r="EYJ107" s="379"/>
      <c r="EYK107" s="379"/>
      <c r="EYL107" s="379"/>
      <c r="EYM107" s="379"/>
      <c r="EYN107" s="379"/>
      <c r="EYO107" s="379"/>
      <c r="EYP107" s="379"/>
      <c r="EYQ107" s="379"/>
      <c r="EYR107" s="379"/>
      <c r="EYS107" s="379"/>
      <c r="EYT107" s="379"/>
      <c r="EYU107" s="379"/>
      <c r="EYV107" s="379"/>
      <c r="EYW107" s="379"/>
      <c r="EYX107" s="379"/>
      <c r="EYY107" s="379"/>
      <c r="EYZ107" s="379"/>
      <c r="EZA107" s="379"/>
      <c r="EZB107" s="379"/>
      <c r="EZC107" s="379"/>
      <c r="EZD107" s="379"/>
      <c r="EZE107" s="379"/>
      <c r="EZF107" s="379"/>
      <c r="EZG107" s="379"/>
      <c r="EZH107" s="379"/>
      <c r="EZI107" s="379"/>
      <c r="EZJ107" s="379"/>
      <c r="EZK107" s="379"/>
      <c r="EZL107" s="379"/>
      <c r="EZM107" s="379"/>
      <c r="EZN107" s="379"/>
      <c r="EZO107" s="379"/>
      <c r="EZP107" s="379"/>
      <c r="EZQ107" s="379"/>
      <c r="EZR107" s="379"/>
      <c r="EZS107" s="379"/>
      <c r="EZT107" s="379"/>
      <c r="EZU107" s="379"/>
      <c r="EZV107" s="379"/>
      <c r="EZW107" s="379"/>
      <c r="EZX107" s="379"/>
      <c r="EZY107" s="379"/>
      <c r="EZZ107" s="379"/>
      <c r="FAA107" s="379"/>
      <c r="FAB107" s="379"/>
      <c r="FAC107" s="379"/>
      <c r="FAD107" s="379"/>
      <c r="FAE107" s="379"/>
      <c r="FAF107" s="379"/>
      <c r="FAG107" s="379"/>
      <c r="FAH107" s="379"/>
      <c r="FAI107" s="379"/>
      <c r="FAJ107" s="379"/>
      <c r="FAK107" s="379"/>
      <c r="FAL107" s="379"/>
      <c r="FAM107" s="379"/>
      <c r="FAN107" s="379"/>
      <c r="FAO107" s="379"/>
      <c r="FAP107" s="379"/>
      <c r="FAQ107" s="379"/>
      <c r="FAR107" s="379"/>
      <c r="FAS107" s="379"/>
      <c r="FAT107" s="379"/>
      <c r="FAU107" s="379"/>
      <c r="FAV107" s="379"/>
      <c r="FAW107" s="379"/>
      <c r="FAX107" s="379"/>
      <c r="FAY107" s="379"/>
      <c r="FAZ107" s="379"/>
      <c r="FBA107" s="379"/>
      <c r="FBB107" s="379"/>
      <c r="FBC107" s="379"/>
      <c r="FBD107" s="379"/>
      <c r="FBE107" s="379"/>
      <c r="FBF107" s="379"/>
      <c r="FBG107" s="379"/>
      <c r="FBH107" s="379"/>
      <c r="FBI107" s="379"/>
      <c r="FBJ107" s="379"/>
      <c r="FBK107" s="379"/>
      <c r="FBL107" s="379"/>
      <c r="FBM107" s="379"/>
      <c r="FBN107" s="379"/>
      <c r="FBO107" s="379"/>
      <c r="FBP107" s="379"/>
      <c r="FBQ107" s="379"/>
      <c r="FBR107" s="379"/>
      <c r="FBS107" s="379"/>
      <c r="FBT107" s="379"/>
      <c r="FBU107" s="379"/>
      <c r="FBV107" s="379"/>
      <c r="FBW107" s="379"/>
      <c r="FBX107" s="379"/>
      <c r="FBY107" s="379"/>
      <c r="FBZ107" s="379"/>
      <c r="FCA107" s="379"/>
      <c r="FCB107" s="379"/>
      <c r="FCC107" s="379"/>
      <c r="FCD107" s="379"/>
      <c r="FCE107" s="379"/>
      <c r="FCF107" s="379"/>
      <c r="FCG107" s="379"/>
      <c r="FCH107" s="379"/>
      <c r="FCI107" s="379"/>
      <c r="FCJ107" s="379"/>
      <c r="FCK107" s="379"/>
      <c r="FCL107" s="379"/>
      <c r="FCM107" s="379"/>
      <c r="FCN107" s="379"/>
      <c r="FCO107" s="379"/>
      <c r="FCP107" s="379"/>
      <c r="FCQ107" s="379"/>
      <c r="FCR107" s="379"/>
      <c r="FCS107" s="379"/>
      <c r="FCT107" s="379"/>
      <c r="FCU107" s="379"/>
      <c r="FCV107" s="379"/>
      <c r="FCW107" s="379"/>
      <c r="FCX107" s="379"/>
      <c r="FCY107" s="379"/>
      <c r="FCZ107" s="379"/>
      <c r="FDA107" s="379"/>
      <c r="FDB107" s="379"/>
      <c r="FDC107" s="379"/>
      <c r="FDD107" s="379"/>
      <c r="FDE107" s="379"/>
      <c r="FDF107" s="379"/>
      <c r="FDG107" s="379"/>
      <c r="FDH107" s="379"/>
      <c r="FDI107" s="379"/>
      <c r="FDJ107" s="379"/>
      <c r="FDK107" s="379"/>
      <c r="FDL107" s="379"/>
      <c r="FDM107" s="379"/>
      <c r="FDN107" s="379"/>
      <c r="FDO107" s="379"/>
      <c r="FDP107" s="379"/>
      <c r="FDQ107" s="379"/>
      <c r="FDR107" s="379"/>
      <c r="FDS107" s="379"/>
      <c r="FDT107" s="379"/>
      <c r="FDU107" s="379"/>
      <c r="FDV107" s="379"/>
      <c r="FDW107" s="379"/>
      <c r="FDX107" s="379"/>
      <c r="FDY107" s="379"/>
      <c r="FDZ107" s="379"/>
      <c r="FEA107" s="379"/>
      <c r="FEB107" s="379"/>
      <c r="FEC107" s="379"/>
      <c r="FED107" s="379"/>
      <c r="FEE107" s="379"/>
      <c r="FEF107" s="379"/>
      <c r="FEG107" s="379"/>
      <c r="FEH107" s="379"/>
      <c r="FEI107" s="379"/>
      <c r="FEJ107" s="379"/>
      <c r="FEK107" s="379"/>
      <c r="FEL107" s="379"/>
      <c r="FEM107" s="379"/>
      <c r="FEN107" s="379"/>
      <c r="FEO107" s="379"/>
      <c r="FEP107" s="379"/>
      <c r="FEQ107" s="379"/>
      <c r="FER107" s="379"/>
      <c r="FES107" s="379"/>
      <c r="FET107" s="379"/>
      <c r="FEU107" s="379"/>
      <c r="FEV107" s="379"/>
      <c r="FEW107" s="379"/>
      <c r="FEX107" s="379"/>
      <c r="FEY107" s="379"/>
      <c r="FEZ107" s="379"/>
      <c r="FFA107" s="379"/>
      <c r="FFB107" s="379"/>
      <c r="FFC107" s="379"/>
      <c r="FFD107" s="379"/>
      <c r="FFE107" s="379"/>
      <c r="FFF107" s="379"/>
      <c r="FFG107" s="379"/>
      <c r="FFH107" s="379"/>
      <c r="FFI107" s="379"/>
      <c r="FFJ107" s="379"/>
      <c r="FFK107" s="379"/>
      <c r="FFL107" s="379"/>
      <c r="FFM107" s="379"/>
      <c r="FFN107" s="379"/>
      <c r="FFO107" s="379"/>
      <c r="FFP107" s="379"/>
      <c r="FFQ107" s="379"/>
      <c r="FFR107" s="379"/>
      <c r="FFS107" s="379"/>
      <c r="FFT107" s="379"/>
      <c r="FFU107" s="379"/>
      <c r="FFV107" s="379"/>
      <c r="FFW107" s="379"/>
      <c r="FFX107" s="379"/>
      <c r="FFY107" s="379"/>
      <c r="FFZ107" s="379"/>
      <c r="FGA107" s="379"/>
      <c r="FGB107" s="379"/>
      <c r="FGC107" s="379"/>
      <c r="FGD107" s="379"/>
      <c r="FGE107" s="379"/>
      <c r="FGF107" s="379"/>
      <c r="FGG107" s="379"/>
      <c r="FGH107" s="379"/>
      <c r="FGI107" s="379"/>
      <c r="FGJ107" s="379"/>
      <c r="FGK107" s="379"/>
      <c r="FGL107" s="379"/>
      <c r="FGM107" s="379"/>
      <c r="FGN107" s="379"/>
      <c r="FGO107" s="379"/>
      <c r="FGP107" s="379"/>
      <c r="FGQ107" s="379"/>
      <c r="FGR107" s="379"/>
      <c r="FGS107" s="379"/>
      <c r="FGT107" s="379"/>
      <c r="FGU107" s="379"/>
      <c r="FGV107" s="379"/>
      <c r="FGW107" s="379"/>
      <c r="FGX107" s="379"/>
      <c r="FGY107" s="379"/>
      <c r="FGZ107" s="379"/>
      <c r="FHA107" s="379"/>
      <c r="FHB107" s="379"/>
      <c r="FHC107" s="379"/>
      <c r="FHD107" s="379"/>
      <c r="FHE107" s="379"/>
      <c r="FHF107" s="379"/>
      <c r="FHG107" s="379"/>
      <c r="FHH107" s="379"/>
      <c r="FHI107" s="379"/>
      <c r="FHJ107" s="379"/>
      <c r="FHK107" s="379"/>
      <c r="FHL107" s="379"/>
      <c r="FHM107" s="379"/>
      <c r="FHN107" s="379"/>
      <c r="FHO107" s="379"/>
      <c r="FHP107" s="379"/>
      <c r="FHQ107" s="379"/>
      <c r="FHR107" s="379"/>
      <c r="FHS107" s="379"/>
      <c r="FHT107" s="379"/>
      <c r="FHU107" s="379"/>
      <c r="FHV107" s="379"/>
      <c r="FHW107" s="379"/>
      <c r="FHX107" s="379"/>
      <c r="FHY107" s="379"/>
      <c r="FHZ107" s="379"/>
      <c r="FIA107" s="379"/>
      <c r="FIB107" s="379"/>
      <c r="FIC107" s="379"/>
      <c r="FID107" s="379"/>
      <c r="FIE107" s="379"/>
      <c r="FIF107" s="379"/>
      <c r="FIG107" s="379"/>
      <c r="FIH107" s="379"/>
      <c r="FII107" s="379"/>
      <c r="FIJ107" s="379"/>
      <c r="FIK107" s="379"/>
      <c r="FIL107" s="379"/>
      <c r="FIM107" s="379"/>
      <c r="FIN107" s="379"/>
      <c r="FIO107" s="379"/>
      <c r="FIP107" s="379"/>
      <c r="FIQ107" s="379"/>
      <c r="FIR107" s="379"/>
      <c r="FIS107" s="379"/>
      <c r="FIT107" s="379"/>
      <c r="FIU107" s="379"/>
      <c r="FIV107" s="379"/>
      <c r="FIW107" s="379"/>
      <c r="FIX107" s="379"/>
      <c r="FIY107" s="379"/>
      <c r="FIZ107" s="379"/>
      <c r="FJA107" s="379"/>
      <c r="FJB107" s="379"/>
      <c r="FJC107" s="379"/>
      <c r="FJD107" s="379"/>
      <c r="FJE107" s="379"/>
      <c r="FJF107" s="379"/>
      <c r="FJG107" s="379"/>
      <c r="FJH107" s="379"/>
      <c r="FJI107" s="379"/>
      <c r="FJJ107" s="379"/>
      <c r="FJK107" s="379"/>
      <c r="FJL107" s="379"/>
      <c r="FJM107" s="379"/>
      <c r="FJN107" s="379"/>
      <c r="FJO107" s="379"/>
      <c r="FJP107" s="379"/>
      <c r="FJQ107" s="379"/>
      <c r="FJR107" s="379"/>
      <c r="FJS107" s="379"/>
      <c r="FJT107" s="379"/>
      <c r="FJU107" s="379"/>
      <c r="FJV107" s="379"/>
      <c r="FJW107" s="379"/>
      <c r="FJX107" s="379"/>
      <c r="FJY107" s="379"/>
      <c r="FJZ107" s="379"/>
      <c r="FKA107" s="379"/>
      <c r="FKB107" s="379"/>
      <c r="FKC107" s="379"/>
      <c r="FKD107" s="379"/>
      <c r="FKE107" s="379"/>
      <c r="FKF107" s="379"/>
      <c r="FKG107" s="379"/>
      <c r="FKH107" s="379"/>
      <c r="FKI107" s="379"/>
      <c r="FKJ107" s="379"/>
      <c r="FKK107" s="379"/>
      <c r="FKL107" s="379"/>
      <c r="FKM107" s="379"/>
      <c r="FKN107" s="379"/>
      <c r="FKO107" s="379"/>
      <c r="FKP107" s="379"/>
      <c r="FKQ107" s="379"/>
      <c r="FKR107" s="379"/>
      <c r="FKS107" s="379"/>
      <c r="FKT107" s="379"/>
      <c r="FKU107" s="379"/>
      <c r="FKV107" s="379"/>
      <c r="FKW107" s="379"/>
      <c r="FKX107" s="379"/>
      <c r="FKY107" s="379"/>
      <c r="FKZ107" s="379"/>
      <c r="FLA107" s="379"/>
      <c r="FLB107" s="379"/>
      <c r="FLC107" s="379"/>
      <c r="FLD107" s="379"/>
      <c r="FLE107" s="379"/>
      <c r="FLF107" s="379"/>
      <c r="FLG107" s="379"/>
      <c r="FLH107" s="379"/>
      <c r="FLI107" s="379"/>
      <c r="FLJ107" s="379"/>
      <c r="FLK107" s="379"/>
      <c r="FLL107" s="379"/>
      <c r="FLM107" s="379"/>
      <c r="FLN107" s="379"/>
      <c r="FLO107" s="379"/>
      <c r="FLP107" s="379"/>
      <c r="FLQ107" s="379"/>
      <c r="FLR107" s="379"/>
      <c r="FLS107" s="379"/>
      <c r="FLT107" s="379"/>
      <c r="FLU107" s="379"/>
      <c r="FLV107" s="379"/>
      <c r="FLW107" s="379"/>
      <c r="FLX107" s="379"/>
      <c r="FLY107" s="379"/>
      <c r="FLZ107" s="379"/>
      <c r="FMA107" s="379"/>
      <c r="FMB107" s="379"/>
      <c r="FMC107" s="379"/>
      <c r="FMD107" s="379"/>
      <c r="FME107" s="379"/>
      <c r="FMF107" s="379"/>
      <c r="FMG107" s="379"/>
      <c r="FMH107" s="379"/>
      <c r="FMI107" s="379"/>
      <c r="FMJ107" s="379"/>
      <c r="FMK107" s="379"/>
      <c r="FML107" s="379"/>
      <c r="FMM107" s="379"/>
      <c r="FMN107" s="379"/>
      <c r="FMO107" s="379"/>
      <c r="FMP107" s="379"/>
      <c r="FMQ107" s="379"/>
      <c r="FMR107" s="379"/>
      <c r="FMS107" s="379"/>
      <c r="FMT107" s="379"/>
      <c r="FMU107" s="379"/>
      <c r="FMV107" s="379"/>
      <c r="FMW107" s="379"/>
      <c r="FMX107" s="379"/>
      <c r="FMY107" s="379"/>
      <c r="FMZ107" s="379"/>
      <c r="FNA107" s="379"/>
      <c r="FNB107" s="379"/>
      <c r="FNC107" s="379"/>
      <c r="FND107" s="379"/>
      <c r="FNE107" s="379"/>
      <c r="FNF107" s="379"/>
      <c r="FNG107" s="379"/>
      <c r="FNH107" s="379"/>
      <c r="FNI107" s="379"/>
      <c r="FNJ107" s="379"/>
      <c r="FNK107" s="379"/>
      <c r="FNL107" s="379"/>
      <c r="FNM107" s="379"/>
      <c r="FNN107" s="379"/>
      <c r="FNO107" s="379"/>
      <c r="FNP107" s="379"/>
      <c r="FNQ107" s="379"/>
      <c r="FNR107" s="379"/>
      <c r="FNS107" s="379"/>
      <c r="FNT107" s="379"/>
      <c r="FNU107" s="379"/>
      <c r="FNV107" s="379"/>
      <c r="FNW107" s="379"/>
      <c r="FNX107" s="379"/>
      <c r="FNY107" s="379"/>
      <c r="FNZ107" s="379"/>
      <c r="FOA107" s="379"/>
      <c r="FOB107" s="379"/>
      <c r="FOC107" s="379"/>
      <c r="FOD107" s="379"/>
      <c r="FOE107" s="379"/>
      <c r="FOF107" s="379"/>
      <c r="FOG107" s="379"/>
      <c r="FOH107" s="379"/>
      <c r="FOI107" s="379"/>
      <c r="FOJ107" s="379"/>
      <c r="FOK107" s="379"/>
      <c r="FOL107" s="379"/>
      <c r="FOM107" s="379"/>
      <c r="FON107" s="379"/>
      <c r="FOO107" s="379"/>
      <c r="FOP107" s="379"/>
      <c r="FOQ107" s="379"/>
      <c r="FOR107" s="379"/>
      <c r="FOS107" s="379"/>
      <c r="FOT107" s="379"/>
      <c r="FOU107" s="379"/>
      <c r="FOV107" s="379"/>
      <c r="FOW107" s="379"/>
      <c r="FOX107" s="379"/>
      <c r="FOY107" s="379"/>
      <c r="FOZ107" s="379"/>
      <c r="FPA107" s="379"/>
      <c r="FPB107" s="379"/>
      <c r="FPC107" s="379"/>
      <c r="FPD107" s="379"/>
      <c r="FPE107" s="379"/>
      <c r="FPF107" s="379"/>
      <c r="FPG107" s="379"/>
      <c r="FPH107" s="379"/>
      <c r="FPI107" s="379"/>
      <c r="FPJ107" s="379"/>
      <c r="FPK107" s="379"/>
      <c r="FPL107" s="379"/>
      <c r="FPM107" s="379"/>
      <c r="FPN107" s="379"/>
      <c r="FPO107" s="379"/>
      <c r="FPP107" s="379"/>
      <c r="FPQ107" s="379"/>
      <c r="FPR107" s="379"/>
      <c r="FPS107" s="379"/>
      <c r="FPT107" s="379"/>
      <c r="FPU107" s="379"/>
      <c r="FPV107" s="379"/>
      <c r="FPW107" s="379"/>
      <c r="FPX107" s="379"/>
      <c r="FPY107" s="379"/>
      <c r="FPZ107" s="379"/>
      <c r="FQA107" s="379"/>
      <c r="FQB107" s="379"/>
      <c r="FQC107" s="379"/>
      <c r="FQD107" s="379"/>
      <c r="FQE107" s="379"/>
      <c r="FQF107" s="379"/>
      <c r="FQG107" s="379"/>
      <c r="FQH107" s="379"/>
      <c r="FQI107" s="379"/>
      <c r="FQJ107" s="379"/>
      <c r="FQK107" s="379"/>
      <c r="FQL107" s="379"/>
      <c r="FQM107" s="379"/>
      <c r="FQN107" s="379"/>
      <c r="FQO107" s="379"/>
      <c r="FQP107" s="379"/>
      <c r="FQQ107" s="379"/>
      <c r="FQR107" s="379"/>
      <c r="FQS107" s="379"/>
      <c r="FQT107" s="379"/>
      <c r="FQU107" s="379"/>
      <c r="FQV107" s="379"/>
      <c r="FQW107" s="379"/>
      <c r="FQX107" s="379"/>
      <c r="FQY107" s="379"/>
      <c r="FQZ107" s="379"/>
      <c r="FRA107" s="379"/>
      <c r="FRB107" s="379"/>
      <c r="FRC107" s="379"/>
      <c r="FRD107" s="379"/>
      <c r="FRE107" s="379"/>
      <c r="FRF107" s="379"/>
      <c r="FRG107" s="379"/>
      <c r="FRH107" s="379"/>
      <c r="FRI107" s="379"/>
      <c r="FRJ107" s="379"/>
      <c r="FRK107" s="379"/>
      <c r="FRL107" s="379"/>
      <c r="FRM107" s="379"/>
      <c r="FRN107" s="379"/>
      <c r="FRO107" s="379"/>
      <c r="FRP107" s="379"/>
      <c r="FRQ107" s="379"/>
      <c r="FRR107" s="379"/>
      <c r="FRS107" s="379"/>
      <c r="FRT107" s="379"/>
      <c r="FRU107" s="379"/>
      <c r="FRV107" s="379"/>
      <c r="FRW107" s="379"/>
      <c r="FRX107" s="379"/>
      <c r="FRY107" s="379"/>
      <c r="FRZ107" s="379"/>
      <c r="FSA107" s="379"/>
      <c r="FSB107" s="379"/>
      <c r="FSC107" s="379"/>
      <c r="FSD107" s="379"/>
      <c r="FSE107" s="379"/>
      <c r="FSF107" s="379"/>
      <c r="FSG107" s="379"/>
      <c r="FSH107" s="379"/>
      <c r="FSI107" s="379"/>
      <c r="FSJ107" s="379"/>
      <c r="FSK107" s="379"/>
      <c r="FSL107" s="379"/>
      <c r="FSM107" s="379"/>
      <c r="FSN107" s="379"/>
      <c r="FSO107" s="379"/>
      <c r="FSP107" s="379"/>
      <c r="FSQ107" s="379"/>
      <c r="FSR107" s="379"/>
      <c r="FSS107" s="379"/>
      <c r="FST107" s="379"/>
      <c r="FSU107" s="379"/>
      <c r="FSV107" s="379"/>
      <c r="FSW107" s="379"/>
      <c r="FSX107" s="379"/>
      <c r="FSY107" s="379"/>
      <c r="FSZ107" s="379"/>
      <c r="FTA107" s="379"/>
      <c r="FTB107" s="379"/>
      <c r="FTC107" s="379"/>
      <c r="FTD107" s="379"/>
      <c r="FTE107" s="379"/>
      <c r="FTF107" s="379"/>
      <c r="FTG107" s="379"/>
      <c r="FTH107" s="379"/>
      <c r="FTI107" s="379"/>
      <c r="FTJ107" s="379"/>
      <c r="FTK107" s="379"/>
      <c r="FTL107" s="379"/>
      <c r="FTM107" s="379"/>
      <c r="FTN107" s="379"/>
      <c r="FTO107" s="379"/>
      <c r="FTP107" s="379"/>
      <c r="FTQ107" s="379"/>
      <c r="FTR107" s="379"/>
      <c r="FTS107" s="379"/>
      <c r="FTT107" s="379"/>
      <c r="FTU107" s="379"/>
      <c r="FTV107" s="379"/>
      <c r="FTW107" s="379"/>
      <c r="FTX107" s="379"/>
      <c r="FTY107" s="379"/>
      <c r="FTZ107" s="379"/>
      <c r="FUA107" s="379"/>
      <c r="FUB107" s="379"/>
      <c r="FUC107" s="379"/>
      <c r="FUD107" s="379"/>
      <c r="FUE107" s="379"/>
      <c r="FUF107" s="379"/>
      <c r="FUG107" s="379"/>
      <c r="FUH107" s="379"/>
      <c r="FUI107" s="379"/>
      <c r="FUJ107" s="379"/>
      <c r="FUK107" s="379"/>
      <c r="FUL107" s="379"/>
      <c r="FUM107" s="379"/>
      <c r="FUN107" s="379"/>
      <c r="FUO107" s="379"/>
      <c r="FUP107" s="379"/>
      <c r="FUQ107" s="379"/>
      <c r="FUR107" s="379"/>
      <c r="FUS107" s="379"/>
      <c r="FUT107" s="379"/>
      <c r="FUU107" s="379"/>
      <c r="FUV107" s="379"/>
      <c r="FUW107" s="379"/>
      <c r="FUX107" s="379"/>
      <c r="FUY107" s="379"/>
      <c r="FUZ107" s="379"/>
      <c r="FVA107" s="379"/>
      <c r="FVB107" s="379"/>
      <c r="FVC107" s="379"/>
      <c r="FVD107" s="379"/>
      <c r="FVE107" s="379"/>
      <c r="FVF107" s="379"/>
      <c r="FVG107" s="379"/>
      <c r="FVH107" s="379"/>
      <c r="FVI107" s="379"/>
      <c r="FVJ107" s="379"/>
      <c r="FVK107" s="379"/>
      <c r="FVL107" s="379"/>
      <c r="FVM107" s="379"/>
      <c r="FVN107" s="379"/>
      <c r="FVO107" s="379"/>
      <c r="FVP107" s="379"/>
      <c r="FVQ107" s="379"/>
      <c r="FVR107" s="379"/>
      <c r="FVS107" s="379"/>
      <c r="FVT107" s="379"/>
      <c r="FVU107" s="379"/>
      <c r="FVV107" s="379"/>
      <c r="FVW107" s="379"/>
      <c r="FVX107" s="379"/>
      <c r="FVY107" s="379"/>
      <c r="FVZ107" s="379"/>
      <c r="FWA107" s="379"/>
      <c r="FWB107" s="379"/>
      <c r="FWC107" s="379"/>
      <c r="FWD107" s="379"/>
      <c r="FWE107" s="379"/>
      <c r="FWF107" s="379"/>
      <c r="FWG107" s="379"/>
      <c r="FWH107" s="379"/>
      <c r="FWI107" s="379"/>
      <c r="FWJ107" s="379"/>
      <c r="FWK107" s="379"/>
      <c r="FWL107" s="379"/>
      <c r="FWM107" s="379"/>
      <c r="FWN107" s="379"/>
      <c r="FWO107" s="379"/>
      <c r="FWP107" s="379"/>
      <c r="FWQ107" s="379"/>
      <c r="FWR107" s="379"/>
      <c r="FWS107" s="379"/>
      <c r="FWT107" s="379"/>
      <c r="FWU107" s="379"/>
      <c r="FWV107" s="379"/>
      <c r="FWW107" s="379"/>
      <c r="FWX107" s="379"/>
      <c r="FWY107" s="379"/>
      <c r="FWZ107" s="379"/>
      <c r="FXA107" s="379"/>
      <c r="FXB107" s="379"/>
      <c r="FXC107" s="379"/>
      <c r="FXD107" s="379"/>
      <c r="FXE107" s="379"/>
      <c r="FXF107" s="379"/>
      <c r="FXG107" s="379"/>
      <c r="FXH107" s="379"/>
      <c r="FXI107" s="379"/>
      <c r="FXJ107" s="379"/>
      <c r="FXK107" s="379"/>
      <c r="FXL107" s="379"/>
      <c r="FXM107" s="379"/>
      <c r="FXN107" s="379"/>
      <c r="FXO107" s="379"/>
      <c r="FXP107" s="379"/>
      <c r="FXQ107" s="379"/>
      <c r="FXR107" s="379"/>
      <c r="FXS107" s="379"/>
      <c r="FXT107" s="379"/>
      <c r="FXU107" s="379"/>
      <c r="FXV107" s="379"/>
      <c r="FXW107" s="379"/>
      <c r="FXX107" s="379"/>
      <c r="FXY107" s="379"/>
      <c r="FXZ107" s="379"/>
      <c r="FYA107" s="379"/>
      <c r="FYB107" s="379"/>
      <c r="FYC107" s="379"/>
      <c r="FYD107" s="379"/>
      <c r="FYE107" s="379"/>
      <c r="FYF107" s="379"/>
      <c r="FYG107" s="379"/>
      <c r="FYH107" s="379"/>
      <c r="FYI107" s="379"/>
      <c r="FYJ107" s="379"/>
      <c r="FYK107" s="379"/>
      <c r="FYL107" s="379"/>
      <c r="FYM107" s="379"/>
      <c r="FYN107" s="379"/>
      <c r="FYO107" s="379"/>
      <c r="FYP107" s="379"/>
      <c r="FYQ107" s="379"/>
      <c r="FYR107" s="379"/>
      <c r="FYS107" s="379"/>
      <c r="FYT107" s="379"/>
      <c r="FYU107" s="379"/>
      <c r="FYV107" s="379"/>
      <c r="FYW107" s="379"/>
      <c r="FYX107" s="379"/>
      <c r="FYY107" s="379"/>
      <c r="FYZ107" s="379"/>
      <c r="FZA107" s="379"/>
      <c r="FZB107" s="379"/>
      <c r="FZC107" s="379"/>
      <c r="FZD107" s="379"/>
      <c r="FZE107" s="379"/>
      <c r="FZF107" s="379"/>
      <c r="FZG107" s="379"/>
      <c r="FZH107" s="379"/>
      <c r="FZI107" s="379"/>
      <c r="FZJ107" s="379"/>
      <c r="FZK107" s="379"/>
      <c r="FZL107" s="379"/>
      <c r="FZM107" s="379"/>
      <c r="FZN107" s="379"/>
      <c r="FZO107" s="379"/>
      <c r="FZP107" s="379"/>
      <c r="FZQ107" s="379"/>
      <c r="FZR107" s="379"/>
      <c r="FZS107" s="379"/>
      <c r="FZT107" s="379"/>
      <c r="FZU107" s="379"/>
      <c r="FZV107" s="379"/>
      <c r="FZW107" s="379"/>
      <c r="FZX107" s="379"/>
      <c r="FZY107" s="379"/>
      <c r="FZZ107" s="379"/>
      <c r="GAA107" s="379"/>
      <c r="GAB107" s="379"/>
      <c r="GAC107" s="379"/>
      <c r="GAD107" s="379"/>
      <c r="GAE107" s="379"/>
      <c r="GAF107" s="379"/>
      <c r="GAG107" s="379"/>
      <c r="GAH107" s="379"/>
      <c r="GAI107" s="379"/>
      <c r="GAJ107" s="379"/>
      <c r="GAK107" s="379"/>
      <c r="GAL107" s="379"/>
      <c r="GAM107" s="379"/>
      <c r="GAN107" s="379"/>
      <c r="GAO107" s="379"/>
      <c r="GAP107" s="379"/>
      <c r="GAQ107" s="379"/>
      <c r="GAR107" s="379"/>
      <c r="GAS107" s="379"/>
      <c r="GAT107" s="379"/>
      <c r="GAU107" s="379"/>
      <c r="GAV107" s="379"/>
      <c r="GAW107" s="379"/>
      <c r="GAX107" s="379"/>
      <c r="GAY107" s="379"/>
      <c r="GAZ107" s="379"/>
      <c r="GBA107" s="379"/>
      <c r="GBB107" s="379"/>
      <c r="GBC107" s="379"/>
      <c r="GBD107" s="379"/>
      <c r="GBE107" s="379"/>
      <c r="GBF107" s="379"/>
      <c r="GBG107" s="379"/>
      <c r="GBH107" s="379"/>
      <c r="GBI107" s="379"/>
      <c r="GBJ107" s="379"/>
      <c r="GBK107" s="379"/>
      <c r="GBL107" s="379"/>
      <c r="GBM107" s="379"/>
      <c r="GBN107" s="379"/>
      <c r="GBO107" s="379"/>
      <c r="GBP107" s="379"/>
      <c r="GBQ107" s="379"/>
      <c r="GBR107" s="379"/>
      <c r="GBS107" s="379"/>
      <c r="GBT107" s="379"/>
      <c r="GBU107" s="379"/>
      <c r="GBV107" s="379"/>
      <c r="GBW107" s="379"/>
      <c r="GBX107" s="379"/>
      <c r="GBY107" s="379"/>
      <c r="GBZ107" s="379"/>
      <c r="GCA107" s="379"/>
      <c r="GCB107" s="379"/>
      <c r="GCC107" s="379"/>
      <c r="GCD107" s="379"/>
      <c r="GCE107" s="379"/>
      <c r="GCF107" s="379"/>
      <c r="GCG107" s="379"/>
      <c r="GCH107" s="379"/>
      <c r="GCI107" s="379"/>
      <c r="GCJ107" s="379"/>
      <c r="GCK107" s="379"/>
      <c r="GCL107" s="379"/>
      <c r="GCM107" s="379"/>
      <c r="GCN107" s="379"/>
      <c r="GCO107" s="379"/>
      <c r="GCP107" s="379"/>
      <c r="GCQ107" s="379"/>
      <c r="GCR107" s="379"/>
      <c r="GCS107" s="379"/>
      <c r="GCT107" s="379"/>
      <c r="GCU107" s="379"/>
      <c r="GCV107" s="379"/>
      <c r="GCW107" s="379"/>
      <c r="GCX107" s="379"/>
      <c r="GCY107" s="379"/>
      <c r="GCZ107" s="379"/>
      <c r="GDA107" s="379"/>
      <c r="GDB107" s="379"/>
      <c r="GDC107" s="379"/>
      <c r="GDD107" s="379"/>
      <c r="GDE107" s="379"/>
      <c r="GDF107" s="379"/>
      <c r="GDG107" s="379"/>
      <c r="GDH107" s="379"/>
      <c r="GDI107" s="379"/>
      <c r="GDJ107" s="379"/>
      <c r="GDK107" s="379"/>
      <c r="GDL107" s="379"/>
      <c r="GDM107" s="379"/>
      <c r="GDN107" s="379"/>
      <c r="GDO107" s="379"/>
      <c r="GDP107" s="379"/>
      <c r="GDQ107" s="379"/>
      <c r="GDR107" s="379"/>
      <c r="GDS107" s="379"/>
      <c r="GDT107" s="379"/>
      <c r="GDU107" s="379"/>
      <c r="GDV107" s="379"/>
      <c r="GDW107" s="379"/>
      <c r="GDX107" s="379"/>
      <c r="GDY107" s="379"/>
      <c r="GDZ107" s="379"/>
      <c r="GEA107" s="379"/>
      <c r="GEB107" s="379"/>
      <c r="GEC107" s="379"/>
      <c r="GED107" s="379"/>
      <c r="GEE107" s="379"/>
      <c r="GEF107" s="379"/>
      <c r="GEG107" s="379"/>
      <c r="GEH107" s="379"/>
      <c r="GEI107" s="379"/>
      <c r="GEJ107" s="379"/>
      <c r="GEK107" s="379"/>
      <c r="GEL107" s="379"/>
      <c r="GEM107" s="379"/>
      <c r="GEN107" s="379"/>
      <c r="GEO107" s="379"/>
      <c r="GEP107" s="379"/>
      <c r="GEQ107" s="379"/>
      <c r="GER107" s="379"/>
      <c r="GES107" s="379"/>
      <c r="GET107" s="379"/>
      <c r="GEU107" s="379"/>
      <c r="GEV107" s="379"/>
      <c r="GEW107" s="379"/>
      <c r="GEX107" s="379"/>
      <c r="GEY107" s="379"/>
      <c r="GEZ107" s="379"/>
      <c r="GFA107" s="379"/>
      <c r="GFB107" s="379"/>
      <c r="GFC107" s="379"/>
      <c r="GFD107" s="379"/>
      <c r="GFE107" s="379"/>
      <c r="GFF107" s="379"/>
      <c r="GFG107" s="379"/>
      <c r="GFH107" s="379"/>
      <c r="GFI107" s="379"/>
      <c r="GFJ107" s="379"/>
      <c r="GFK107" s="379"/>
      <c r="GFL107" s="379"/>
      <c r="GFM107" s="379"/>
      <c r="GFN107" s="379"/>
      <c r="GFO107" s="379"/>
      <c r="GFP107" s="379"/>
      <c r="GFQ107" s="379"/>
      <c r="GFR107" s="379"/>
      <c r="GFS107" s="379"/>
      <c r="GFT107" s="379"/>
      <c r="GFU107" s="379"/>
      <c r="GFV107" s="379"/>
      <c r="GFW107" s="379"/>
      <c r="GFX107" s="379"/>
      <c r="GFY107" s="379"/>
      <c r="GFZ107" s="379"/>
      <c r="GGA107" s="379"/>
      <c r="GGB107" s="379"/>
      <c r="GGC107" s="379"/>
      <c r="GGD107" s="379"/>
      <c r="GGE107" s="379"/>
      <c r="GGF107" s="379"/>
      <c r="GGG107" s="379"/>
      <c r="GGH107" s="379"/>
      <c r="GGI107" s="379"/>
      <c r="GGJ107" s="379"/>
      <c r="GGK107" s="379"/>
      <c r="GGL107" s="379"/>
      <c r="GGM107" s="379"/>
      <c r="GGN107" s="379"/>
      <c r="GGO107" s="379"/>
      <c r="GGP107" s="379"/>
      <c r="GGQ107" s="379"/>
      <c r="GGR107" s="379"/>
      <c r="GGS107" s="379"/>
      <c r="GGT107" s="379"/>
      <c r="GGU107" s="379"/>
      <c r="GGV107" s="379"/>
      <c r="GGW107" s="379"/>
      <c r="GGX107" s="379"/>
      <c r="GGY107" s="379"/>
      <c r="GGZ107" s="379"/>
      <c r="GHA107" s="379"/>
      <c r="GHB107" s="379"/>
      <c r="GHC107" s="379"/>
      <c r="GHD107" s="379"/>
      <c r="GHE107" s="379"/>
      <c r="GHF107" s="379"/>
      <c r="GHG107" s="379"/>
      <c r="GHH107" s="379"/>
      <c r="GHI107" s="379"/>
      <c r="GHJ107" s="379"/>
      <c r="GHK107" s="379"/>
      <c r="GHL107" s="379"/>
      <c r="GHM107" s="379"/>
      <c r="GHN107" s="379"/>
      <c r="GHO107" s="379"/>
      <c r="GHP107" s="379"/>
      <c r="GHQ107" s="379"/>
      <c r="GHR107" s="379"/>
      <c r="GHS107" s="379"/>
      <c r="GHT107" s="379"/>
      <c r="GHU107" s="379"/>
      <c r="GHV107" s="379"/>
      <c r="GHW107" s="379"/>
      <c r="GHX107" s="379"/>
      <c r="GHY107" s="379"/>
      <c r="GHZ107" s="379"/>
      <c r="GIA107" s="379"/>
      <c r="GIB107" s="379"/>
      <c r="GIC107" s="379"/>
      <c r="GID107" s="379"/>
      <c r="GIE107" s="379"/>
      <c r="GIF107" s="379"/>
      <c r="GIG107" s="379"/>
      <c r="GIH107" s="379"/>
      <c r="GII107" s="379"/>
      <c r="GIJ107" s="379"/>
      <c r="GIK107" s="379"/>
      <c r="GIL107" s="379"/>
      <c r="GIM107" s="379"/>
      <c r="GIN107" s="379"/>
      <c r="GIO107" s="379"/>
      <c r="GIP107" s="379"/>
      <c r="GIQ107" s="379"/>
      <c r="GIR107" s="379"/>
      <c r="GIS107" s="379"/>
      <c r="GIT107" s="379"/>
      <c r="GIU107" s="379"/>
      <c r="GIV107" s="379"/>
      <c r="GIW107" s="379"/>
      <c r="GIX107" s="379"/>
      <c r="GIY107" s="379"/>
      <c r="GIZ107" s="379"/>
      <c r="GJA107" s="379"/>
      <c r="GJB107" s="379"/>
      <c r="GJC107" s="379"/>
      <c r="GJD107" s="379"/>
      <c r="GJE107" s="379"/>
      <c r="GJF107" s="379"/>
      <c r="GJG107" s="379"/>
      <c r="GJH107" s="379"/>
      <c r="GJI107" s="379"/>
      <c r="GJJ107" s="379"/>
      <c r="GJK107" s="379"/>
      <c r="GJL107" s="379"/>
      <c r="GJM107" s="379"/>
      <c r="GJN107" s="379"/>
      <c r="GJO107" s="379"/>
      <c r="GJP107" s="379"/>
      <c r="GJQ107" s="379"/>
      <c r="GJR107" s="379"/>
      <c r="GJS107" s="379"/>
      <c r="GJT107" s="379"/>
      <c r="GJU107" s="379"/>
      <c r="GJV107" s="379"/>
      <c r="GJW107" s="379"/>
      <c r="GJX107" s="379"/>
      <c r="GJY107" s="379"/>
      <c r="GJZ107" s="379"/>
      <c r="GKA107" s="379"/>
      <c r="GKB107" s="379"/>
      <c r="GKC107" s="379"/>
      <c r="GKD107" s="379"/>
      <c r="GKE107" s="379"/>
      <c r="GKF107" s="379"/>
      <c r="GKG107" s="379"/>
      <c r="GKH107" s="379"/>
      <c r="GKI107" s="379"/>
      <c r="GKJ107" s="379"/>
      <c r="GKK107" s="379"/>
      <c r="GKL107" s="379"/>
      <c r="GKM107" s="379"/>
      <c r="GKN107" s="379"/>
      <c r="GKO107" s="379"/>
      <c r="GKP107" s="379"/>
      <c r="GKQ107" s="379"/>
      <c r="GKR107" s="379"/>
      <c r="GKS107" s="379"/>
      <c r="GKT107" s="379"/>
      <c r="GKU107" s="379"/>
      <c r="GKV107" s="379"/>
      <c r="GKW107" s="379"/>
      <c r="GKX107" s="379"/>
      <c r="GKY107" s="379"/>
      <c r="GKZ107" s="379"/>
      <c r="GLA107" s="379"/>
      <c r="GLB107" s="379"/>
      <c r="GLC107" s="379"/>
      <c r="GLD107" s="379"/>
      <c r="GLE107" s="379"/>
      <c r="GLF107" s="379"/>
      <c r="GLG107" s="379"/>
      <c r="GLH107" s="379"/>
      <c r="GLI107" s="379"/>
      <c r="GLJ107" s="379"/>
      <c r="GLK107" s="379"/>
      <c r="GLL107" s="379"/>
      <c r="GLM107" s="379"/>
      <c r="GLN107" s="379"/>
      <c r="GLO107" s="379"/>
      <c r="GLP107" s="379"/>
      <c r="GLQ107" s="379"/>
      <c r="GLR107" s="379"/>
      <c r="GLS107" s="379"/>
      <c r="GLT107" s="379"/>
      <c r="GLU107" s="379"/>
      <c r="GLV107" s="379"/>
      <c r="GLW107" s="379"/>
      <c r="GLX107" s="379"/>
      <c r="GLY107" s="379"/>
      <c r="GLZ107" s="379"/>
      <c r="GMA107" s="379"/>
      <c r="GMB107" s="379"/>
      <c r="GMC107" s="379"/>
      <c r="GMD107" s="379"/>
      <c r="GME107" s="379"/>
      <c r="GMF107" s="379"/>
      <c r="GMG107" s="379"/>
      <c r="GMH107" s="379"/>
      <c r="GMI107" s="379"/>
      <c r="GMJ107" s="379"/>
      <c r="GMK107" s="379"/>
      <c r="GML107" s="379"/>
      <c r="GMM107" s="379"/>
      <c r="GMN107" s="379"/>
      <c r="GMO107" s="379"/>
      <c r="GMP107" s="379"/>
      <c r="GMQ107" s="379"/>
      <c r="GMR107" s="379"/>
      <c r="GMS107" s="379"/>
      <c r="GMT107" s="379"/>
      <c r="GMU107" s="379"/>
      <c r="GMV107" s="379"/>
      <c r="GMW107" s="379"/>
      <c r="GMX107" s="379"/>
      <c r="GMY107" s="379"/>
      <c r="GMZ107" s="379"/>
      <c r="GNA107" s="379"/>
      <c r="GNB107" s="379"/>
      <c r="GNC107" s="379"/>
      <c r="GND107" s="379"/>
      <c r="GNE107" s="379"/>
      <c r="GNF107" s="379"/>
      <c r="GNG107" s="379"/>
      <c r="GNH107" s="379"/>
      <c r="GNI107" s="379"/>
      <c r="GNJ107" s="379"/>
      <c r="GNK107" s="379"/>
      <c r="GNL107" s="379"/>
      <c r="GNM107" s="379"/>
      <c r="GNN107" s="379"/>
      <c r="GNO107" s="379"/>
      <c r="GNP107" s="379"/>
      <c r="GNQ107" s="379"/>
      <c r="GNR107" s="379"/>
      <c r="GNS107" s="379"/>
      <c r="GNT107" s="379"/>
      <c r="GNU107" s="379"/>
      <c r="GNV107" s="379"/>
      <c r="GNW107" s="379"/>
      <c r="GNX107" s="379"/>
      <c r="GNY107" s="379"/>
      <c r="GNZ107" s="379"/>
      <c r="GOA107" s="379"/>
      <c r="GOB107" s="379"/>
      <c r="GOC107" s="379"/>
      <c r="GOD107" s="379"/>
      <c r="GOE107" s="379"/>
      <c r="GOF107" s="379"/>
      <c r="GOG107" s="379"/>
      <c r="GOH107" s="379"/>
      <c r="GOI107" s="379"/>
      <c r="GOJ107" s="379"/>
      <c r="GOK107" s="379"/>
      <c r="GOL107" s="379"/>
      <c r="GOM107" s="379"/>
      <c r="GON107" s="379"/>
      <c r="GOO107" s="379"/>
      <c r="GOP107" s="379"/>
      <c r="GOQ107" s="379"/>
      <c r="GOR107" s="379"/>
      <c r="GOS107" s="379"/>
      <c r="GOT107" s="379"/>
      <c r="GOU107" s="379"/>
      <c r="GOV107" s="379"/>
      <c r="GOW107" s="379"/>
      <c r="GOX107" s="379"/>
      <c r="GOY107" s="379"/>
      <c r="GOZ107" s="379"/>
      <c r="GPA107" s="379"/>
      <c r="GPB107" s="379"/>
      <c r="GPC107" s="379"/>
      <c r="GPD107" s="379"/>
      <c r="GPE107" s="379"/>
      <c r="GPF107" s="379"/>
      <c r="GPG107" s="379"/>
      <c r="GPH107" s="379"/>
      <c r="GPI107" s="379"/>
      <c r="GPJ107" s="379"/>
      <c r="GPK107" s="379"/>
      <c r="GPL107" s="379"/>
      <c r="GPM107" s="379"/>
      <c r="GPN107" s="379"/>
      <c r="GPO107" s="379"/>
      <c r="GPP107" s="379"/>
      <c r="GPQ107" s="379"/>
      <c r="GPR107" s="379"/>
      <c r="GPS107" s="379"/>
      <c r="GPT107" s="379"/>
      <c r="GPU107" s="379"/>
      <c r="GPV107" s="379"/>
      <c r="GPW107" s="379"/>
      <c r="GPX107" s="379"/>
      <c r="GPY107" s="379"/>
      <c r="GPZ107" s="379"/>
      <c r="GQA107" s="379"/>
      <c r="GQB107" s="379"/>
      <c r="GQC107" s="379"/>
      <c r="GQD107" s="379"/>
      <c r="GQE107" s="379"/>
      <c r="GQF107" s="379"/>
      <c r="GQG107" s="379"/>
      <c r="GQH107" s="379"/>
      <c r="GQI107" s="379"/>
      <c r="GQJ107" s="379"/>
      <c r="GQK107" s="379"/>
      <c r="GQL107" s="379"/>
      <c r="GQM107" s="379"/>
      <c r="GQN107" s="379"/>
      <c r="GQO107" s="379"/>
      <c r="GQP107" s="379"/>
      <c r="GQQ107" s="379"/>
      <c r="GQR107" s="379"/>
      <c r="GQS107" s="379"/>
      <c r="GQT107" s="379"/>
      <c r="GQU107" s="379"/>
      <c r="GQV107" s="379"/>
      <c r="GQW107" s="379"/>
      <c r="GQX107" s="379"/>
      <c r="GQY107" s="379"/>
      <c r="GQZ107" s="379"/>
      <c r="GRA107" s="379"/>
      <c r="GRB107" s="379"/>
      <c r="GRC107" s="379"/>
      <c r="GRD107" s="379"/>
      <c r="GRE107" s="379"/>
      <c r="GRF107" s="379"/>
      <c r="GRG107" s="379"/>
      <c r="GRH107" s="379"/>
      <c r="GRI107" s="379"/>
      <c r="GRJ107" s="379"/>
      <c r="GRK107" s="379"/>
      <c r="GRL107" s="379"/>
      <c r="GRM107" s="379"/>
      <c r="GRN107" s="379"/>
      <c r="GRO107" s="379"/>
      <c r="GRP107" s="379"/>
      <c r="GRQ107" s="379"/>
      <c r="GRR107" s="379"/>
      <c r="GRS107" s="379"/>
      <c r="GRT107" s="379"/>
      <c r="GRU107" s="379"/>
      <c r="GRV107" s="379"/>
      <c r="GRW107" s="379"/>
      <c r="GRX107" s="379"/>
      <c r="GRY107" s="379"/>
      <c r="GRZ107" s="379"/>
      <c r="GSA107" s="379"/>
      <c r="GSB107" s="379"/>
      <c r="GSC107" s="379"/>
      <c r="GSD107" s="379"/>
      <c r="GSE107" s="379"/>
      <c r="GSF107" s="379"/>
      <c r="GSG107" s="379"/>
      <c r="GSH107" s="379"/>
      <c r="GSI107" s="379"/>
      <c r="GSJ107" s="379"/>
      <c r="GSK107" s="379"/>
      <c r="GSL107" s="379"/>
      <c r="GSM107" s="379"/>
      <c r="GSN107" s="379"/>
      <c r="GSO107" s="379"/>
      <c r="GSP107" s="379"/>
      <c r="GSQ107" s="379"/>
      <c r="GSR107" s="379"/>
      <c r="GSS107" s="379"/>
      <c r="GST107" s="379"/>
      <c r="GSU107" s="379"/>
      <c r="GSV107" s="379"/>
      <c r="GSW107" s="379"/>
      <c r="GSX107" s="379"/>
      <c r="GSY107" s="379"/>
      <c r="GSZ107" s="379"/>
      <c r="GTA107" s="379"/>
      <c r="GTB107" s="379"/>
      <c r="GTC107" s="379"/>
      <c r="GTD107" s="379"/>
      <c r="GTE107" s="379"/>
      <c r="GTF107" s="379"/>
      <c r="GTG107" s="379"/>
      <c r="GTH107" s="379"/>
      <c r="GTI107" s="379"/>
      <c r="GTJ107" s="379"/>
      <c r="GTK107" s="379"/>
      <c r="GTL107" s="379"/>
      <c r="GTM107" s="379"/>
      <c r="GTN107" s="379"/>
      <c r="GTO107" s="379"/>
      <c r="GTP107" s="379"/>
      <c r="GTQ107" s="379"/>
      <c r="GTR107" s="379"/>
      <c r="GTS107" s="379"/>
      <c r="GTT107" s="379"/>
      <c r="GTU107" s="379"/>
      <c r="GTV107" s="379"/>
      <c r="GTW107" s="379"/>
      <c r="GTX107" s="379"/>
      <c r="GTY107" s="379"/>
      <c r="GTZ107" s="379"/>
      <c r="GUA107" s="379"/>
      <c r="GUB107" s="379"/>
      <c r="GUC107" s="379"/>
      <c r="GUD107" s="379"/>
      <c r="GUE107" s="379"/>
      <c r="GUF107" s="379"/>
      <c r="GUG107" s="379"/>
      <c r="GUH107" s="379"/>
      <c r="GUI107" s="379"/>
      <c r="GUJ107" s="379"/>
      <c r="GUK107" s="379"/>
      <c r="GUL107" s="379"/>
      <c r="GUM107" s="379"/>
      <c r="GUN107" s="379"/>
      <c r="GUO107" s="379"/>
      <c r="GUP107" s="379"/>
      <c r="GUQ107" s="379"/>
      <c r="GUR107" s="379"/>
      <c r="GUS107" s="379"/>
      <c r="GUT107" s="379"/>
      <c r="GUU107" s="379"/>
      <c r="GUV107" s="379"/>
      <c r="GUW107" s="379"/>
      <c r="GUX107" s="379"/>
      <c r="GUY107" s="379"/>
      <c r="GUZ107" s="379"/>
      <c r="GVA107" s="379"/>
      <c r="GVB107" s="379"/>
      <c r="GVC107" s="379"/>
      <c r="GVD107" s="379"/>
      <c r="GVE107" s="379"/>
      <c r="GVF107" s="379"/>
      <c r="GVG107" s="379"/>
      <c r="GVH107" s="379"/>
      <c r="GVI107" s="379"/>
      <c r="GVJ107" s="379"/>
      <c r="GVK107" s="379"/>
      <c r="GVL107" s="379"/>
      <c r="GVM107" s="379"/>
      <c r="GVN107" s="379"/>
      <c r="GVO107" s="379"/>
      <c r="GVP107" s="379"/>
      <c r="GVQ107" s="379"/>
      <c r="GVR107" s="379"/>
      <c r="GVS107" s="379"/>
      <c r="GVT107" s="379"/>
      <c r="GVU107" s="379"/>
      <c r="GVV107" s="379"/>
      <c r="GVW107" s="379"/>
      <c r="GVX107" s="379"/>
      <c r="GVY107" s="379"/>
      <c r="GVZ107" s="379"/>
      <c r="GWA107" s="379"/>
      <c r="GWB107" s="379"/>
      <c r="GWC107" s="379"/>
      <c r="GWD107" s="379"/>
      <c r="GWE107" s="379"/>
      <c r="GWF107" s="379"/>
      <c r="GWG107" s="379"/>
      <c r="GWH107" s="379"/>
      <c r="GWI107" s="379"/>
      <c r="GWJ107" s="379"/>
      <c r="GWK107" s="379"/>
      <c r="GWL107" s="379"/>
      <c r="GWM107" s="379"/>
      <c r="GWN107" s="379"/>
      <c r="GWO107" s="379"/>
      <c r="GWP107" s="379"/>
      <c r="GWQ107" s="379"/>
      <c r="GWR107" s="379"/>
      <c r="GWS107" s="379"/>
      <c r="GWT107" s="379"/>
      <c r="GWU107" s="379"/>
      <c r="GWV107" s="379"/>
      <c r="GWW107" s="379"/>
      <c r="GWX107" s="379"/>
      <c r="GWY107" s="379"/>
      <c r="GWZ107" s="379"/>
      <c r="GXA107" s="379"/>
      <c r="GXB107" s="379"/>
      <c r="GXC107" s="379"/>
      <c r="GXD107" s="379"/>
      <c r="GXE107" s="379"/>
      <c r="GXF107" s="379"/>
      <c r="GXG107" s="379"/>
      <c r="GXH107" s="379"/>
      <c r="GXI107" s="379"/>
      <c r="GXJ107" s="379"/>
      <c r="GXK107" s="379"/>
      <c r="GXL107" s="379"/>
      <c r="GXM107" s="379"/>
      <c r="GXN107" s="379"/>
      <c r="GXO107" s="379"/>
      <c r="GXP107" s="379"/>
      <c r="GXQ107" s="379"/>
      <c r="GXR107" s="379"/>
      <c r="GXS107" s="379"/>
      <c r="GXT107" s="379"/>
      <c r="GXU107" s="379"/>
      <c r="GXV107" s="379"/>
      <c r="GXW107" s="379"/>
      <c r="GXX107" s="379"/>
      <c r="GXY107" s="379"/>
      <c r="GXZ107" s="379"/>
      <c r="GYA107" s="379"/>
      <c r="GYB107" s="379"/>
      <c r="GYC107" s="379"/>
      <c r="GYD107" s="379"/>
      <c r="GYE107" s="379"/>
      <c r="GYF107" s="379"/>
      <c r="GYG107" s="379"/>
      <c r="GYH107" s="379"/>
      <c r="GYI107" s="379"/>
      <c r="GYJ107" s="379"/>
      <c r="GYK107" s="379"/>
      <c r="GYL107" s="379"/>
      <c r="GYM107" s="379"/>
      <c r="GYN107" s="379"/>
      <c r="GYO107" s="379"/>
      <c r="GYP107" s="379"/>
      <c r="GYQ107" s="379"/>
      <c r="GYR107" s="379"/>
      <c r="GYS107" s="379"/>
      <c r="GYT107" s="379"/>
      <c r="GYU107" s="379"/>
      <c r="GYV107" s="379"/>
      <c r="GYW107" s="379"/>
      <c r="GYX107" s="379"/>
      <c r="GYY107" s="379"/>
      <c r="GYZ107" s="379"/>
      <c r="GZA107" s="379"/>
      <c r="GZB107" s="379"/>
      <c r="GZC107" s="379"/>
      <c r="GZD107" s="379"/>
      <c r="GZE107" s="379"/>
      <c r="GZF107" s="379"/>
      <c r="GZG107" s="379"/>
      <c r="GZH107" s="379"/>
      <c r="GZI107" s="379"/>
      <c r="GZJ107" s="379"/>
      <c r="GZK107" s="379"/>
      <c r="GZL107" s="379"/>
      <c r="GZM107" s="379"/>
      <c r="GZN107" s="379"/>
      <c r="GZO107" s="379"/>
      <c r="GZP107" s="379"/>
      <c r="GZQ107" s="379"/>
      <c r="GZR107" s="379"/>
      <c r="GZS107" s="379"/>
      <c r="GZT107" s="379"/>
      <c r="GZU107" s="379"/>
      <c r="GZV107" s="379"/>
      <c r="GZW107" s="379"/>
      <c r="GZX107" s="379"/>
      <c r="GZY107" s="379"/>
      <c r="GZZ107" s="379"/>
      <c r="HAA107" s="379"/>
      <c r="HAB107" s="379"/>
      <c r="HAC107" s="379"/>
      <c r="HAD107" s="379"/>
      <c r="HAE107" s="379"/>
      <c r="HAF107" s="379"/>
      <c r="HAG107" s="379"/>
      <c r="HAH107" s="379"/>
      <c r="HAI107" s="379"/>
      <c r="HAJ107" s="379"/>
      <c r="HAK107" s="379"/>
      <c r="HAL107" s="379"/>
      <c r="HAM107" s="379"/>
      <c r="HAN107" s="379"/>
      <c r="HAO107" s="379"/>
      <c r="HAP107" s="379"/>
      <c r="HAQ107" s="379"/>
      <c r="HAR107" s="379"/>
      <c r="HAS107" s="379"/>
      <c r="HAT107" s="379"/>
      <c r="HAU107" s="379"/>
      <c r="HAV107" s="379"/>
      <c r="HAW107" s="379"/>
      <c r="HAX107" s="379"/>
      <c r="HAY107" s="379"/>
      <c r="HAZ107" s="379"/>
      <c r="HBA107" s="379"/>
      <c r="HBB107" s="379"/>
      <c r="HBC107" s="379"/>
      <c r="HBD107" s="379"/>
      <c r="HBE107" s="379"/>
      <c r="HBF107" s="379"/>
      <c r="HBG107" s="379"/>
      <c r="HBH107" s="379"/>
      <c r="HBI107" s="379"/>
      <c r="HBJ107" s="379"/>
      <c r="HBK107" s="379"/>
      <c r="HBL107" s="379"/>
      <c r="HBM107" s="379"/>
      <c r="HBN107" s="379"/>
      <c r="HBO107" s="379"/>
      <c r="HBP107" s="379"/>
      <c r="HBQ107" s="379"/>
      <c r="HBR107" s="379"/>
      <c r="HBS107" s="379"/>
      <c r="HBT107" s="379"/>
      <c r="HBU107" s="379"/>
      <c r="HBV107" s="379"/>
      <c r="HBW107" s="379"/>
      <c r="HBX107" s="379"/>
      <c r="HBY107" s="379"/>
      <c r="HBZ107" s="379"/>
      <c r="HCA107" s="379"/>
      <c r="HCB107" s="379"/>
      <c r="HCC107" s="379"/>
      <c r="HCD107" s="379"/>
      <c r="HCE107" s="379"/>
      <c r="HCF107" s="379"/>
      <c r="HCG107" s="379"/>
      <c r="HCH107" s="379"/>
      <c r="HCI107" s="379"/>
      <c r="HCJ107" s="379"/>
      <c r="HCK107" s="379"/>
      <c r="HCL107" s="379"/>
      <c r="HCM107" s="379"/>
      <c r="HCN107" s="379"/>
      <c r="HCO107" s="379"/>
      <c r="HCP107" s="379"/>
      <c r="HCQ107" s="379"/>
      <c r="HCR107" s="379"/>
      <c r="HCS107" s="379"/>
      <c r="HCT107" s="379"/>
      <c r="HCU107" s="379"/>
      <c r="HCV107" s="379"/>
      <c r="HCW107" s="379"/>
      <c r="HCX107" s="379"/>
      <c r="HCY107" s="379"/>
      <c r="HCZ107" s="379"/>
      <c r="HDA107" s="379"/>
      <c r="HDB107" s="379"/>
      <c r="HDC107" s="379"/>
      <c r="HDD107" s="379"/>
      <c r="HDE107" s="379"/>
      <c r="HDF107" s="379"/>
      <c r="HDG107" s="379"/>
      <c r="HDH107" s="379"/>
      <c r="HDI107" s="379"/>
      <c r="HDJ107" s="379"/>
      <c r="HDK107" s="379"/>
      <c r="HDL107" s="379"/>
      <c r="HDM107" s="379"/>
      <c r="HDN107" s="379"/>
      <c r="HDO107" s="379"/>
      <c r="HDP107" s="379"/>
      <c r="HDQ107" s="379"/>
      <c r="HDR107" s="379"/>
      <c r="HDS107" s="379"/>
      <c r="HDT107" s="379"/>
      <c r="HDU107" s="379"/>
      <c r="HDV107" s="379"/>
      <c r="HDW107" s="379"/>
      <c r="HDX107" s="379"/>
      <c r="HDY107" s="379"/>
      <c r="HDZ107" s="379"/>
      <c r="HEA107" s="379"/>
      <c r="HEB107" s="379"/>
      <c r="HEC107" s="379"/>
      <c r="HED107" s="379"/>
      <c r="HEE107" s="379"/>
      <c r="HEF107" s="379"/>
      <c r="HEG107" s="379"/>
      <c r="HEH107" s="379"/>
      <c r="HEI107" s="379"/>
      <c r="HEJ107" s="379"/>
      <c r="HEK107" s="379"/>
      <c r="HEL107" s="379"/>
      <c r="HEM107" s="379"/>
      <c r="HEN107" s="379"/>
      <c r="HEO107" s="379"/>
      <c r="HEP107" s="379"/>
      <c r="HEQ107" s="379"/>
      <c r="HER107" s="379"/>
      <c r="HES107" s="379"/>
      <c r="HET107" s="379"/>
      <c r="HEU107" s="379"/>
      <c r="HEV107" s="379"/>
      <c r="HEW107" s="379"/>
      <c r="HEX107" s="379"/>
      <c r="HEY107" s="379"/>
      <c r="HEZ107" s="379"/>
      <c r="HFA107" s="379"/>
      <c r="HFB107" s="379"/>
      <c r="HFC107" s="379"/>
      <c r="HFD107" s="379"/>
      <c r="HFE107" s="379"/>
      <c r="HFF107" s="379"/>
      <c r="HFG107" s="379"/>
      <c r="HFH107" s="379"/>
      <c r="HFI107" s="379"/>
      <c r="HFJ107" s="379"/>
      <c r="HFK107" s="379"/>
      <c r="HFL107" s="379"/>
      <c r="HFM107" s="379"/>
      <c r="HFN107" s="379"/>
      <c r="HFO107" s="379"/>
      <c r="HFP107" s="379"/>
      <c r="HFQ107" s="379"/>
      <c r="HFR107" s="379"/>
      <c r="HFS107" s="379"/>
      <c r="HFT107" s="379"/>
      <c r="HFU107" s="379"/>
      <c r="HFV107" s="379"/>
      <c r="HFW107" s="379"/>
      <c r="HFX107" s="379"/>
      <c r="HFY107" s="379"/>
      <c r="HFZ107" s="379"/>
      <c r="HGA107" s="379"/>
      <c r="HGB107" s="379"/>
      <c r="HGC107" s="379"/>
      <c r="HGD107" s="379"/>
      <c r="HGE107" s="379"/>
      <c r="HGF107" s="379"/>
      <c r="HGG107" s="379"/>
      <c r="HGH107" s="379"/>
      <c r="HGI107" s="379"/>
      <c r="HGJ107" s="379"/>
      <c r="HGK107" s="379"/>
      <c r="HGL107" s="379"/>
      <c r="HGM107" s="379"/>
      <c r="HGN107" s="379"/>
      <c r="HGO107" s="379"/>
      <c r="HGP107" s="379"/>
      <c r="HGQ107" s="379"/>
      <c r="HGR107" s="379"/>
      <c r="HGS107" s="379"/>
      <c r="HGT107" s="379"/>
      <c r="HGU107" s="379"/>
      <c r="HGV107" s="379"/>
      <c r="HGW107" s="379"/>
      <c r="HGX107" s="379"/>
      <c r="HGY107" s="379"/>
      <c r="HGZ107" s="379"/>
      <c r="HHA107" s="379"/>
      <c r="HHB107" s="379"/>
      <c r="HHC107" s="379"/>
      <c r="HHD107" s="379"/>
      <c r="HHE107" s="379"/>
      <c r="HHF107" s="379"/>
      <c r="HHG107" s="379"/>
      <c r="HHH107" s="379"/>
      <c r="HHI107" s="379"/>
      <c r="HHJ107" s="379"/>
      <c r="HHK107" s="379"/>
      <c r="HHL107" s="379"/>
      <c r="HHM107" s="379"/>
      <c r="HHN107" s="379"/>
      <c r="HHO107" s="379"/>
      <c r="HHP107" s="379"/>
      <c r="HHQ107" s="379"/>
      <c r="HHR107" s="379"/>
      <c r="HHS107" s="379"/>
      <c r="HHT107" s="379"/>
      <c r="HHU107" s="379"/>
      <c r="HHV107" s="379"/>
      <c r="HHW107" s="379"/>
      <c r="HHX107" s="379"/>
      <c r="HHY107" s="379"/>
      <c r="HHZ107" s="379"/>
      <c r="HIA107" s="379"/>
      <c r="HIB107" s="379"/>
      <c r="HIC107" s="379"/>
      <c r="HID107" s="379"/>
      <c r="HIE107" s="379"/>
      <c r="HIF107" s="379"/>
      <c r="HIG107" s="379"/>
      <c r="HIH107" s="379"/>
      <c r="HII107" s="379"/>
      <c r="HIJ107" s="379"/>
      <c r="HIK107" s="379"/>
      <c r="HIL107" s="379"/>
      <c r="HIM107" s="379"/>
      <c r="HIN107" s="379"/>
      <c r="HIO107" s="379"/>
      <c r="HIP107" s="379"/>
      <c r="HIQ107" s="379"/>
      <c r="HIR107" s="379"/>
      <c r="HIS107" s="379"/>
      <c r="HIT107" s="379"/>
      <c r="HIU107" s="379"/>
      <c r="HIV107" s="379"/>
      <c r="HIW107" s="379"/>
      <c r="HIX107" s="379"/>
      <c r="HIY107" s="379"/>
      <c r="HIZ107" s="379"/>
      <c r="HJA107" s="379"/>
      <c r="HJB107" s="379"/>
      <c r="HJC107" s="379"/>
      <c r="HJD107" s="379"/>
      <c r="HJE107" s="379"/>
      <c r="HJF107" s="379"/>
      <c r="HJG107" s="379"/>
      <c r="HJH107" s="379"/>
      <c r="HJI107" s="379"/>
      <c r="HJJ107" s="379"/>
      <c r="HJK107" s="379"/>
      <c r="HJL107" s="379"/>
      <c r="HJM107" s="379"/>
      <c r="HJN107" s="379"/>
      <c r="HJO107" s="379"/>
      <c r="HJP107" s="379"/>
      <c r="HJQ107" s="379"/>
      <c r="HJR107" s="379"/>
      <c r="HJS107" s="379"/>
      <c r="HJT107" s="379"/>
      <c r="HJU107" s="379"/>
      <c r="HJV107" s="379"/>
      <c r="HJW107" s="379"/>
      <c r="HJX107" s="379"/>
      <c r="HJY107" s="379"/>
      <c r="HJZ107" s="379"/>
      <c r="HKA107" s="379"/>
      <c r="HKB107" s="379"/>
      <c r="HKC107" s="379"/>
      <c r="HKD107" s="379"/>
      <c r="HKE107" s="379"/>
      <c r="HKF107" s="379"/>
      <c r="HKG107" s="379"/>
      <c r="HKH107" s="379"/>
      <c r="HKI107" s="379"/>
      <c r="HKJ107" s="379"/>
      <c r="HKK107" s="379"/>
      <c r="HKL107" s="379"/>
      <c r="HKM107" s="379"/>
      <c r="HKN107" s="379"/>
      <c r="HKO107" s="379"/>
      <c r="HKP107" s="379"/>
      <c r="HKQ107" s="379"/>
      <c r="HKR107" s="379"/>
      <c r="HKS107" s="379"/>
      <c r="HKT107" s="379"/>
      <c r="HKU107" s="379"/>
      <c r="HKV107" s="379"/>
      <c r="HKW107" s="379"/>
      <c r="HKX107" s="379"/>
      <c r="HKY107" s="379"/>
      <c r="HKZ107" s="379"/>
      <c r="HLA107" s="379"/>
      <c r="HLB107" s="379"/>
      <c r="HLC107" s="379"/>
      <c r="HLD107" s="379"/>
      <c r="HLE107" s="379"/>
      <c r="HLF107" s="379"/>
      <c r="HLG107" s="379"/>
      <c r="HLH107" s="379"/>
      <c r="HLI107" s="379"/>
      <c r="HLJ107" s="379"/>
      <c r="HLK107" s="379"/>
      <c r="HLL107" s="379"/>
      <c r="HLM107" s="379"/>
      <c r="HLN107" s="379"/>
      <c r="HLO107" s="379"/>
      <c r="HLP107" s="379"/>
      <c r="HLQ107" s="379"/>
      <c r="HLR107" s="379"/>
      <c r="HLS107" s="379"/>
      <c r="HLT107" s="379"/>
      <c r="HLU107" s="379"/>
      <c r="HLV107" s="379"/>
      <c r="HLW107" s="379"/>
      <c r="HLX107" s="379"/>
      <c r="HLY107" s="379"/>
      <c r="HLZ107" s="379"/>
      <c r="HMA107" s="379"/>
      <c r="HMB107" s="379"/>
      <c r="HMC107" s="379"/>
      <c r="HMD107" s="379"/>
      <c r="HME107" s="379"/>
      <c r="HMF107" s="379"/>
      <c r="HMG107" s="379"/>
      <c r="HMH107" s="379"/>
      <c r="HMI107" s="379"/>
      <c r="HMJ107" s="379"/>
      <c r="HMK107" s="379"/>
      <c r="HML107" s="379"/>
      <c r="HMM107" s="379"/>
      <c r="HMN107" s="379"/>
      <c r="HMO107" s="379"/>
      <c r="HMP107" s="379"/>
      <c r="HMQ107" s="379"/>
      <c r="HMR107" s="379"/>
      <c r="HMS107" s="379"/>
      <c r="HMT107" s="379"/>
      <c r="HMU107" s="379"/>
      <c r="HMV107" s="379"/>
      <c r="HMW107" s="379"/>
      <c r="HMX107" s="379"/>
      <c r="HMY107" s="379"/>
      <c r="HMZ107" s="379"/>
      <c r="HNA107" s="379"/>
      <c r="HNB107" s="379"/>
      <c r="HNC107" s="379"/>
      <c r="HND107" s="379"/>
      <c r="HNE107" s="379"/>
      <c r="HNF107" s="379"/>
      <c r="HNG107" s="379"/>
      <c r="HNH107" s="379"/>
      <c r="HNI107" s="379"/>
      <c r="HNJ107" s="379"/>
      <c r="HNK107" s="379"/>
      <c r="HNL107" s="379"/>
      <c r="HNM107" s="379"/>
      <c r="HNN107" s="379"/>
      <c r="HNO107" s="379"/>
      <c r="HNP107" s="379"/>
      <c r="HNQ107" s="379"/>
      <c r="HNR107" s="379"/>
      <c r="HNS107" s="379"/>
      <c r="HNT107" s="379"/>
      <c r="HNU107" s="379"/>
      <c r="HNV107" s="379"/>
      <c r="HNW107" s="379"/>
      <c r="HNX107" s="379"/>
      <c r="HNY107" s="379"/>
      <c r="HNZ107" s="379"/>
      <c r="HOA107" s="379"/>
      <c r="HOB107" s="379"/>
      <c r="HOC107" s="379"/>
      <c r="HOD107" s="379"/>
      <c r="HOE107" s="379"/>
      <c r="HOF107" s="379"/>
      <c r="HOG107" s="379"/>
      <c r="HOH107" s="379"/>
      <c r="HOI107" s="379"/>
      <c r="HOJ107" s="379"/>
      <c r="HOK107" s="379"/>
      <c r="HOL107" s="379"/>
      <c r="HOM107" s="379"/>
      <c r="HON107" s="379"/>
      <c r="HOO107" s="379"/>
      <c r="HOP107" s="379"/>
      <c r="HOQ107" s="379"/>
      <c r="HOR107" s="379"/>
      <c r="HOS107" s="379"/>
      <c r="HOT107" s="379"/>
      <c r="HOU107" s="379"/>
      <c r="HOV107" s="379"/>
      <c r="HOW107" s="379"/>
      <c r="HOX107" s="379"/>
      <c r="HOY107" s="379"/>
      <c r="HOZ107" s="379"/>
      <c r="HPA107" s="379"/>
      <c r="HPB107" s="379"/>
      <c r="HPC107" s="379"/>
      <c r="HPD107" s="379"/>
      <c r="HPE107" s="379"/>
      <c r="HPF107" s="379"/>
      <c r="HPG107" s="379"/>
      <c r="HPH107" s="379"/>
      <c r="HPI107" s="379"/>
      <c r="HPJ107" s="379"/>
      <c r="HPK107" s="379"/>
      <c r="HPL107" s="379"/>
      <c r="HPM107" s="379"/>
      <c r="HPN107" s="379"/>
      <c r="HPO107" s="379"/>
      <c r="HPP107" s="379"/>
      <c r="HPQ107" s="379"/>
      <c r="HPR107" s="379"/>
      <c r="HPS107" s="379"/>
      <c r="HPT107" s="379"/>
      <c r="HPU107" s="379"/>
      <c r="HPV107" s="379"/>
      <c r="HPW107" s="379"/>
      <c r="HPX107" s="379"/>
      <c r="HPY107" s="379"/>
      <c r="HPZ107" s="379"/>
      <c r="HQA107" s="379"/>
      <c r="HQB107" s="379"/>
      <c r="HQC107" s="379"/>
      <c r="HQD107" s="379"/>
      <c r="HQE107" s="379"/>
      <c r="HQF107" s="379"/>
      <c r="HQG107" s="379"/>
      <c r="HQH107" s="379"/>
      <c r="HQI107" s="379"/>
      <c r="HQJ107" s="379"/>
      <c r="HQK107" s="379"/>
      <c r="HQL107" s="379"/>
      <c r="HQM107" s="379"/>
      <c r="HQN107" s="379"/>
      <c r="HQO107" s="379"/>
      <c r="HQP107" s="379"/>
      <c r="HQQ107" s="379"/>
      <c r="HQR107" s="379"/>
      <c r="HQS107" s="379"/>
      <c r="HQT107" s="379"/>
      <c r="HQU107" s="379"/>
      <c r="HQV107" s="379"/>
      <c r="HQW107" s="379"/>
      <c r="HQX107" s="379"/>
      <c r="HQY107" s="379"/>
      <c r="HQZ107" s="379"/>
      <c r="HRA107" s="379"/>
      <c r="HRB107" s="379"/>
      <c r="HRC107" s="379"/>
      <c r="HRD107" s="379"/>
      <c r="HRE107" s="379"/>
      <c r="HRF107" s="379"/>
      <c r="HRG107" s="379"/>
      <c r="HRH107" s="379"/>
      <c r="HRI107" s="379"/>
      <c r="HRJ107" s="379"/>
      <c r="HRK107" s="379"/>
      <c r="HRL107" s="379"/>
      <c r="HRM107" s="379"/>
      <c r="HRN107" s="379"/>
      <c r="HRO107" s="379"/>
      <c r="HRP107" s="379"/>
      <c r="HRQ107" s="379"/>
      <c r="HRR107" s="379"/>
      <c r="HRS107" s="379"/>
      <c r="HRT107" s="379"/>
      <c r="HRU107" s="379"/>
      <c r="HRV107" s="379"/>
      <c r="HRW107" s="379"/>
      <c r="HRX107" s="379"/>
      <c r="HRY107" s="379"/>
      <c r="HRZ107" s="379"/>
      <c r="HSA107" s="379"/>
      <c r="HSB107" s="379"/>
      <c r="HSC107" s="379"/>
      <c r="HSD107" s="379"/>
      <c r="HSE107" s="379"/>
      <c r="HSF107" s="379"/>
      <c r="HSG107" s="379"/>
      <c r="HSH107" s="379"/>
      <c r="HSI107" s="379"/>
      <c r="HSJ107" s="379"/>
      <c r="HSK107" s="379"/>
      <c r="HSL107" s="379"/>
      <c r="HSM107" s="379"/>
      <c r="HSN107" s="379"/>
      <c r="HSO107" s="379"/>
      <c r="HSP107" s="379"/>
      <c r="HSQ107" s="379"/>
      <c r="HSR107" s="379"/>
      <c r="HSS107" s="379"/>
      <c r="HST107" s="379"/>
      <c r="HSU107" s="379"/>
      <c r="HSV107" s="379"/>
      <c r="HSW107" s="379"/>
      <c r="HSX107" s="379"/>
      <c r="HSY107" s="379"/>
      <c r="HSZ107" s="379"/>
      <c r="HTA107" s="379"/>
      <c r="HTB107" s="379"/>
      <c r="HTC107" s="379"/>
      <c r="HTD107" s="379"/>
      <c r="HTE107" s="379"/>
      <c r="HTF107" s="379"/>
      <c r="HTG107" s="379"/>
      <c r="HTH107" s="379"/>
      <c r="HTI107" s="379"/>
      <c r="HTJ107" s="379"/>
      <c r="HTK107" s="379"/>
      <c r="HTL107" s="379"/>
      <c r="HTM107" s="379"/>
      <c r="HTN107" s="379"/>
      <c r="HTO107" s="379"/>
      <c r="HTP107" s="379"/>
      <c r="HTQ107" s="379"/>
      <c r="HTR107" s="379"/>
      <c r="HTS107" s="379"/>
      <c r="HTT107" s="379"/>
      <c r="HTU107" s="379"/>
      <c r="HTV107" s="379"/>
      <c r="HTW107" s="379"/>
      <c r="HTX107" s="379"/>
      <c r="HTY107" s="379"/>
      <c r="HTZ107" s="379"/>
      <c r="HUA107" s="379"/>
      <c r="HUB107" s="379"/>
      <c r="HUC107" s="379"/>
      <c r="HUD107" s="379"/>
      <c r="HUE107" s="379"/>
      <c r="HUF107" s="379"/>
      <c r="HUG107" s="379"/>
      <c r="HUH107" s="379"/>
      <c r="HUI107" s="379"/>
      <c r="HUJ107" s="379"/>
      <c r="HUK107" s="379"/>
      <c r="HUL107" s="379"/>
      <c r="HUM107" s="379"/>
      <c r="HUN107" s="379"/>
      <c r="HUO107" s="379"/>
      <c r="HUP107" s="379"/>
      <c r="HUQ107" s="379"/>
      <c r="HUR107" s="379"/>
      <c r="HUS107" s="379"/>
      <c r="HUT107" s="379"/>
      <c r="HUU107" s="379"/>
      <c r="HUV107" s="379"/>
      <c r="HUW107" s="379"/>
      <c r="HUX107" s="379"/>
      <c r="HUY107" s="379"/>
      <c r="HUZ107" s="379"/>
      <c r="HVA107" s="379"/>
      <c r="HVB107" s="379"/>
      <c r="HVC107" s="379"/>
      <c r="HVD107" s="379"/>
      <c r="HVE107" s="379"/>
      <c r="HVF107" s="379"/>
      <c r="HVG107" s="379"/>
      <c r="HVH107" s="379"/>
      <c r="HVI107" s="379"/>
      <c r="HVJ107" s="379"/>
      <c r="HVK107" s="379"/>
      <c r="HVL107" s="379"/>
      <c r="HVM107" s="379"/>
      <c r="HVN107" s="379"/>
      <c r="HVO107" s="379"/>
      <c r="HVP107" s="379"/>
      <c r="HVQ107" s="379"/>
      <c r="HVR107" s="379"/>
      <c r="HVS107" s="379"/>
      <c r="HVT107" s="379"/>
      <c r="HVU107" s="379"/>
      <c r="HVV107" s="379"/>
      <c r="HVW107" s="379"/>
      <c r="HVX107" s="379"/>
      <c r="HVY107" s="379"/>
      <c r="HVZ107" s="379"/>
      <c r="HWA107" s="379"/>
      <c r="HWB107" s="379"/>
      <c r="HWC107" s="379"/>
      <c r="HWD107" s="379"/>
      <c r="HWE107" s="379"/>
      <c r="HWF107" s="379"/>
      <c r="HWG107" s="379"/>
      <c r="HWH107" s="379"/>
      <c r="HWI107" s="379"/>
      <c r="HWJ107" s="379"/>
      <c r="HWK107" s="379"/>
      <c r="HWL107" s="379"/>
      <c r="HWM107" s="379"/>
      <c r="HWN107" s="379"/>
      <c r="HWO107" s="379"/>
      <c r="HWP107" s="379"/>
      <c r="HWQ107" s="379"/>
      <c r="HWR107" s="379"/>
      <c r="HWS107" s="379"/>
      <c r="HWT107" s="379"/>
      <c r="HWU107" s="379"/>
      <c r="HWV107" s="379"/>
      <c r="HWW107" s="379"/>
      <c r="HWX107" s="379"/>
      <c r="HWY107" s="379"/>
      <c r="HWZ107" s="379"/>
      <c r="HXA107" s="379"/>
      <c r="HXB107" s="379"/>
      <c r="HXC107" s="379"/>
      <c r="HXD107" s="379"/>
      <c r="HXE107" s="379"/>
      <c r="HXF107" s="379"/>
      <c r="HXG107" s="379"/>
      <c r="HXH107" s="379"/>
      <c r="HXI107" s="379"/>
      <c r="HXJ107" s="379"/>
      <c r="HXK107" s="379"/>
      <c r="HXL107" s="379"/>
      <c r="HXM107" s="379"/>
      <c r="HXN107" s="379"/>
      <c r="HXO107" s="379"/>
      <c r="HXP107" s="379"/>
      <c r="HXQ107" s="379"/>
      <c r="HXR107" s="379"/>
      <c r="HXS107" s="379"/>
      <c r="HXT107" s="379"/>
      <c r="HXU107" s="379"/>
      <c r="HXV107" s="379"/>
      <c r="HXW107" s="379"/>
      <c r="HXX107" s="379"/>
      <c r="HXY107" s="379"/>
      <c r="HXZ107" s="379"/>
      <c r="HYA107" s="379"/>
      <c r="HYB107" s="379"/>
      <c r="HYC107" s="379"/>
      <c r="HYD107" s="379"/>
      <c r="HYE107" s="379"/>
      <c r="HYF107" s="379"/>
      <c r="HYG107" s="379"/>
      <c r="HYH107" s="379"/>
      <c r="HYI107" s="379"/>
      <c r="HYJ107" s="379"/>
      <c r="HYK107" s="379"/>
      <c r="HYL107" s="379"/>
      <c r="HYM107" s="379"/>
      <c r="HYN107" s="379"/>
      <c r="HYO107" s="379"/>
      <c r="HYP107" s="379"/>
      <c r="HYQ107" s="379"/>
      <c r="HYR107" s="379"/>
      <c r="HYS107" s="379"/>
      <c r="HYT107" s="379"/>
      <c r="HYU107" s="379"/>
      <c r="HYV107" s="379"/>
      <c r="HYW107" s="379"/>
      <c r="HYX107" s="379"/>
      <c r="HYY107" s="379"/>
      <c r="HYZ107" s="379"/>
      <c r="HZA107" s="379"/>
      <c r="HZB107" s="379"/>
      <c r="HZC107" s="379"/>
      <c r="HZD107" s="379"/>
      <c r="HZE107" s="379"/>
      <c r="HZF107" s="379"/>
      <c r="HZG107" s="379"/>
      <c r="HZH107" s="379"/>
      <c r="HZI107" s="379"/>
      <c r="HZJ107" s="379"/>
      <c r="HZK107" s="379"/>
      <c r="HZL107" s="379"/>
      <c r="HZM107" s="379"/>
      <c r="HZN107" s="379"/>
      <c r="HZO107" s="379"/>
      <c r="HZP107" s="379"/>
      <c r="HZQ107" s="379"/>
      <c r="HZR107" s="379"/>
      <c r="HZS107" s="379"/>
      <c r="HZT107" s="379"/>
      <c r="HZU107" s="379"/>
      <c r="HZV107" s="379"/>
      <c r="HZW107" s="379"/>
      <c r="HZX107" s="379"/>
      <c r="HZY107" s="379"/>
      <c r="HZZ107" s="379"/>
      <c r="IAA107" s="379"/>
      <c r="IAB107" s="379"/>
      <c r="IAC107" s="379"/>
      <c r="IAD107" s="379"/>
      <c r="IAE107" s="379"/>
      <c r="IAF107" s="379"/>
      <c r="IAG107" s="379"/>
      <c r="IAH107" s="379"/>
      <c r="IAI107" s="379"/>
      <c r="IAJ107" s="379"/>
      <c r="IAK107" s="379"/>
      <c r="IAL107" s="379"/>
      <c r="IAM107" s="379"/>
      <c r="IAN107" s="379"/>
      <c r="IAO107" s="379"/>
      <c r="IAP107" s="379"/>
      <c r="IAQ107" s="379"/>
      <c r="IAR107" s="379"/>
      <c r="IAS107" s="379"/>
      <c r="IAT107" s="379"/>
      <c r="IAU107" s="379"/>
      <c r="IAV107" s="379"/>
      <c r="IAW107" s="379"/>
      <c r="IAX107" s="379"/>
      <c r="IAY107" s="379"/>
      <c r="IAZ107" s="379"/>
      <c r="IBA107" s="379"/>
      <c r="IBB107" s="379"/>
      <c r="IBC107" s="379"/>
      <c r="IBD107" s="379"/>
      <c r="IBE107" s="379"/>
      <c r="IBF107" s="379"/>
      <c r="IBG107" s="379"/>
      <c r="IBH107" s="379"/>
      <c r="IBI107" s="379"/>
      <c r="IBJ107" s="379"/>
      <c r="IBK107" s="379"/>
      <c r="IBL107" s="379"/>
      <c r="IBM107" s="379"/>
      <c r="IBN107" s="379"/>
      <c r="IBO107" s="379"/>
      <c r="IBP107" s="379"/>
      <c r="IBQ107" s="379"/>
      <c r="IBR107" s="379"/>
      <c r="IBS107" s="379"/>
      <c r="IBT107" s="379"/>
      <c r="IBU107" s="379"/>
      <c r="IBV107" s="379"/>
      <c r="IBW107" s="379"/>
      <c r="IBX107" s="379"/>
      <c r="IBY107" s="379"/>
      <c r="IBZ107" s="379"/>
      <c r="ICA107" s="379"/>
      <c r="ICB107" s="379"/>
      <c r="ICC107" s="379"/>
      <c r="ICD107" s="379"/>
      <c r="ICE107" s="379"/>
      <c r="ICF107" s="379"/>
      <c r="ICG107" s="379"/>
      <c r="ICH107" s="379"/>
      <c r="ICI107" s="379"/>
      <c r="ICJ107" s="379"/>
      <c r="ICK107" s="379"/>
      <c r="ICL107" s="379"/>
      <c r="ICM107" s="379"/>
      <c r="ICN107" s="379"/>
      <c r="ICO107" s="379"/>
      <c r="ICP107" s="379"/>
      <c r="ICQ107" s="379"/>
      <c r="ICR107" s="379"/>
      <c r="ICS107" s="379"/>
      <c r="ICT107" s="379"/>
      <c r="ICU107" s="379"/>
      <c r="ICV107" s="379"/>
      <c r="ICW107" s="379"/>
      <c r="ICX107" s="379"/>
      <c r="ICY107" s="379"/>
      <c r="ICZ107" s="379"/>
      <c r="IDA107" s="379"/>
      <c r="IDB107" s="379"/>
      <c r="IDC107" s="379"/>
      <c r="IDD107" s="379"/>
      <c r="IDE107" s="379"/>
      <c r="IDF107" s="379"/>
      <c r="IDG107" s="379"/>
      <c r="IDH107" s="379"/>
      <c r="IDI107" s="379"/>
      <c r="IDJ107" s="379"/>
      <c r="IDK107" s="379"/>
      <c r="IDL107" s="379"/>
      <c r="IDM107" s="379"/>
      <c r="IDN107" s="379"/>
      <c r="IDO107" s="379"/>
      <c r="IDP107" s="379"/>
      <c r="IDQ107" s="379"/>
      <c r="IDR107" s="379"/>
      <c r="IDS107" s="379"/>
      <c r="IDT107" s="379"/>
      <c r="IDU107" s="379"/>
      <c r="IDV107" s="379"/>
      <c r="IDW107" s="379"/>
      <c r="IDX107" s="379"/>
      <c r="IDY107" s="379"/>
      <c r="IDZ107" s="379"/>
      <c r="IEA107" s="379"/>
      <c r="IEB107" s="379"/>
      <c r="IEC107" s="379"/>
      <c r="IED107" s="379"/>
      <c r="IEE107" s="379"/>
      <c r="IEF107" s="379"/>
      <c r="IEG107" s="379"/>
      <c r="IEH107" s="379"/>
      <c r="IEI107" s="379"/>
      <c r="IEJ107" s="379"/>
      <c r="IEK107" s="379"/>
      <c r="IEL107" s="379"/>
      <c r="IEM107" s="379"/>
      <c r="IEN107" s="379"/>
      <c r="IEO107" s="379"/>
      <c r="IEP107" s="379"/>
      <c r="IEQ107" s="379"/>
      <c r="IER107" s="379"/>
      <c r="IES107" s="379"/>
      <c r="IET107" s="379"/>
      <c r="IEU107" s="379"/>
      <c r="IEV107" s="379"/>
      <c r="IEW107" s="379"/>
      <c r="IEX107" s="379"/>
      <c r="IEY107" s="379"/>
      <c r="IEZ107" s="379"/>
      <c r="IFA107" s="379"/>
      <c r="IFB107" s="379"/>
      <c r="IFC107" s="379"/>
      <c r="IFD107" s="379"/>
      <c r="IFE107" s="379"/>
      <c r="IFF107" s="379"/>
      <c r="IFG107" s="379"/>
      <c r="IFH107" s="379"/>
      <c r="IFI107" s="379"/>
      <c r="IFJ107" s="379"/>
      <c r="IFK107" s="379"/>
      <c r="IFL107" s="379"/>
      <c r="IFM107" s="379"/>
      <c r="IFN107" s="379"/>
      <c r="IFO107" s="379"/>
      <c r="IFP107" s="379"/>
      <c r="IFQ107" s="379"/>
      <c r="IFR107" s="379"/>
      <c r="IFS107" s="379"/>
      <c r="IFT107" s="379"/>
      <c r="IFU107" s="379"/>
      <c r="IFV107" s="379"/>
      <c r="IFW107" s="379"/>
      <c r="IFX107" s="379"/>
      <c r="IFY107" s="379"/>
      <c r="IFZ107" s="379"/>
      <c r="IGA107" s="379"/>
      <c r="IGB107" s="379"/>
      <c r="IGC107" s="379"/>
      <c r="IGD107" s="379"/>
      <c r="IGE107" s="379"/>
      <c r="IGF107" s="379"/>
      <c r="IGG107" s="379"/>
      <c r="IGH107" s="379"/>
      <c r="IGI107" s="379"/>
      <c r="IGJ107" s="379"/>
      <c r="IGK107" s="379"/>
      <c r="IGL107" s="379"/>
      <c r="IGM107" s="379"/>
      <c r="IGN107" s="379"/>
      <c r="IGO107" s="379"/>
      <c r="IGP107" s="379"/>
      <c r="IGQ107" s="379"/>
      <c r="IGR107" s="379"/>
      <c r="IGS107" s="379"/>
      <c r="IGT107" s="379"/>
      <c r="IGU107" s="379"/>
      <c r="IGV107" s="379"/>
      <c r="IGW107" s="379"/>
      <c r="IGX107" s="379"/>
      <c r="IGY107" s="379"/>
      <c r="IGZ107" s="379"/>
      <c r="IHA107" s="379"/>
      <c r="IHB107" s="379"/>
      <c r="IHC107" s="379"/>
      <c r="IHD107" s="379"/>
      <c r="IHE107" s="379"/>
      <c r="IHF107" s="379"/>
      <c r="IHG107" s="379"/>
      <c r="IHH107" s="379"/>
      <c r="IHI107" s="379"/>
      <c r="IHJ107" s="379"/>
      <c r="IHK107" s="379"/>
      <c r="IHL107" s="379"/>
      <c r="IHM107" s="379"/>
      <c r="IHN107" s="379"/>
      <c r="IHO107" s="379"/>
      <c r="IHP107" s="379"/>
      <c r="IHQ107" s="379"/>
      <c r="IHR107" s="379"/>
      <c r="IHS107" s="379"/>
      <c r="IHT107" s="379"/>
      <c r="IHU107" s="379"/>
      <c r="IHV107" s="379"/>
      <c r="IHW107" s="379"/>
      <c r="IHX107" s="379"/>
      <c r="IHY107" s="379"/>
      <c r="IHZ107" s="379"/>
      <c r="IIA107" s="379"/>
      <c r="IIB107" s="379"/>
      <c r="IIC107" s="379"/>
      <c r="IID107" s="379"/>
      <c r="IIE107" s="379"/>
      <c r="IIF107" s="379"/>
      <c r="IIG107" s="379"/>
      <c r="IIH107" s="379"/>
      <c r="III107" s="379"/>
      <c r="IIJ107" s="379"/>
      <c r="IIK107" s="379"/>
      <c r="IIL107" s="379"/>
      <c r="IIM107" s="379"/>
      <c r="IIN107" s="379"/>
      <c r="IIO107" s="379"/>
      <c r="IIP107" s="379"/>
      <c r="IIQ107" s="379"/>
      <c r="IIR107" s="379"/>
      <c r="IIS107" s="379"/>
      <c r="IIT107" s="379"/>
      <c r="IIU107" s="379"/>
      <c r="IIV107" s="379"/>
      <c r="IIW107" s="379"/>
      <c r="IIX107" s="379"/>
      <c r="IIY107" s="379"/>
      <c r="IIZ107" s="379"/>
      <c r="IJA107" s="379"/>
      <c r="IJB107" s="379"/>
      <c r="IJC107" s="379"/>
      <c r="IJD107" s="379"/>
      <c r="IJE107" s="379"/>
      <c r="IJF107" s="379"/>
      <c r="IJG107" s="379"/>
      <c r="IJH107" s="379"/>
      <c r="IJI107" s="379"/>
      <c r="IJJ107" s="379"/>
      <c r="IJK107" s="379"/>
      <c r="IJL107" s="379"/>
      <c r="IJM107" s="379"/>
      <c r="IJN107" s="379"/>
      <c r="IJO107" s="379"/>
      <c r="IJP107" s="379"/>
      <c r="IJQ107" s="379"/>
      <c r="IJR107" s="379"/>
      <c r="IJS107" s="379"/>
      <c r="IJT107" s="379"/>
      <c r="IJU107" s="379"/>
      <c r="IJV107" s="379"/>
      <c r="IJW107" s="379"/>
      <c r="IJX107" s="379"/>
      <c r="IJY107" s="379"/>
      <c r="IJZ107" s="379"/>
      <c r="IKA107" s="379"/>
      <c r="IKB107" s="379"/>
      <c r="IKC107" s="379"/>
      <c r="IKD107" s="379"/>
      <c r="IKE107" s="379"/>
      <c r="IKF107" s="379"/>
      <c r="IKG107" s="379"/>
      <c r="IKH107" s="379"/>
      <c r="IKI107" s="379"/>
      <c r="IKJ107" s="379"/>
      <c r="IKK107" s="379"/>
      <c r="IKL107" s="379"/>
      <c r="IKM107" s="379"/>
      <c r="IKN107" s="379"/>
      <c r="IKO107" s="379"/>
      <c r="IKP107" s="379"/>
      <c r="IKQ107" s="379"/>
      <c r="IKR107" s="379"/>
      <c r="IKS107" s="379"/>
      <c r="IKT107" s="379"/>
      <c r="IKU107" s="379"/>
      <c r="IKV107" s="379"/>
      <c r="IKW107" s="379"/>
      <c r="IKX107" s="379"/>
      <c r="IKY107" s="379"/>
      <c r="IKZ107" s="379"/>
      <c r="ILA107" s="379"/>
      <c r="ILB107" s="379"/>
      <c r="ILC107" s="379"/>
      <c r="ILD107" s="379"/>
      <c r="ILE107" s="379"/>
      <c r="ILF107" s="379"/>
      <c r="ILG107" s="379"/>
      <c r="ILH107" s="379"/>
      <c r="ILI107" s="379"/>
      <c r="ILJ107" s="379"/>
      <c r="ILK107" s="379"/>
      <c r="ILL107" s="379"/>
      <c r="ILM107" s="379"/>
      <c r="ILN107" s="379"/>
      <c r="ILO107" s="379"/>
      <c r="ILP107" s="379"/>
      <c r="ILQ107" s="379"/>
      <c r="ILR107" s="379"/>
      <c r="ILS107" s="379"/>
      <c r="ILT107" s="379"/>
      <c r="ILU107" s="379"/>
      <c r="ILV107" s="379"/>
      <c r="ILW107" s="379"/>
      <c r="ILX107" s="379"/>
      <c r="ILY107" s="379"/>
      <c r="ILZ107" s="379"/>
      <c r="IMA107" s="379"/>
      <c r="IMB107" s="379"/>
      <c r="IMC107" s="379"/>
      <c r="IMD107" s="379"/>
      <c r="IME107" s="379"/>
      <c r="IMF107" s="379"/>
      <c r="IMG107" s="379"/>
      <c r="IMH107" s="379"/>
      <c r="IMI107" s="379"/>
      <c r="IMJ107" s="379"/>
      <c r="IMK107" s="379"/>
      <c r="IML107" s="379"/>
      <c r="IMM107" s="379"/>
      <c r="IMN107" s="379"/>
      <c r="IMO107" s="379"/>
      <c r="IMP107" s="379"/>
      <c r="IMQ107" s="379"/>
      <c r="IMR107" s="379"/>
      <c r="IMS107" s="379"/>
      <c r="IMT107" s="379"/>
      <c r="IMU107" s="379"/>
      <c r="IMV107" s="379"/>
      <c r="IMW107" s="379"/>
      <c r="IMX107" s="379"/>
      <c r="IMY107" s="379"/>
      <c r="IMZ107" s="379"/>
      <c r="INA107" s="379"/>
      <c r="INB107" s="379"/>
      <c r="INC107" s="379"/>
      <c r="IND107" s="379"/>
      <c r="INE107" s="379"/>
      <c r="INF107" s="379"/>
      <c r="ING107" s="379"/>
      <c r="INH107" s="379"/>
      <c r="INI107" s="379"/>
      <c r="INJ107" s="379"/>
      <c r="INK107" s="379"/>
      <c r="INL107" s="379"/>
      <c r="INM107" s="379"/>
      <c r="INN107" s="379"/>
      <c r="INO107" s="379"/>
      <c r="INP107" s="379"/>
      <c r="INQ107" s="379"/>
      <c r="INR107" s="379"/>
      <c r="INS107" s="379"/>
      <c r="INT107" s="379"/>
      <c r="INU107" s="379"/>
      <c r="INV107" s="379"/>
      <c r="INW107" s="379"/>
      <c r="INX107" s="379"/>
      <c r="INY107" s="379"/>
      <c r="INZ107" s="379"/>
      <c r="IOA107" s="379"/>
      <c r="IOB107" s="379"/>
      <c r="IOC107" s="379"/>
      <c r="IOD107" s="379"/>
      <c r="IOE107" s="379"/>
      <c r="IOF107" s="379"/>
      <c r="IOG107" s="379"/>
      <c r="IOH107" s="379"/>
      <c r="IOI107" s="379"/>
      <c r="IOJ107" s="379"/>
      <c r="IOK107" s="379"/>
      <c r="IOL107" s="379"/>
      <c r="IOM107" s="379"/>
      <c r="ION107" s="379"/>
      <c r="IOO107" s="379"/>
      <c r="IOP107" s="379"/>
      <c r="IOQ107" s="379"/>
      <c r="IOR107" s="379"/>
      <c r="IOS107" s="379"/>
      <c r="IOT107" s="379"/>
      <c r="IOU107" s="379"/>
      <c r="IOV107" s="379"/>
      <c r="IOW107" s="379"/>
      <c r="IOX107" s="379"/>
      <c r="IOY107" s="379"/>
      <c r="IOZ107" s="379"/>
      <c r="IPA107" s="379"/>
      <c r="IPB107" s="379"/>
      <c r="IPC107" s="379"/>
      <c r="IPD107" s="379"/>
      <c r="IPE107" s="379"/>
      <c r="IPF107" s="379"/>
      <c r="IPG107" s="379"/>
      <c r="IPH107" s="379"/>
      <c r="IPI107" s="379"/>
      <c r="IPJ107" s="379"/>
      <c r="IPK107" s="379"/>
      <c r="IPL107" s="379"/>
      <c r="IPM107" s="379"/>
      <c r="IPN107" s="379"/>
      <c r="IPO107" s="379"/>
      <c r="IPP107" s="379"/>
      <c r="IPQ107" s="379"/>
      <c r="IPR107" s="379"/>
      <c r="IPS107" s="379"/>
      <c r="IPT107" s="379"/>
      <c r="IPU107" s="379"/>
      <c r="IPV107" s="379"/>
      <c r="IPW107" s="379"/>
      <c r="IPX107" s="379"/>
      <c r="IPY107" s="379"/>
      <c r="IPZ107" s="379"/>
      <c r="IQA107" s="379"/>
      <c r="IQB107" s="379"/>
      <c r="IQC107" s="379"/>
      <c r="IQD107" s="379"/>
      <c r="IQE107" s="379"/>
      <c r="IQF107" s="379"/>
      <c r="IQG107" s="379"/>
      <c r="IQH107" s="379"/>
      <c r="IQI107" s="379"/>
      <c r="IQJ107" s="379"/>
      <c r="IQK107" s="379"/>
      <c r="IQL107" s="379"/>
      <c r="IQM107" s="379"/>
      <c r="IQN107" s="379"/>
      <c r="IQO107" s="379"/>
      <c r="IQP107" s="379"/>
      <c r="IQQ107" s="379"/>
      <c r="IQR107" s="379"/>
      <c r="IQS107" s="379"/>
      <c r="IQT107" s="379"/>
      <c r="IQU107" s="379"/>
      <c r="IQV107" s="379"/>
      <c r="IQW107" s="379"/>
      <c r="IQX107" s="379"/>
      <c r="IQY107" s="379"/>
      <c r="IQZ107" s="379"/>
      <c r="IRA107" s="379"/>
      <c r="IRB107" s="379"/>
      <c r="IRC107" s="379"/>
      <c r="IRD107" s="379"/>
      <c r="IRE107" s="379"/>
      <c r="IRF107" s="379"/>
      <c r="IRG107" s="379"/>
      <c r="IRH107" s="379"/>
      <c r="IRI107" s="379"/>
      <c r="IRJ107" s="379"/>
      <c r="IRK107" s="379"/>
      <c r="IRL107" s="379"/>
      <c r="IRM107" s="379"/>
      <c r="IRN107" s="379"/>
      <c r="IRO107" s="379"/>
      <c r="IRP107" s="379"/>
      <c r="IRQ107" s="379"/>
      <c r="IRR107" s="379"/>
      <c r="IRS107" s="379"/>
      <c r="IRT107" s="379"/>
      <c r="IRU107" s="379"/>
      <c r="IRV107" s="379"/>
      <c r="IRW107" s="379"/>
      <c r="IRX107" s="379"/>
      <c r="IRY107" s="379"/>
      <c r="IRZ107" s="379"/>
      <c r="ISA107" s="379"/>
      <c r="ISB107" s="379"/>
      <c r="ISC107" s="379"/>
      <c r="ISD107" s="379"/>
      <c r="ISE107" s="379"/>
      <c r="ISF107" s="379"/>
      <c r="ISG107" s="379"/>
      <c r="ISH107" s="379"/>
      <c r="ISI107" s="379"/>
      <c r="ISJ107" s="379"/>
      <c r="ISK107" s="379"/>
      <c r="ISL107" s="379"/>
      <c r="ISM107" s="379"/>
      <c r="ISN107" s="379"/>
      <c r="ISO107" s="379"/>
      <c r="ISP107" s="379"/>
      <c r="ISQ107" s="379"/>
      <c r="ISR107" s="379"/>
      <c r="ISS107" s="379"/>
      <c r="IST107" s="379"/>
      <c r="ISU107" s="379"/>
      <c r="ISV107" s="379"/>
      <c r="ISW107" s="379"/>
      <c r="ISX107" s="379"/>
      <c r="ISY107" s="379"/>
      <c r="ISZ107" s="379"/>
      <c r="ITA107" s="379"/>
      <c r="ITB107" s="379"/>
      <c r="ITC107" s="379"/>
      <c r="ITD107" s="379"/>
      <c r="ITE107" s="379"/>
      <c r="ITF107" s="379"/>
      <c r="ITG107" s="379"/>
      <c r="ITH107" s="379"/>
      <c r="ITI107" s="379"/>
      <c r="ITJ107" s="379"/>
      <c r="ITK107" s="379"/>
      <c r="ITL107" s="379"/>
      <c r="ITM107" s="379"/>
      <c r="ITN107" s="379"/>
      <c r="ITO107" s="379"/>
      <c r="ITP107" s="379"/>
      <c r="ITQ107" s="379"/>
      <c r="ITR107" s="379"/>
      <c r="ITS107" s="379"/>
      <c r="ITT107" s="379"/>
      <c r="ITU107" s="379"/>
      <c r="ITV107" s="379"/>
      <c r="ITW107" s="379"/>
      <c r="ITX107" s="379"/>
      <c r="ITY107" s="379"/>
      <c r="ITZ107" s="379"/>
      <c r="IUA107" s="379"/>
      <c r="IUB107" s="379"/>
      <c r="IUC107" s="379"/>
      <c r="IUD107" s="379"/>
      <c r="IUE107" s="379"/>
      <c r="IUF107" s="379"/>
      <c r="IUG107" s="379"/>
      <c r="IUH107" s="379"/>
      <c r="IUI107" s="379"/>
      <c r="IUJ107" s="379"/>
      <c r="IUK107" s="379"/>
      <c r="IUL107" s="379"/>
      <c r="IUM107" s="379"/>
      <c r="IUN107" s="379"/>
      <c r="IUO107" s="379"/>
      <c r="IUP107" s="379"/>
      <c r="IUQ107" s="379"/>
      <c r="IUR107" s="379"/>
      <c r="IUS107" s="379"/>
      <c r="IUT107" s="379"/>
      <c r="IUU107" s="379"/>
      <c r="IUV107" s="379"/>
      <c r="IUW107" s="379"/>
      <c r="IUX107" s="379"/>
      <c r="IUY107" s="379"/>
      <c r="IUZ107" s="379"/>
      <c r="IVA107" s="379"/>
      <c r="IVB107" s="379"/>
      <c r="IVC107" s="379"/>
      <c r="IVD107" s="379"/>
      <c r="IVE107" s="379"/>
      <c r="IVF107" s="379"/>
      <c r="IVG107" s="379"/>
      <c r="IVH107" s="379"/>
      <c r="IVI107" s="379"/>
      <c r="IVJ107" s="379"/>
      <c r="IVK107" s="379"/>
      <c r="IVL107" s="379"/>
      <c r="IVM107" s="379"/>
      <c r="IVN107" s="379"/>
      <c r="IVO107" s="379"/>
      <c r="IVP107" s="379"/>
      <c r="IVQ107" s="379"/>
      <c r="IVR107" s="379"/>
      <c r="IVS107" s="379"/>
      <c r="IVT107" s="379"/>
      <c r="IVU107" s="379"/>
      <c r="IVV107" s="379"/>
      <c r="IVW107" s="379"/>
      <c r="IVX107" s="379"/>
      <c r="IVY107" s="379"/>
      <c r="IVZ107" s="379"/>
      <c r="IWA107" s="379"/>
      <c r="IWB107" s="379"/>
      <c r="IWC107" s="379"/>
      <c r="IWD107" s="379"/>
      <c r="IWE107" s="379"/>
      <c r="IWF107" s="379"/>
      <c r="IWG107" s="379"/>
      <c r="IWH107" s="379"/>
      <c r="IWI107" s="379"/>
      <c r="IWJ107" s="379"/>
      <c r="IWK107" s="379"/>
      <c r="IWL107" s="379"/>
      <c r="IWM107" s="379"/>
      <c r="IWN107" s="379"/>
      <c r="IWO107" s="379"/>
      <c r="IWP107" s="379"/>
      <c r="IWQ107" s="379"/>
      <c r="IWR107" s="379"/>
      <c r="IWS107" s="379"/>
      <c r="IWT107" s="379"/>
      <c r="IWU107" s="379"/>
      <c r="IWV107" s="379"/>
      <c r="IWW107" s="379"/>
      <c r="IWX107" s="379"/>
      <c r="IWY107" s="379"/>
      <c r="IWZ107" s="379"/>
      <c r="IXA107" s="379"/>
      <c r="IXB107" s="379"/>
      <c r="IXC107" s="379"/>
      <c r="IXD107" s="379"/>
      <c r="IXE107" s="379"/>
      <c r="IXF107" s="379"/>
      <c r="IXG107" s="379"/>
      <c r="IXH107" s="379"/>
      <c r="IXI107" s="379"/>
      <c r="IXJ107" s="379"/>
      <c r="IXK107" s="379"/>
      <c r="IXL107" s="379"/>
      <c r="IXM107" s="379"/>
      <c r="IXN107" s="379"/>
      <c r="IXO107" s="379"/>
      <c r="IXP107" s="379"/>
      <c r="IXQ107" s="379"/>
      <c r="IXR107" s="379"/>
      <c r="IXS107" s="379"/>
      <c r="IXT107" s="379"/>
      <c r="IXU107" s="379"/>
      <c r="IXV107" s="379"/>
      <c r="IXW107" s="379"/>
      <c r="IXX107" s="379"/>
      <c r="IXY107" s="379"/>
      <c r="IXZ107" s="379"/>
      <c r="IYA107" s="379"/>
      <c r="IYB107" s="379"/>
      <c r="IYC107" s="379"/>
      <c r="IYD107" s="379"/>
      <c r="IYE107" s="379"/>
      <c r="IYF107" s="379"/>
      <c r="IYG107" s="379"/>
      <c r="IYH107" s="379"/>
      <c r="IYI107" s="379"/>
      <c r="IYJ107" s="379"/>
      <c r="IYK107" s="379"/>
      <c r="IYL107" s="379"/>
      <c r="IYM107" s="379"/>
      <c r="IYN107" s="379"/>
      <c r="IYO107" s="379"/>
      <c r="IYP107" s="379"/>
      <c r="IYQ107" s="379"/>
      <c r="IYR107" s="379"/>
      <c r="IYS107" s="379"/>
      <c r="IYT107" s="379"/>
      <c r="IYU107" s="379"/>
      <c r="IYV107" s="379"/>
      <c r="IYW107" s="379"/>
      <c r="IYX107" s="379"/>
      <c r="IYY107" s="379"/>
      <c r="IYZ107" s="379"/>
      <c r="IZA107" s="379"/>
      <c r="IZB107" s="379"/>
      <c r="IZC107" s="379"/>
      <c r="IZD107" s="379"/>
      <c r="IZE107" s="379"/>
      <c r="IZF107" s="379"/>
      <c r="IZG107" s="379"/>
      <c r="IZH107" s="379"/>
      <c r="IZI107" s="379"/>
      <c r="IZJ107" s="379"/>
      <c r="IZK107" s="379"/>
      <c r="IZL107" s="379"/>
      <c r="IZM107" s="379"/>
      <c r="IZN107" s="379"/>
      <c r="IZO107" s="379"/>
      <c r="IZP107" s="379"/>
      <c r="IZQ107" s="379"/>
      <c r="IZR107" s="379"/>
      <c r="IZS107" s="379"/>
      <c r="IZT107" s="379"/>
      <c r="IZU107" s="379"/>
      <c r="IZV107" s="379"/>
      <c r="IZW107" s="379"/>
      <c r="IZX107" s="379"/>
      <c r="IZY107" s="379"/>
      <c r="IZZ107" s="379"/>
      <c r="JAA107" s="379"/>
      <c r="JAB107" s="379"/>
      <c r="JAC107" s="379"/>
      <c r="JAD107" s="379"/>
      <c r="JAE107" s="379"/>
      <c r="JAF107" s="379"/>
      <c r="JAG107" s="379"/>
      <c r="JAH107" s="379"/>
      <c r="JAI107" s="379"/>
      <c r="JAJ107" s="379"/>
      <c r="JAK107" s="379"/>
      <c r="JAL107" s="379"/>
      <c r="JAM107" s="379"/>
      <c r="JAN107" s="379"/>
      <c r="JAO107" s="379"/>
      <c r="JAP107" s="379"/>
      <c r="JAQ107" s="379"/>
      <c r="JAR107" s="379"/>
      <c r="JAS107" s="379"/>
      <c r="JAT107" s="379"/>
      <c r="JAU107" s="379"/>
      <c r="JAV107" s="379"/>
      <c r="JAW107" s="379"/>
      <c r="JAX107" s="379"/>
      <c r="JAY107" s="379"/>
      <c r="JAZ107" s="379"/>
      <c r="JBA107" s="379"/>
      <c r="JBB107" s="379"/>
      <c r="JBC107" s="379"/>
      <c r="JBD107" s="379"/>
      <c r="JBE107" s="379"/>
      <c r="JBF107" s="379"/>
      <c r="JBG107" s="379"/>
      <c r="JBH107" s="379"/>
      <c r="JBI107" s="379"/>
      <c r="JBJ107" s="379"/>
      <c r="JBK107" s="379"/>
      <c r="JBL107" s="379"/>
      <c r="JBM107" s="379"/>
      <c r="JBN107" s="379"/>
      <c r="JBO107" s="379"/>
      <c r="JBP107" s="379"/>
      <c r="JBQ107" s="379"/>
      <c r="JBR107" s="379"/>
      <c r="JBS107" s="379"/>
      <c r="JBT107" s="379"/>
      <c r="JBU107" s="379"/>
      <c r="JBV107" s="379"/>
      <c r="JBW107" s="379"/>
      <c r="JBX107" s="379"/>
      <c r="JBY107" s="379"/>
      <c r="JBZ107" s="379"/>
      <c r="JCA107" s="379"/>
      <c r="JCB107" s="379"/>
      <c r="JCC107" s="379"/>
      <c r="JCD107" s="379"/>
      <c r="JCE107" s="379"/>
      <c r="JCF107" s="379"/>
      <c r="JCG107" s="379"/>
      <c r="JCH107" s="379"/>
      <c r="JCI107" s="379"/>
      <c r="JCJ107" s="379"/>
      <c r="JCK107" s="379"/>
      <c r="JCL107" s="379"/>
      <c r="JCM107" s="379"/>
      <c r="JCN107" s="379"/>
      <c r="JCO107" s="379"/>
      <c r="JCP107" s="379"/>
      <c r="JCQ107" s="379"/>
      <c r="JCR107" s="379"/>
      <c r="JCS107" s="379"/>
      <c r="JCT107" s="379"/>
      <c r="JCU107" s="379"/>
      <c r="JCV107" s="379"/>
      <c r="JCW107" s="379"/>
      <c r="JCX107" s="379"/>
      <c r="JCY107" s="379"/>
      <c r="JCZ107" s="379"/>
      <c r="JDA107" s="379"/>
      <c r="JDB107" s="379"/>
      <c r="JDC107" s="379"/>
      <c r="JDD107" s="379"/>
      <c r="JDE107" s="379"/>
      <c r="JDF107" s="379"/>
      <c r="JDG107" s="379"/>
      <c r="JDH107" s="379"/>
      <c r="JDI107" s="379"/>
      <c r="JDJ107" s="379"/>
      <c r="JDK107" s="379"/>
      <c r="JDL107" s="379"/>
      <c r="JDM107" s="379"/>
      <c r="JDN107" s="379"/>
      <c r="JDO107" s="379"/>
      <c r="JDP107" s="379"/>
      <c r="JDQ107" s="379"/>
      <c r="JDR107" s="379"/>
      <c r="JDS107" s="379"/>
      <c r="JDT107" s="379"/>
      <c r="JDU107" s="379"/>
      <c r="JDV107" s="379"/>
      <c r="JDW107" s="379"/>
      <c r="JDX107" s="379"/>
      <c r="JDY107" s="379"/>
      <c r="JDZ107" s="379"/>
      <c r="JEA107" s="379"/>
      <c r="JEB107" s="379"/>
      <c r="JEC107" s="379"/>
      <c r="JED107" s="379"/>
      <c r="JEE107" s="379"/>
      <c r="JEF107" s="379"/>
      <c r="JEG107" s="379"/>
      <c r="JEH107" s="379"/>
      <c r="JEI107" s="379"/>
      <c r="JEJ107" s="379"/>
      <c r="JEK107" s="379"/>
      <c r="JEL107" s="379"/>
      <c r="JEM107" s="379"/>
      <c r="JEN107" s="379"/>
      <c r="JEO107" s="379"/>
      <c r="JEP107" s="379"/>
      <c r="JEQ107" s="379"/>
      <c r="JER107" s="379"/>
      <c r="JES107" s="379"/>
      <c r="JET107" s="379"/>
      <c r="JEU107" s="379"/>
      <c r="JEV107" s="379"/>
      <c r="JEW107" s="379"/>
      <c r="JEX107" s="379"/>
      <c r="JEY107" s="379"/>
      <c r="JEZ107" s="379"/>
      <c r="JFA107" s="379"/>
      <c r="JFB107" s="379"/>
      <c r="JFC107" s="379"/>
      <c r="JFD107" s="379"/>
      <c r="JFE107" s="379"/>
      <c r="JFF107" s="379"/>
      <c r="JFG107" s="379"/>
      <c r="JFH107" s="379"/>
      <c r="JFI107" s="379"/>
      <c r="JFJ107" s="379"/>
      <c r="JFK107" s="379"/>
      <c r="JFL107" s="379"/>
      <c r="JFM107" s="379"/>
      <c r="JFN107" s="379"/>
      <c r="JFO107" s="379"/>
      <c r="JFP107" s="379"/>
      <c r="JFQ107" s="379"/>
      <c r="JFR107" s="379"/>
      <c r="JFS107" s="379"/>
      <c r="JFT107" s="379"/>
      <c r="JFU107" s="379"/>
      <c r="JFV107" s="379"/>
      <c r="JFW107" s="379"/>
      <c r="JFX107" s="379"/>
      <c r="JFY107" s="379"/>
      <c r="JFZ107" s="379"/>
      <c r="JGA107" s="379"/>
      <c r="JGB107" s="379"/>
      <c r="JGC107" s="379"/>
      <c r="JGD107" s="379"/>
      <c r="JGE107" s="379"/>
      <c r="JGF107" s="379"/>
      <c r="JGG107" s="379"/>
      <c r="JGH107" s="379"/>
      <c r="JGI107" s="379"/>
      <c r="JGJ107" s="379"/>
      <c r="JGK107" s="379"/>
      <c r="JGL107" s="379"/>
      <c r="JGM107" s="379"/>
      <c r="JGN107" s="379"/>
      <c r="JGO107" s="379"/>
      <c r="JGP107" s="379"/>
      <c r="JGQ107" s="379"/>
      <c r="JGR107" s="379"/>
      <c r="JGS107" s="379"/>
      <c r="JGT107" s="379"/>
      <c r="JGU107" s="379"/>
      <c r="JGV107" s="379"/>
      <c r="JGW107" s="379"/>
      <c r="JGX107" s="379"/>
      <c r="JGY107" s="379"/>
      <c r="JGZ107" s="379"/>
      <c r="JHA107" s="379"/>
      <c r="JHB107" s="379"/>
      <c r="JHC107" s="379"/>
      <c r="JHD107" s="379"/>
      <c r="JHE107" s="379"/>
      <c r="JHF107" s="379"/>
      <c r="JHG107" s="379"/>
      <c r="JHH107" s="379"/>
      <c r="JHI107" s="379"/>
      <c r="JHJ107" s="379"/>
      <c r="JHK107" s="379"/>
      <c r="JHL107" s="379"/>
      <c r="JHM107" s="379"/>
      <c r="JHN107" s="379"/>
      <c r="JHO107" s="379"/>
      <c r="JHP107" s="379"/>
      <c r="JHQ107" s="379"/>
      <c r="JHR107" s="379"/>
      <c r="JHS107" s="379"/>
      <c r="JHT107" s="379"/>
      <c r="JHU107" s="379"/>
      <c r="JHV107" s="379"/>
      <c r="JHW107" s="379"/>
      <c r="JHX107" s="379"/>
      <c r="JHY107" s="379"/>
      <c r="JHZ107" s="379"/>
      <c r="JIA107" s="379"/>
      <c r="JIB107" s="379"/>
      <c r="JIC107" s="379"/>
      <c r="JID107" s="379"/>
      <c r="JIE107" s="379"/>
      <c r="JIF107" s="379"/>
      <c r="JIG107" s="379"/>
      <c r="JIH107" s="379"/>
      <c r="JII107" s="379"/>
      <c r="JIJ107" s="379"/>
      <c r="JIK107" s="379"/>
      <c r="JIL107" s="379"/>
      <c r="JIM107" s="379"/>
      <c r="JIN107" s="379"/>
      <c r="JIO107" s="379"/>
      <c r="JIP107" s="379"/>
      <c r="JIQ107" s="379"/>
      <c r="JIR107" s="379"/>
      <c r="JIS107" s="379"/>
      <c r="JIT107" s="379"/>
      <c r="JIU107" s="379"/>
      <c r="JIV107" s="379"/>
      <c r="JIW107" s="379"/>
      <c r="JIX107" s="379"/>
      <c r="JIY107" s="379"/>
      <c r="JIZ107" s="379"/>
      <c r="JJA107" s="379"/>
      <c r="JJB107" s="379"/>
      <c r="JJC107" s="379"/>
      <c r="JJD107" s="379"/>
      <c r="JJE107" s="379"/>
      <c r="JJF107" s="379"/>
      <c r="JJG107" s="379"/>
      <c r="JJH107" s="379"/>
      <c r="JJI107" s="379"/>
      <c r="JJJ107" s="379"/>
      <c r="JJK107" s="379"/>
      <c r="JJL107" s="379"/>
      <c r="JJM107" s="379"/>
      <c r="JJN107" s="379"/>
      <c r="JJO107" s="379"/>
      <c r="JJP107" s="379"/>
      <c r="JJQ107" s="379"/>
      <c r="JJR107" s="379"/>
      <c r="JJS107" s="379"/>
      <c r="JJT107" s="379"/>
      <c r="JJU107" s="379"/>
      <c r="JJV107" s="379"/>
      <c r="JJW107" s="379"/>
      <c r="JJX107" s="379"/>
      <c r="JJY107" s="379"/>
      <c r="JJZ107" s="379"/>
      <c r="JKA107" s="379"/>
      <c r="JKB107" s="379"/>
      <c r="JKC107" s="379"/>
      <c r="JKD107" s="379"/>
      <c r="JKE107" s="379"/>
      <c r="JKF107" s="379"/>
      <c r="JKG107" s="379"/>
      <c r="JKH107" s="379"/>
      <c r="JKI107" s="379"/>
      <c r="JKJ107" s="379"/>
      <c r="JKK107" s="379"/>
      <c r="JKL107" s="379"/>
      <c r="JKM107" s="379"/>
      <c r="JKN107" s="379"/>
      <c r="JKO107" s="379"/>
      <c r="JKP107" s="379"/>
      <c r="JKQ107" s="379"/>
      <c r="JKR107" s="379"/>
      <c r="JKS107" s="379"/>
      <c r="JKT107" s="379"/>
      <c r="JKU107" s="379"/>
      <c r="JKV107" s="379"/>
      <c r="JKW107" s="379"/>
      <c r="JKX107" s="379"/>
      <c r="JKY107" s="379"/>
      <c r="JKZ107" s="379"/>
      <c r="JLA107" s="379"/>
      <c r="JLB107" s="379"/>
      <c r="JLC107" s="379"/>
      <c r="JLD107" s="379"/>
      <c r="JLE107" s="379"/>
      <c r="JLF107" s="379"/>
      <c r="JLG107" s="379"/>
      <c r="JLH107" s="379"/>
      <c r="JLI107" s="379"/>
      <c r="JLJ107" s="379"/>
      <c r="JLK107" s="379"/>
      <c r="JLL107" s="379"/>
      <c r="JLM107" s="379"/>
      <c r="JLN107" s="379"/>
      <c r="JLO107" s="379"/>
      <c r="JLP107" s="379"/>
      <c r="JLQ107" s="379"/>
      <c r="JLR107" s="379"/>
      <c r="JLS107" s="379"/>
      <c r="JLT107" s="379"/>
      <c r="JLU107" s="379"/>
      <c r="JLV107" s="379"/>
      <c r="JLW107" s="379"/>
      <c r="JLX107" s="379"/>
      <c r="JLY107" s="379"/>
      <c r="JLZ107" s="379"/>
      <c r="JMA107" s="379"/>
      <c r="JMB107" s="379"/>
      <c r="JMC107" s="379"/>
      <c r="JMD107" s="379"/>
      <c r="JME107" s="379"/>
      <c r="JMF107" s="379"/>
      <c r="JMG107" s="379"/>
      <c r="JMH107" s="379"/>
      <c r="JMI107" s="379"/>
      <c r="JMJ107" s="379"/>
      <c r="JMK107" s="379"/>
      <c r="JML107" s="379"/>
      <c r="JMM107" s="379"/>
      <c r="JMN107" s="379"/>
      <c r="JMO107" s="379"/>
      <c r="JMP107" s="379"/>
      <c r="JMQ107" s="379"/>
      <c r="JMR107" s="379"/>
      <c r="JMS107" s="379"/>
      <c r="JMT107" s="379"/>
      <c r="JMU107" s="379"/>
      <c r="JMV107" s="379"/>
      <c r="JMW107" s="379"/>
      <c r="JMX107" s="379"/>
      <c r="JMY107" s="379"/>
      <c r="JMZ107" s="379"/>
      <c r="JNA107" s="379"/>
      <c r="JNB107" s="379"/>
      <c r="JNC107" s="379"/>
      <c r="JND107" s="379"/>
      <c r="JNE107" s="379"/>
      <c r="JNF107" s="379"/>
      <c r="JNG107" s="379"/>
      <c r="JNH107" s="379"/>
      <c r="JNI107" s="379"/>
      <c r="JNJ107" s="379"/>
      <c r="JNK107" s="379"/>
      <c r="JNL107" s="379"/>
      <c r="JNM107" s="379"/>
      <c r="JNN107" s="379"/>
      <c r="JNO107" s="379"/>
      <c r="JNP107" s="379"/>
      <c r="JNQ107" s="379"/>
      <c r="JNR107" s="379"/>
      <c r="JNS107" s="379"/>
      <c r="JNT107" s="379"/>
      <c r="JNU107" s="379"/>
      <c r="JNV107" s="379"/>
      <c r="JNW107" s="379"/>
      <c r="JNX107" s="379"/>
      <c r="JNY107" s="379"/>
      <c r="JNZ107" s="379"/>
      <c r="JOA107" s="379"/>
      <c r="JOB107" s="379"/>
      <c r="JOC107" s="379"/>
      <c r="JOD107" s="379"/>
      <c r="JOE107" s="379"/>
      <c r="JOF107" s="379"/>
      <c r="JOG107" s="379"/>
      <c r="JOH107" s="379"/>
      <c r="JOI107" s="379"/>
      <c r="JOJ107" s="379"/>
      <c r="JOK107" s="379"/>
      <c r="JOL107" s="379"/>
      <c r="JOM107" s="379"/>
      <c r="JON107" s="379"/>
      <c r="JOO107" s="379"/>
      <c r="JOP107" s="379"/>
      <c r="JOQ107" s="379"/>
      <c r="JOR107" s="379"/>
      <c r="JOS107" s="379"/>
      <c r="JOT107" s="379"/>
      <c r="JOU107" s="379"/>
      <c r="JOV107" s="379"/>
      <c r="JOW107" s="379"/>
      <c r="JOX107" s="379"/>
      <c r="JOY107" s="379"/>
      <c r="JOZ107" s="379"/>
      <c r="JPA107" s="379"/>
      <c r="JPB107" s="379"/>
      <c r="JPC107" s="379"/>
      <c r="JPD107" s="379"/>
      <c r="JPE107" s="379"/>
      <c r="JPF107" s="379"/>
      <c r="JPG107" s="379"/>
      <c r="JPH107" s="379"/>
      <c r="JPI107" s="379"/>
      <c r="JPJ107" s="379"/>
      <c r="JPK107" s="379"/>
      <c r="JPL107" s="379"/>
      <c r="JPM107" s="379"/>
      <c r="JPN107" s="379"/>
      <c r="JPO107" s="379"/>
      <c r="JPP107" s="379"/>
      <c r="JPQ107" s="379"/>
      <c r="JPR107" s="379"/>
      <c r="JPS107" s="379"/>
      <c r="JPT107" s="379"/>
      <c r="JPU107" s="379"/>
      <c r="JPV107" s="379"/>
      <c r="JPW107" s="379"/>
      <c r="JPX107" s="379"/>
      <c r="JPY107" s="379"/>
      <c r="JPZ107" s="379"/>
      <c r="JQA107" s="379"/>
      <c r="JQB107" s="379"/>
      <c r="JQC107" s="379"/>
      <c r="JQD107" s="379"/>
      <c r="JQE107" s="379"/>
      <c r="JQF107" s="379"/>
      <c r="JQG107" s="379"/>
      <c r="JQH107" s="379"/>
      <c r="JQI107" s="379"/>
      <c r="JQJ107" s="379"/>
      <c r="JQK107" s="379"/>
      <c r="JQL107" s="379"/>
      <c r="JQM107" s="379"/>
      <c r="JQN107" s="379"/>
      <c r="JQO107" s="379"/>
      <c r="JQP107" s="379"/>
      <c r="JQQ107" s="379"/>
      <c r="JQR107" s="379"/>
      <c r="JQS107" s="379"/>
      <c r="JQT107" s="379"/>
      <c r="JQU107" s="379"/>
      <c r="JQV107" s="379"/>
      <c r="JQW107" s="379"/>
      <c r="JQX107" s="379"/>
      <c r="JQY107" s="379"/>
      <c r="JQZ107" s="379"/>
      <c r="JRA107" s="379"/>
      <c r="JRB107" s="379"/>
      <c r="JRC107" s="379"/>
      <c r="JRD107" s="379"/>
      <c r="JRE107" s="379"/>
      <c r="JRF107" s="379"/>
      <c r="JRG107" s="379"/>
      <c r="JRH107" s="379"/>
      <c r="JRI107" s="379"/>
      <c r="JRJ107" s="379"/>
      <c r="JRK107" s="379"/>
      <c r="JRL107" s="379"/>
      <c r="JRM107" s="379"/>
      <c r="JRN107" s="379"/>
      <c r="JRO107" s="379"/>
      <c r="JRP107" s="379"/>
      <c r="JRQ107" s="379"/>
      <c r="JRR107" s="379"/>
      <c r="JRS107" s="379"/>
      <c r="JRT107" s="379"/>
      <c r="JRU107" s="379"/>
      <c r="JRV107" s="379"/>
      <c r="JRW107" s="379"/>
      <c r="JRX107" s="379"/>
      <c r="JRY107" s="379"/>
      <c r="JRZ107" s="379"/>
      <c r="JSA107" s="379"/>
      <c r="JSB107" s="379"/>
      <c r="JSC107" s="379"/>
      <c r="JSD107" s="379"/>
      <c r="JSE107" s="379"/>
      <c r="JSF107" s="379"/>
      <c r="JSG107" s="379"/>
      <c r="JSH107" s="379"/>
      <c r="JSI107" s="379"/>
      <c r="JSJ107" s="379"/>
      <c r="JSK107" s="379"/>
      <c r="JSL107" s="379"/>
      <c r="JSM107" s="379"/>
      <c r="JSN107" s="379"/>
      <c r="JSO107" s="379"/>
      <c r="JSP107" s="379"/>
      <c r="JSQ107" s="379"/>
      <c r="JSR107" s="379"/>
      <c r="JSS107" s="379"/>
      <c r="JST107" s="379"/>
      <c r="JSU107" s="379"/>
      <c r="JSV107" s="379"/>
      <c r="JSW107" s="379"/>
      <c r="JSX107" s="379"/>
      <c r="JSY107" s="379"/>
      <c r="JSZ107" s="379"/>
      <c r="JTA107" s="379"/>
      <c r="JTB107" s="379"/>
      <c r="JTC107" s="379"/>
      <c r="JTD107" s="379"/>
      <c r="JTE107" s="379"/>
      <c r="JTF107" s="379"/>
      <c r="JTG107" s="379"/>
      <c r="JTH107" s="379"/>
      <c r="JTI107" s="379"/>
      <c r="JTJ107" s="379"/>
      <c r="JTK107" s="379"/>
      <c r="JTL107" s="379"/>
      <c r="JTM107" s="379"/>
      <c r="JTN107" s="379"/>
      <c r="JTO107" s="379"/>
      <c r="JTP107" s="379"/>
      <c r="JTQ107" s="379"/>
      <c r="JTR107" s="379"/>
      <c r="JTS107" s="379"/>
      <c r="JTT107" s="379"/>
      <c r="JTU107" s="379"/>
      <c r="JTV107" s="379"/>
      <c r="JTW107" s="379"/>
      <c r="JTX107" s="379"/>
      <c r="JTY107" s="379"/>
      <c r="JTZ107" s="379"/>
      <c r="JUA107" s="379"/>
      <c r="JUB107" s="379"/>
      <c r="JUC107" s="379"/>
      <c r="JUD107" s="379"/>
      <c r="JUE107" s="379"/>
      <c r="JUF107" s="379"/>
      <c r="JUG107" s="379"/>
      <c r="JUH107" s="379"/>
      <c r="JUI107" s="379"/>
      <c r="JUJ107" s="379"/>
      <c r="JUK107" s="379"/>
      <c r="JUL107" s="379"/>
      <c r="JUM107" s="379"/>
      <c r="JUN107" s="379"/>
      <c r="JUO107" s="379"/>
      <c r="JUP107" s="379"/>
      <c r="JUQ107" s="379"/>
      <c r="JUR107" s="379"/>
      <c r="JUS107" s="379"/>
      <c r="JUT107" s="379"/>
      <c r="JUU107" s="379"/>
      <c r="JUV107" s="379"/>
      <c r="JUW107" s="379"/>
      <c r="JUX107" s="379"/>
      <c r="JUY107" s="379"/>
      <c r="JUZ107" s="379"/>
      <c r="JVA107" s="379"/>
      <c r="JVB107" s="379"/>
      <c r="JVC107" s="379"/>
      <c r="JVD107" s="379"/>
      <c r="JVE107" s="379"/>
      <c r="JVF107" s="379"/>
      <c r="JVG107" s="379"/>
      <c r="JVH107" s="379"/>
      <c r="JVI107" s="379"/>
      <c r="JVJ107" s="379"/>
      <c r="JVK107" s="379"/>
      <c r="JVL107" s="379"/>
      <c r="JVM107" s="379"/>
      <c r="JVN107" s="379"/>
      <c r="JVO107" s="379"/>
      <c r="JVP107" s="379"/>
      <c r="JVQ107" s="379"/>
      <c r="JVR107" s="379"/>
      <c r="JVS107" s="379"/>
      <c r="JVT107" s="379"/>
      <c r="JVU107" s="379"/>
      <c r="JVV107" s="379"/>
      <c r="JVW107" s="379"/>
      <c r="JVX107" s="379"/>
      <c r="JVY107" s="379"/>
      <c r="JVZ107" s="379"/>
      <c r="JWA107" s="379"/>
      <c r="JWB107" s="379"/>
      <c r="JWC107" s="379"/>
      <c r="JWD107" s="379"/>
      <c r="JWE107" s="379"/>
      <c r="JWF107" s="379"/>
      <c r="JWG107" s="379"/>
      <c r="JWH107" s="379"/>
      <c r="JWI107" s="379"/>
      <c r="JWJ107" s="379"/>
      <c r="JWK107" s="379"/>
      <c r="JWL107" s="379"/>
      <c r="JWM107" s="379"/>
      <c r="JWN107" s="379"/>
      <c r="JWO107" s="379"/>
      <c r="JWP107" s="379"/>
      <c r="JWQ107" s="379"/>
      <c r="JWR107" s="379"/>
      <c r="JWS107" s="379"/>
      <c r="JWT107" s="379"/>
      <c r="JWU107" s="379"/>
      <c r="JWV107" s="379"/>
      <c r="JWW107" s="379"/>
      <c r="JWX107" s="379"/>
      <c r="JWY107" s="379"/>
      <c r="JWZ107" s="379"/>
      <c r="JXA107" s="379"/>
      <c r="JXB107" s="379"/>
      <c r="JXC107" s="379"/>
      <c r="JXD107" s="379"/>
      <c r="JXE107" s="379"/>
      <c r="JXF107" s="379"/>
      <c r="JXG107" s="379"/>
      <c r="JXH107" s="379"/>
      <c r="JXI107" s="379"/>
      <c r="JXJ107" s="379"/>
      <c r="JXK107" s="379"/>
      <c r="JXL107" s="379"/>
      <c r="JXM107" s="379"/>
      <c r="JXN107" s="379"/>
      <c r="JXO107" s="379"/>
      <c r="JXP107" s="379"/>
      <c r="JXQ107" s="379"/>
      <c r="JXR107" s="379"/>
      <c r="JXS107" s="379"/>
      <c r="JXT107" s="379"/>
      <c r="JXU107" s="379"/>
      <c r="JXV107" s="379"/>
      <c r="JXW107" s="379"/>
      <c r="JXX107" s="379"/>
      <c r="JXY107" s="379"/>
      <c r="JXZ107" s="379"/>
      <c r="JYA107" s="379"/>
      <c r="JYB107" s="379"/>
      <c r="JYC107" s="379"/>
      <c r="JYD107" s="379"/>
      <c r="JYE107" s="379"/>
      <c r="JYF107" s="379"/>
      <c r="JYG107" s="379"/>
      <c r="JYH107" s="379"/>
      <c r="JYI107" s="379"/>
      <c r="JYJ107" s="379"/>
      <c r="JYK107" s="379"/>
      <c r="JYL107" s="379"/>
      <c r="JYM107" s="379"/>
      <c r="JYN107" s="379"/>
      <c r="JYO107" s="379"/>
      <c r="JYP107" s="379"/>
      <c r="JYQ107" s="379"/>
      <c r="JYR107" s="379"/>
      <c r="JYS107" s="379"/>
      <c r="JYT107" s="379"/>
      <c r="JYU107" s="379"/>
      <c r="JYV107" s="379"/>
      <c r="JYW107" s="379"/>
      <c r="JYX107" s="379"/>
      <c r="JYY107" s="379"/>
      <c r="JYZ107" s="379"/>
      <c r="JZA107" s="379"/>
      <c r="JZB107" s="379"/>
      <c r="JZC107" s="379"/>
      <c r="JZD107" s="379"/>
      <c r="JZE107" s="379"/>
      <c r="JZF107" s="379"/>
      <c r="JZG107" s="379"/>
      <c r="JZH107" s="379"/>
      <c r="JZI107" s="379"/>
      <c r="JZJ107" s="379"/>
      <c r="JZK107" s="379"/>
      <c r="JZL107" s="379"/>
      <c r="JZM107" s="379"/>
      <c r="JZN107" s="379"/>
      <c r="JZO107" s="379"/>
      <c r="JZP107" s="379"/>
      <c r="JZQ107" s="379"/>
      <c r="JZR107" s="379"/>
      <c r="JZS107" s="379"/>
      <c r="JZT107" s="379"/>
      <c r="JZU107" s="379"/>
      <c r="JZV107" s="379"/>
      <c r="JZW107" s="379"/>
      <c r="JZX107" s="379"/>
      <c r="JZY107" s="379"/>
      <c r="JZZ107" s="379"/>
      <c r="KAA107" s="379"/>
      <c r="KAB107" s="379"/>
      <c r="KAC107" s="379"/>
      <c r="KAD107" s="379"/>
      <c r="KAE107" s="379"/>
      <c r="KAF107" s="379"/>
      <c r="KAG107" s="379"/>
      <c r="KAH107" s="379"/>
      <c r="KAI107" s="379"/>
      <c r="KAJ107" s="379"/>
      <c r="KAK107" s="379"/>
      <c r="KAL107" s="379"/>
      <c r="KAM107" s="379"/>
      <c r="KAN107" s="379"/>
      <c r="KAO107" s="379"/>
      <c r="KAP107" s="379"/>
      <c r="KAQ107" s="379"/>
      <c r="KAR107" s="379"/>
      <c r="KAS107" s="379"/>
      <c r="KAT107" s="379"/>
      <c r="KAU107" s="379"/>
      <c r="KAV107" s="379"/>
      <c r="KAW107" s="379"/>
      <c r="KAX107" s="379"/>
      <c r="KAY107" s="379"/>
      <c r="KAZ107" s="379"/>
      <c r="KBA107" s="379"/>
      <c r="KBB107" s="379"/>
      <c r="KBC107" s="379"/>
      <c r="KBD107" s="379"/>
      <c r="KBE107" s="379"/>
      <c r="KBF107" s="379"/>
      <c r="KBG107" s="379"/>
      <c r="KBH107" s="379"/>
      <c r="KBI107" s="379"/>
      <c r="KBJ107" s="379"/>
      <c r="KBK107" s="379"/>
      <c r="KBL107" s="379"/>
      <c r="KBM107" s="379"/>
      <c r="KBN107" s="379"/>
      <c r="KBO107" s="379"/>
      <c r="KBP107" s="379"/>
      <c r="KBQ107" s="379"/>
      <c r="KBR107" s="379"/>
      <c r="KBS107" s="379"/>
      <c r="KBT107" s="379"/>
      <c r="KBU107" s="379"/>
      <c r="KBV107" s="379"/>
      <c r="KBW107" s="379"/>
      <c r="KBX107" s="379"/>
      <c r="KBY107" s="379"/>
      <c r="KBZ107" s="379"/>
      <c r="KCA107" s="379"/>
      <c r="KCB107" s="379"/>
      <c r="KCC107" s="379"/>
      <c r="KCD107" s="379"/>
      <c r="KCE107" s="379"/>
      <c r="KCF107" s="379"/>
      <c r="KCG107" s="379"/>
      <c r="KCH107" s="379"/>
      <c r="KCI107" s="379"/>
      <c r="KCJ107" s="379"/>
      <c r="KCK107" s="379"/>
      <c r="KCL107" s="379"/>
      <c r="KCM107" s="379"/>
      <c r="KCN107" s="379"/>
      <c r="KCO107" s="379"/>
      <c r="KCP107" s="379"/>
      <c r="KCQ107" s="379"/>
      <c r="KCR107" s="379"/>
      <c r="KCS107" s="379"/>
      <c r="KCT107" s="379"/>
      <c r="KCU107" s="379"/>
      <c r="KCV107" s="379"/>
      <c r="KCW107" s="379"/>
      <c r="KCX107" s="379"/>
      <c r="KCY107" s="379"/>
      <c r="KCZ107" s="379"/>
      <c r="KDA107" s="379"/>
      <c r="KDB107" s="379"/>
      <c r="KDC107" s="379"/>
      <c r="KDD107" s="379"/>
      <c r="KDE107" s="379"/>
      <c r="KDF107" s="379"/>
      <c r="KDG107" s="379"/>
      <c r="KDH107" s="379"/>
      <c r="KDI107" s="379"/>
      <c r="KDJ107" s="379"/>
      <c r="KDK107" s="379"/>
      <c r="KDL107" s="379"/>
      <c r="KDM107" s="379"/>
      <c r="KDN107" s="379"/>
      <c r="KDO107" s="379"/>
      <c r="KDP107" s="379"/>
      <c r="KDQ107" s="379"/>
      <c r="KDR107" s="379"/>
      <c r="KDS107" s="379"/>
      <c r="KDT107" s="379"/>
      <c r="KDU107" s="379"/>
      <c r="KDV107" s="379"/>
      <c r="KDW107" s="379"/>
      <c r="KDX107" s="379"/>
      <c r="KDY107" s="379"/>
      <c r="KDZ107" s="379"/>
      <c r="KEA107" s="379"/>
      <c r="KEB107" s="379"/>
      <c r="KEC107" s="379"/>
      <c r="KED107" s="379"/>
      <c r="KEE107" s="379"/>
      <c r="KEF107" s="379"/>
      <c r="KEG107" s="379"/>
      <c r="KEH107" s="379"/>
      <c r="KEI107" s="379"/>
      <c r="KEJ107" s="379"/>
      <c r="KEK107" s="379"/>
      <c r="KEL107" s="379"/>
      <c r="KEM107" s="379"/>
      <c r="KEN107" s="379"/>
      <c r="KEO107" s="379"/>
      <c r="KEP107" s="379"/>
      <c r="KEQ107" s="379"/>
      <c r="KER107" s="379"/>
      <c r="KES107" s="379"/>
      <c r="KET107" s="379"/>
      <c r="KEU107" s="379"/>
      <c r="KEV107" s="379"/>
      <c r="KEW107" s="379"/>
      <c r="KEX107" s="379"/>
      <c r="KEY107" s="379"/>
      <c r="KEZ107" s="379"/>
      <c r="KFA107" s="379"/>
      <c r="KFB107" s="379"/>
      <c r="KFC107" s="379"/>
      <c r="KFD107" s="379"/>
      <c r="KFE107" s="379"/>
      <c r="KFF107" s="379"/>
      <c r="KFG107" s="379"/>
      <c r="KFH107" s="379"/>
      <c r="KFI107" s="379"/>
      <c r="KFJ107" s="379"/>
      <c r="KFK107" s="379"/>
      <c r="KFL107" s="379"/>
      <c r="KFM107" s="379"/>
      <c r="KFN107" s="379"/>
      <c r="KFO107" s="379"/>
      <c r="KFP107" s="379"/>
      <c r="KFQ107" s="379"/>
      <c r="KFR107" s="379"/>
      <c r="KFS107" s="379"/>
      <c r="KFT107" s="379"/>
      <c r="KFU107" s="379"/>
      <c r="KFV107" s="379"/>
      <c r="KFW107" s="379"/>
      <c r="KFX107" s="379"/>
      <c r="KFY107" s="379"/>
      <c r="KFZ107" s="379"/>
      <c r="KGA107" s="379"/>
      <c r="KGB107" s="379"/>
      <c r="KGC107" s="379"/>
      <c r="KGD107" s="379"/>
      <c r="KGE107" s="379"/>
      <c r="KGF107" s="379"/>
      <c r="KGG107" s="379"/>
      <c r="KGH107" s="379"/>
      <c r="KGI107" s="379"/>
      <c r="KGJ107" s="379"/>
      <c r="KGK107" s="379"/>
      <c r="KGL107" s="379"/>
      <c r="KGM107" s="379"/>
      <c r="KGN107" s="379"/>
      <c r="KGO107" s="379"/>
      <c r="KGP107" s="379"/>
      <c r="KGQ107" s="379"/>
      <c r="KGR107" s="379"/>
      <c r="KGS107" s="379"/>
      <c r="KGT107" s="379"/>
      <c r="KGU107" s="379"/>
      <c r="KGV107" s="379"/>
      <c r="KGW107" s="379"/>
      <c r="KGX107" s="379"/>
      <c r="KGY107" s="379"/>
      <c r="KGZ107" s="379"/>
      <c r="KHA107" s="379"/>
      <c r="KHB107" s="379"/>
      <c r="KHC107" s="379"/>
      <c r="KHD107" s="379"/>
      <c r="KHE107" s="379"/>
      <c r="KHF107" s="379"/>
      <c r="KHG107" s="379"/>
      <c r="KHH107" s="379"/>
      <c r="KHI107" s="379"/>
      <c r="KHJ107" s="379"/>
      <c r="KHK107" s="379"/>
      <c r="KHL107" s="379"/>
      <c r="KHM107" s="379"/>
      <c r="KHN107" s="379"/>
      <c r="KHO107" s="379"/>
      <c r="KHP107" s="379"/>
      <c r="KHQ107" s="379"/>
      <c r="KHR107" s="379"/>
      <c r="KHS107" s="379"/>
      <c r="KHT107" s="379"/>
      <c r="KHU107" s="379"/>
      <c r="KHV107" s="379"/>
      <c r="KHW107" s="379"/>
      <c r="KHX107" s="379"/>
      <c r="KHY107" s="379"/>
      <c r="KHZ107" s="379"/>
      <c r="KIA107" s="379"/>
      <c r="KIB107" s="379"/>
      <c r="KIC107" s="379"/>
      <c r="KID107" s="379"/>
      <c r="KIE107" s="379"/>
      <c r="KIF107" s="379"/>
      <c r="KIG107" s="379"/>
      <c r="KIH107" s="379"/>
      <c r="KII107" s="379"/>
      <c r="KIJ107" s="379"/>
      <c r="KIK107" s="379"/>
      <c r="KIL107" s="379"/>
      <c r="KIM107" s="379"/>
      <c r="KIN107" s="379"/>
      <c r="KIO107" s="379"/>
      <c r="KIP107" s="379"/>
      <c r="KIQ107" s="379"/>
      <c r="KIR107" s="379"/>
      <c r="KIS107" s="379"/>
      <c r="KIT107" s="379"/>
      <c r="KIU107" s="379"/>
      <c r="KIV107" s="379"/>
      <c r="KIW107" s="379"/>
      <c r="KIX107" s="379"/>
      <c r="KIY107" s="379"/>
      <c r="KIZ107" s="379"/>
      <c r="KJA107" s="379"/>
      <c r="KJB107" s="379"/>
      <c r="KJC107" s="379"/>
      <c r="KJD107" s="379"/>
      <c r="KJE107" s="379"/>
      <c r="KJF107" s="379"/>
      <c r="KJG107" s="379"/>
      <c r="KJH107" s="379"/>
      <c r="KJI107" s="379"/>
      <c r="KJJ107" s="379"/>
      <c r="KJK107" s="379"/>
      <c r="KJL107" s="379"/>
      <c r="KJM107" s="379"/>
      <c r="KJN107" s="379"/>
      <c r="KJO107" s="379"/>
      <c r="KJP107" s="379"/>
      <c r="KJQ107" s="379"/>
      <c r="KJR107" s="379"/>
      <c r="KJS107" s="379"/>
      <c r="KJT107" s="379"/>
      <c r="KJU107" s="379"/>
      <c r="KJV107" s="379"/>
      <c r="KJW107" s="379"/>
      <c r="KJX107" s="379"/>
      <c r="KJY107" s="379"/>
      <c r="KJZ107" s="379"/>
      <c r="KKA107" s="379"/>
      <c r="KKB107" s="379"/>
      <c r="KKC107" s="379"/>
      <c r="KKD107" s="379"/>
      <c r="KKE107" s="379"/>
      <c r="KKF107" s="379"/>
      <c r="KKG107" s="379"/>
      <c r="KKH107" s="379"/>
      <c r="KKI107" s="379"/>
      <c r="KKJ107" s="379"/>
      <c r="KKK107" s="379"/>
      <c r="KKL107" s="379"/>
      <c r="KKM107" s="379"/>
      <c r="KKN107" s="379"/>
      <c r="KKO107" s="379"/>
      <c r="KKP107" s="379"/>
      <c r="KKQ107" s="379"/>
      <c r="KKR107" s="379"/>
      <c r="KKS107" s="379"/>
      <c r="KKT107" s="379"/>
      <c r="KKU107" s="379"/>
      <c r="KKV107" s="379"/>
      <c r="KKW107" s="379"/>
      <c r="KKX107" s="379"/>
      <c r="KKY107" s="379"/>
      <c r="KKZ107" s="379"/>
      <c r="KLA107" s="379"/>
      <c r="KLB107" s="379"/>
      <c r="KLC107" s="379"/>
      <c r="KLD107" s="379"/>
      <c r="KLE107" s="379"/>
      <c r="KLF107" s="379"/>
      <c r="KLG107" s="379"/>
      <c r="KLH107" s="379"/>
      <c r="KLI107" s="379"/>
      <c r="KLJ107" s="379"/>
      <c r="KLK107" s="379"/>
      <c r="KLL107" s="379"/>
      <c r="KLM107" s="379"/>
      <c r="KLN107" s="379"/>
      <c r="KLO107" s="379"/>
      <c r="KLP107" s="379"/>
      <c r="KLQ107" s="379"/>
      <c r="KLR107" s="379"/>
      <c r="KLS107" s="379"/>
      <c r="KLT107" s="379"/>
      <c r="KLU107" s="379"/>
      <c r="KLV107" s="379"/>
      <c r="KLW107" s="379"/>
      <c r="KLX107" s="379"/>
      <c r="KLY107" s="379"/>
      <c r="KLZ107" s="379"/>
      <c r="KMA107" s="379"/>
      <c r="KMB107" s="379"/>
      <c r="KMC107" s="379"/>
      <c r="KMD107" s="379"/>
      <c r="KME107" s="379"/>
      <c r="KMF107" s="379"/>
      <c r="KMG107" s="379"/>
      <c r="KMH107" s="379"/>
      <c r="KMI107" s="379"/>
      <c r="KMJ107" s="379"/>
      <c r="KMK107" s="379"/>
      <c r="KML107" s="379"/>
      <c r="KMM107" s="379"/>
      <c r="KMN107" s="379"/>
      <c r="KMO107" s="379"/>
      <c r="KMP107" s="379"/>
      <c r="KMQ107" s="379"/>
      <c r="KMR107" s="379"/>
      <c r="KMS107" s="379"/>
      <c r="KMT107" s="379"/>
      <c r="KMU107" s="379"/>
      <c r="KMV107" s="379"/>
      <c r="KMW107" s="379"/>
      <c r="KMX107" s="379"/>
      <c r="KMY107" s="379"/>
      <c r="KMZ107" s="379"/>
      <c r="KNA107" s="379"/>
      <c r="KNB107" s="379"/>
      <c r="KNC107" s="379"/>
      <c r="KND107" s="379"/>
      <c r="KNE107" s="379"/>
      <c r="KNF107" s="379"/>
      <c r="KNG107" s="379"/>
      <c r="KNH107" s="379"/>
      <c r="KNI107" s="379"/>
      <c r="KNJ107" s="379"/>
      <c r="KNK107" s="379"/>
      <c r="KNL107" s="379"/>
      <c r="KNM107" s="379"/>
      <c r="KNN107" s="379"/>
      <c r="KNO107" s="379"/>
      <c r="KNP107" s="379"/>
      <c r="KNQ107" s="379"/>
      <c r="KNR107" s="379"/>
      <c r="KNS107" s="379"/>
      <c r="KNT107" s="379"/>
      <c r="KNU107" s="379"/>
      <c r="KNV107" s="379"/>
      <c r="KNW107" s="379"/>
      <c r="KNX107" s="379"/>
      <c r="KNY107" s="379"/>
      <c r="KNZ107" s="379"/>
      <c r="KOA107" s="379"/>
      <c r="KOB107" s="379"/>
      <c r="KOC107" s="379"/>
      <c r="KOD107" s="379"/>
      <c r="KOE107" s="379"/>
      <c r="KOF107" s="379"/>
      <c r="KOG107" s="379"/>
      <c r="KOH107" s="379"/>
      <c r="KOI107" s="379"/>
      <c r="KOJ107" s="379"/>
      <c r="KOK107" s="379"/>
      <c r="KOL107" s="379"/>
      <c r="KOM107" s="379"/>
      <c r="KON107" s="379"/>
      <c r="KOO107" s="379"/>
      <c r="KOP107" s="379"/>
      <c r="KOQ107" s="379"/>
      <c r="KOR107" s="379"/>
      <c r="KOS107" s="379"/>
      <c r="KOT107" s="379"/>
      <c r="KOU107" s="379"/>
      <c r="KOV107" s="379"/>
      <c r="KOW107" s="379"/>
      <c r="KOX107" s="379"/>
      <c r="KOY107" s="379"/>
      <c r="KOZ107" s="379"/>
      <c r="KPA107" s="379"/>
      <c r="KPB107" s="379"/>
      <c r="KPC107" s="379"/>
      <c r="KPD107" s="379"/>
      <c r="KPE107" s="379"/>
      <c r="KPF107" s="379"/>
      <c r="KPG107" s="379"/>
      <c r="KPH107" s="379"/>
      <c r="KPI107" s="379"/>
      <c r="KPJ107" s="379"/>
      <c r="KPK107" s="379"/>
      <c r="KPL107" s="379"/>
      <c r="KPM107" s="379"/>
      <c r="KPN107" s="379"/>
      <c r="KPO107" s="379"/>
      <c r="KPP107" s="379"/>
      <c r="KPQ107" s="379"/>
      <c r="KPR107" s="379"/>
      <c r="KPS107" s="379"/>
      <c r="KPT107" s="379"/>
      <c r="KPU107" s="379"/>
      <c r="KPV107" s="379"/>
      <c r="KPW107" s="379"/>
      <c r="KPX107" s="379"/>
      <c r="KPY107" s="379"/>
      <c r="KPZ107" s="379"/>
      <c r="KQA107" s="379"/>
      <c r="KQB107" s="379"/>
      <c r="KQC107" s="379"/>
      <c r="KQD107" s="379"/>
      <c r="KQE107" s="379"/>
      <c r="KQF107" s="379"/>
      <c r="KQG107" s="379"/>
      <c r="KQH107" s="379"/>
      <c r="KQI107" s="379"/>
      <c r="KQJ107" s="379"/>
      <c r="KQK107" s="379"/>
      <c r="KQL107" s="379"/>
      <c r="KQM107" s="379"/>
      <c r="KQN107" s="379"/>
      <c r="KQO107" s="379"/>
      <c r="KQP107" s="379"/>
      <c r="KQQ107" s="379"/>
      <c r="KQR107" s="379"/>
      <c r="KQS107" s="379"/>
      <c r="KQT107" s="379"/>
      <c r="KQU107" s="379"/>
      <c r="KQV107" s="379"/>
      <c r="KQW107" s="379"/>
      <c r="KQX107" s="379"/>
      <c r="KQY107" s="379"/>
      <c r="KQZ107" s="379"/>
      <c r="KRA107" s="379"/>
      <c r="KRB107" s="379"/>
      <c r="KRC107" s="379"/>
      <c r="KRD107" s="379"/>
      <c r="KRE107" s="379"/>
      <c r="KRF107" s="379"/>
      <c r="KRG107" s="379"/>
      <c r="KRH107" s="379"/>
      <c r="KRI107" s="379"/>
      <c r="KRJ107" s="379"/>
      <c r="KRK107" s="379"/>
      <c r="KRL107" s="379"/>
      <c r="KRM107" s="379"/>
      <c r="KRN107" s="379"/>
      <c r="KRO107" s="379"/>
      <c r="KRP107" s="379"/>
      <c r="KRQ107" s="379"/>
      <c r="KRR107" s="379"/>
      <c r="KRS107" s="379"/>
      <c r="KRT107" s="379"/>
      <c r="KRU107" s="379"/>
      <c r="KRV107" s="379"/>
      <c r="KRW107" s="379"/>
      <c r="KRX107" s="379"/>
      <c r="KRY107" s="379"/>
      <c r="KRZ107" s="379"/>
      <c r="KSA107" s="379"/>
      <c r="KSB107" s="379"/>
      <c r="KSC107" s="379"/>
      <c r="KSD107" s="379"/>
      <c r="KSE107" s="379"/>
      <c r="KSF107" s="379"/>
      <c r="KSG107" s="379"/>
      <c r="KSH107" s="379"/>
      <c r="KSI107" s="379"/>
      <c r="KSJ107" s="379"/>
      <c r="KSK107" s="379"/>
      <c r="KSL107" s="379"/>
      <c r="KSM107" s="379"/>
      <c r="KSN107" s="379"/>
      <c r="KSO107" s="379"/>
      <c r="KSP107" s="379"/>
      <c r="KSQ107" s="379"/>
      <c r="KSR107" s="379"/>
      <c r="KSS107" s="379"/>
      <c r="KST107" s="379"/>
      <c r="KSU107" s="379"/>
      <c r="KSV107" s="379"/>
      <c r="KSW107" s="379"/>
      <c r="KSX107" s="379"/>
      <c r="KSY107" s="379"/>
      <c r="KSZ107" s="379"/>
      <c r="KTA107" s="379"/>
      <c r="KTB107" s="379"/>
      <c r="KTC107" s="379"/>
      <c r="KTD107" s="379"/>
      <c r="KTE107" s="379"/>
      <c r="KTF107" s="379"/>
      <c r="KTG107" s="379"/>
      <c r="KTH107" s="379"/>
      <c r="KTI107" s="379"/>
      <c r="KTJ107" s="379"/>
      <c r="KTK107" s="379"/>
      <c r="KTL107" s="379"/>
      <c r="KTM107" s="379"/>
      <c r="KTN107" s="379"/>
      <c r="KTO107" s="379"/>
      <c r="KTP107" s="379"/>
      <c r="KTQ107" s="379"/>
      <c r="KTR107" s="379"/>
      <c r="KTS107" s="379"/>
      <c r="KTT107" s="379"/>
      <c r="KTU107" s="379"/>
      <c r="KTV107" s="379"/>
      <c r="KTW107" s="379"/>
      <c r="KTX107" s="379"/>
      <c r="KTY107" s="379"/>
      <c r="KTZ107" s="379"/>
      <c r="KUA107" s="379"/>
      <c r="KUB107" s="379"/>
      <c r="KUC107" s="379"/>
      <c r="KUD107" s="379"/>
      <c r="KUE107" s="379"/>
      <c r="KUF107" s="379"/>
      <c r="KUG107" s="379"/>
      <c r="KUH107" s="379"/>
      <c r="KUI107" s="379"/>
      <c r="KUJ107" s="379"/>
      <c r="KUK107" s="379"/>
      <c r="KUL107" s="379"/>
      <c r="KUM107" s="379"/>
      <c r="KUN107" s="379"/>
      <c r="KUO107" s="379"/>
      <c r="KUP107" s="379"/>
      <c r="KUQ107" s="379"/>
      <c r="KUR107" s="379"/>
      <c r="KUS107" s="379"/>
      <c r="KUT107" s="379"/>
      <c r="KUU107" s="379"/>
      <c r="KUV107" s="379"/>
      <c r="KUW107" s="379"/>
      <c r="KUX107" s="379"/>
      <c r="KUY107" s="379"/>
      <c r="KUZ107" s="379"/>
      <c r="KVA107" s="379"/>
      <c r="KVB107" s="379"/>
      <c r="KVC107" s="379"/>
      <c r="KVD107" s="379"/>
      <c r="KVE107" s="379"/>
      <c r="KVF107" s="379"/>
      <c r="KVG107" s="379"/>
      <c r="KVH107" s="379"/>
      <c r="KVI107" s="379"/>
      <c r="KVJ107" s="379"/>
      <c r="KVK107" s="379"/>
      <c r="KVL107" s="379"/>
      <c r="KVM107" s="379"/>
      <c r="KVN107" s="379"/>
      <c r="KVO107" s="379"/>
      <c r="KVP107" s="379"/>
      <c r="KVQ107" s="379"/>
      <c r="KVR107" s="379"/>
      <c r="KVS107" s="379"/>
      <c r="KVT107" s="379"/>
      <c r="KVU107" s="379"/>
      <c r="KVV107" s="379"/>
      <c r="KVW107" s="379"/>
      <c r="KVX107" s="379"/>
      <c r="KVY107" s="379"/>
      <c r="KVZ107" s="379"/>
      <c r="KWA107" s="379"/>
      <c r="KWB107" s="379"/>
      <c r="KWC107" s="379"/>
      <c r="KWD107" s="379"/>
      <c r="KWE107" s="379"/>
      <c r="KWF107" s="379"/>
      <c r="KWG107" s="379"/>
      <c r="KWH107" s="379"/>
      <c r="KWI107" s="379"/>
      <c r="KWJ107" s="379"/>
      <c r="KWK107" s="379"/>
      <c r="KWL107" s="379"/>
      <c r="KWM107" s="379"/>
      <c r="KWN107" s="379"/>
      <c r="KWO107" s="379"/>
      <c r="KWP107" s="379"/>
      <c r="KWQ107" s="379"/>
      <c r="KWR107" s="379"/>
      <c r="KWS107" s="379"/>
      <c r="KWT107" s="379"/>
      <c r="KWU107" s="379"/>
      <c r="KWV107" s="379"/>
      <c r="KWW107" s="379"/>
      <c r="KWX107" s="379"/>
      <c r="KWY107" s="379"/>
      <c r="KWZ107" s="379"/>
      <c r="KXA107" s="379"/>
      <c r="KXB107" s="379"/>
      <c r="KXC107" s="379"/>
      <c r="KXD107" s="379"/>
      <c r="KXE107" s="379"/>
      <c r="KXF107" s="379"/>
      <c r="KXG107" s="379"/>
      <c r="KXH107" s="379"/>
      <c r="KXI107" s="379"/>
      <c r="KXJ107" s="379"/>
      <c r="KXK107" s="379"/>
      <c r="KXL107" s="379"/>
      <c r="KXM107" s="379"/>
      <c r="KXN107" s="379"/>
      <c r="KXO107" s="379"/>
      <c r="KXP107" s="379"/>
      <c r="KXQ107" s="379"/>
      <c r="KXR107" s="379"/>
      <c r="KXS107" s="379"/>
      <c r="KXT107" s="379"/>
      <c r="KXU107" s="379"/>
      <c r="KXV107" s="379"/>
      <c r="KXW107" s="379"/>
      <c r="KXX107" s="379"/>
      <c r="KXY107" s="379"/>
      <c r="KXZ107" s="379"/>
      <c r="KYA107" s="379"/>
      <c r="KYB107" s="379"/>
      <c r="KYC107" s="379"/>
      <c r="KYD107" s="379"/>
      <c r="KYE107" s="379"/>
      <c r="KYF107" s="379"/>
      <c r="KYG107" s="379"/>
      <c r="KYH107" s="379"/>
      <c r="KYI107" s="379"/>
      <c r="KYJ107" s="379"/>
      <c r="KYK107" s="379"/>
      <c r="KYL107" s="379"/>
      <c r="KYM107" s="379"/>
      <c r="KYN107" s="379"/>
      <c r="KYO107" s="379"/>
      <c r="KYP107" s="379"/>
      <c r="KYQ107" s="379"/>
      <c r="KYR107" s="379"/>
      <c r="KYS107" s="379"/>
      <c r="KYT107" s="379"/>
      <c r="KYU107" s="379"/>
      <c r="KYV107" s="379"/>
      <c r="KYW107" s="379"/>
      <c r="KYX107" s="379"/>
      <c r="KYY107" s="379"/>
      <c r="KYZ107" s="379"/>
      <c r="KZA107" s="379"/>
      <c r="KZB107" s="379"/>
      <c r="KZC107" s="379"/>
      <c r="KZD107" s="379"/>
      <c r="KZE107" s="379"/>
      <c r="KZF107" s="379"/>
      <c r="KZG107" s="379"/>
      <c r="KZH107" s="379"/>
      <c r="KZI107" s="379"/>
      <c r="KZJ107" s="379"/>
      <c r="KZK107" s="379"/>
      <c r="KZL107" s="379"/>
      <c r="KZM107" s="379"/>
      <c r="KZN107" s="379"/>
      <c r="KZO107" s="379"/>
      <c r="KZP107" s="379"/>
      <c r="KZQ107" s="379"/>
      <c r="KZR107" s="379"/>
      <c r="KZS107" s="379"/>
      <c r="KZT107" s="379"/>
      <c r="KZU107" s="379"/>
      <c r="KZV107" s="379"/>
      <c r="KZW107" s="379"/>
      <c r="KZX107" s="379"/>
      <c r="KZY107" s="379"/>
      <c r="KZZ107" s="379"/>
      <c r="LAA107" s="379"/>
      <c r="LAB107" s="379"/>
      <c r="LAC107" s="379"/>
      <c r="LAD107" s="379"/>
      <c r="LAE107" s="379"/>
      <c r="LAF107" s="379"/>
      <c r="LAG107" s="379"/>
      <c r="LAH107" s="379"/>
      <c r="LAI107" s="379"/>
      <c r="LAJ107" s="379"/>
      <c r="LAK107" s="379"/>
      <c r="LAL107" s="379"/>
      <c r="LAM107" s="379"/>
      <c r="LAN107" s="379"/>
      <c r="LAO107" s="379"/>
      <c r="LAP107" s="379"/>
      <c r="LAQ107" s="379"/>
      <c r="LAR107" s="379"/>
      <c r="LAS107" s="379"/>
      <c r="LAT107" s="379"/>
      <c r="LAU107" s="379"/>
      <c r="LAV107" s="379"/>
      <c r="LAW107" s="379"/>
      <c r="LAX107" s="379"/>
      <c r="LAY107" s="379"/>
      <c r="LAZ107" s="379"/>
      <c r="LBA107" s="379"/>
      <c r="LBB107" s="379"/>
      <c r="LBC107" s="379"/>
      <c r="LBD107" s="379"/>
      <c r="LBE107" s="379"/>
      <c r="LBF107" s="379"/>
      <c r="LBG107" s="379"/>
      <c r="LBH107" s="379"/>
      <c r="LBI107" s="379"/>
      <c r="LBJ107" s="379"/>
      <c r="LBK107" s="379"/>
      <c r="LBL107" s="379"/>
      <c r="LBM107" s="379"/>
      <c r="LBN107" s="379"/>
      <c r="LBO107" s="379"/>
      <c r="LBP107" s="379"/>
      <c r="LBQ107" s="379"/>
      <c r="LBR107" s="379"/>
      <c r="LBS107" s="379"/>
      <c r="LBT107" s="379"/>
      <c r="LBU107" s="379"/>
      <c r="LBV107" s="379"/>
      <c r="LBW107" s="379"/>
      <c r="LBX107" s="379"/>
      <c r="LBY107" s="379"/>
      <c r="LBZ107" s="379"/>
      <c r="LCA107" s="379"/>
      <c r="LCB107" s="379"/>
      <c r="LCC107" s="379"/>
      <c r="LCD107" s="379"/>
      <c r="LCE107" s="379"/>
      <c r="LCF107" s="379"/>
      <c r="LCG107" s="379"/>
      <c r="LCH107" s="379"/>
      <c r="LCI107" s="379"/>
      <c r="LCJ107" s="379"/>
      <c r="LCK107" s="379"/>
      <c r="LCL107" s="379"/>
      <c r="LCM107" s="379"/>
      <c r="LCN107" s="379"/>
      <c r="LCO107" s="379"/>
      <c r="LCP107" s="379"/>
      <c r="LCQ107" s="379"/>
      <c r="LCR107" s="379"/>
      <c r="LCS107" s="379"/>
      <c r="LCT107" s="379"/>
      <c r="LCU107" s="379"/>
      <c r="LCV107" s="379"/>
      <c r="LCW107" s="379"/>
      <c r="LCX107" s="379"/>
      <c r="LCY107" s="379"/>
      <c r="LCZ107" s="379"/>
      <c r="LDA107" s="379"/>
      <c r="LDB107" s="379"/>
      <c r="LDC107" s="379"/>
      <c r="LDD107" s="379"/>
      <c r="LDE107" s="379"/>
      <c r="LDF107" s="379"/>
      <c r="LDG107" s="379"/>
      <c r="LDH107" s="379"/>
      <c r="LDI107" s="379"/>
      <c r="LDJ107" s="379"/>
      <c r="LDK107" s="379"/>
      <c r="LDL107" s="379"/>
      <c r="LDM107" s="379"/>
      <c r="LDN107" s="379"/>
      <c r="LDO107" s="379"/>
      <c r="LDP107" s="379"/>
      <c r="LDQ107" s="379"/>
      <c r="LDR107" s="379"/>
      <c r="LDS107" s="379"/>
      <c r="LDT107" s="379"/>
      <c r="LDU107" s="379"/>
      <c r="LDV107" s="379"/>
      <c r="LDW107" s="379"/>
      <c r="LDX107" s="379"/>
      <c r="LDY107" s="379"/>
      <c r="LDZ107" s="379"/>
      <c r="LEA107" s="379"/>
      <c r="LEB107" s="379"/>
      <c r="LEC107" s="379"/>
      <c r="LED107" s="379"/>
      <c r="LEE107" s="379"/>
      <c r="LEF107" s="379"/>
      <c r="LEG107" s="379"/>
      <c r="LEH107" s="379"/>
      <c r="LEI107" s="379"/>
      <c r="LEJ107" s="379"/>
      <c r="LEK107" s="379"/>
      <c r="LEL107" s="379"/>
      <c r="LEM107" s="379"/>
      <c r="LEN107" s="379"/>
      <c r="LEO107" s="379"/>
      <c r="LEP107" s="379"/>
      <c r="LEQ107" s="379"/>
      <c r="LER107" s="379"/>
      <c r="LES107" s="379"/>
      <c r="LET107" s="379"/>
      <c r="LEU107" s="379"/>
      <c r="LEV107" s="379"/>
      <c r="LEW107" s="379"/>
      <c r="LEX107" s="379"/>
      <c r="LEY107" s="379"/>
      <c r="LEZ107" s="379"/>
      <c r="LFA107" s="379"/>
      <c r="LFB107" s="379"/>
      <c r="LFC107" s="379"/>
      <c r="LFD107" s="379"/>
      <c r="LFE107" s="379"/>
      <c r="LFF107" s="379"/>
      <c r="LFG107" s="379"/>
      <c r="LFH107" s="379"/>
      <c r="LFI107" s="379"/>
      <c r="LFJ107" s="379"/>
      <c r="LFK107" s="379"/>
      <c r="LFL107" s="379"/>
      <c r="LFM107" s="379"/>
      <c r="LFN107" s="379"/>
      <c r="LFO107" s="379"/>
      <c r="LFP107" s="379"/>
      <c r="LFQ107" s="379"/>
      <c r="LFR107" s="379"/>
      <c r="LFS107" s="379"/>
      <c r="LFT107" s="379"/>
      <c r="LFU107" s="379"/>
      <c r="LFV107" s="379"/>
      <c r="LFW107" s="379"/>
      <c r="LFX107" s="379"/>
      <c r="LFY107" s="379"/>
      <c r="LFZ107" s="379"/>
      <c r="LGA107" s="379"/>
      <c r="LGB107" s="379"/>
      <c r="LGC107" s="379"/>
      <c r="LGD107" s="379"/>
      <c r="LGE107" s="379"/>
      <c r="LGF107" s="379"/>
      <c r="LGG107" s="379"/>
      <c r="LGH107" s="379"/>
      <c r="LGI107" s="379"/>
      <c r="LGJ107" s="379"/>
      <c r="LGK107" s="379"/>
      <c r="LGL107" s="379"/>
      <c r="LGM107" s="379"/>
      <c r="LGN107" s="379"/>
      <c r="LGO107" s="379"/>
      <c r="LGP107" s="379"/>
      <c r="LGQ107" s="379"/>
      <c r="LGR107" s="379"/>
      <c r="LGS107" s="379"/>
      <c r="LGT107" s="379"/>
      <c r="LGU107" s="379"/>
      <c r="LGV107" s="379"/>
      <c r="LGW107" s="379"/>
      <c r="LGX107" s="379"/>
      <c r="LGY107" s="379"/>
      <c r="LGZ107" s="379"/>
      <c r="LHA107" s="379"/>
      <c r="LHB107" s="379"/>
      <c r="LHC107" s="379"/>
      <c r="LHD107" s="379"/>
      <c r="LHE107" s="379"/>
      <c r="LHF107" s="379"/>
      <c r="LHG107" s="379"/>
      <c r="LHH107" s="379"/>
      <c r="LHI107" s="379"/>
      <c r="LHJ107" s="379"/>
      <c r="LHK107" s="379"/>
      <c r="LHL107" s="379"/>
      <c r="LHM107" s="379"/>
      <c r="LHN107" s="379"/>
      <c r="LHO107" s="379"/>
      <c r="LHP107" s="379"/>
      <c r="LHQ107" s="379"/>
      <c r="LHR107" s="379"/>
      <c r="LHS107" s="379"/>
      <c r="LHT107" s="379"/>
      <c r="LHU107" s="379"/>
      <c r="LHV107" s="379"/>
      <c r="LHW107" s="379"/>
      <c r="LHX107" s="379"/>
      <c r="LHY107" s="379"/>
      <c r="LHZ107" s="379"/>
      <c r="LIA107" s="379"/>
      <c r="LIB107" s="379"/>
      <c r="LIC107" s="379"/>
      <c r="LID107" s="379"/>
      <c r="LIE107" s="379"/>
      <c r="LIF107" s="379"/>
      <c r="LIG107" s="379"/>
      <c r="LIH107" s="379"/>
      <c r="LII107" s="379"/>
      <c r="LIJ107" s="379"/>
      <c r="LIK107" s="379"/>
      <c r="LIL107" s="379"/>
      <c r="LIM107" s="379"/>
      <c r="LIN107" s="379"/>
      <c r="LIO107" s="379"/>
      <c r="LIP107" s="379"/>
      <c r="LIQ107" s="379"/>
      <c r="LIR107" s="379"/>
      <c r="LIS107" s="379"/>
      <c r="LIT107" s="379"/>
      <c r="LIU107" s="379"/>
      <c r="LIV107" s="379"/>
      <c r="LIW107" s="379"/>
      <c r="LIX107" s="379"/>
      <c r="LIY107" s="379"/>
      <c r="LIZ107" s="379"/>
      <c r="LJA107" s="379"/>
      <c r="LJB107" s="379"/>
      <c r="LJC107" s="379"/>
      <c r="LJD107" s="379"/>
      <c r="LJE107" s="379"/>
      <c r="LJF107" s="379"/>
      <c r="LJG107" s="379"/>
      <c r="LJH107" s="379"/>
      <c r="LJI107" s="379"/>
      <c r="LJJ107" s="379"/>
      <c r="LJK107" s="379"/>
      <c r="LJL107" s="379"/>
      <c r="LJM107" s="379"/>
      <c r="LJN107" s="379"/>
      <c r="LJO107" s="379"/>
      <c r="LJP107" s="379"/>
      <c r="LJQ107" s="379"/>
      <c r="LJR107" s="379"/>
      <c r="LJS107" s="379"/>
      <c r="LJT107" s="379"/>
      <c r="LJU107" s="379"/>
      <c r="LJV107" s="379"/>
      <c r="LJW107" s="379"/>
      <c r="LJX107" s="379"/>
      <c r="LJY107" s="379"/>
      <c r="LJZ107" s="379"/>
      <c r="LKA107" s="379"/>
      <c r="LKB107" s="379"/>
      <c r="LKC107" s="379"/>
      <c r="LKD107" s="379"/>
      <c r="LKE107" s="379"/>
      <c r="LKF107" s="379"/>
      <c r="LKG107" s="379"/>
      <c r="LKH107" s="379"/>
      <c r="LKI107" s="379"/>
      <c r="LKJ107" s="379"/>
      <c r="LKK107" s="379"/>
      <c r="LKL107" s="379"/>
      <c r="LKM107" s="379"/>
      <c r="LKN107" s="379"/>
      <c r="LKO107" s="379"/>
      <c r="LKP107" s="379"/>
      <c r="LKQ107" s="379"/>
      <c r="LKR107" s="379"/>
      <c r="LKS107" s="379"/>
      <c r="LKT107" s="379"/>
      <c r="LKU107" s="379"/>
      <c r="LKV107" s="379"/>
      <c r="LKW107" s="379"/>
      <c r="LKX107" s="379"/>
      <c r="LKY107" s="379"/>
      <c r="LKZ107" s="379"/>
      <c r="LLA107" s="379"/>
      <c r="LLB107" s="379"/>
      <c r="LLC107" s="379"/>
      <c r="LLD107" s="379"/>
      <c r="LLE107" s="379"/>
      <c r="LLF107" s="379"/>
      <c r="LLG107" s="379"/>
      <c r="LLH107" s="379"/>
      <c r="LLI107" s="379"/>
      <c r="LLJ107" s="379"/>
      <c r="LLK107" s="379"/>
      <c r="LLL107" s="379"/>
      <c r="LLM107" s="379"/>
      <c r="LLN107" s="379"/>
      <c r="LLO107" s="379"/>
      <c r="LLP107" s="379"/>
      <c r="LLQ107" s="379"/>
      <c r="LLR107" s="379"/>
      <c r="LLS107" s="379"/>
      <c r="LLT107" s="379"/>
      <c r="LLU107" s="379"/>
      <c r="LLV107" s="379"/>
      <c r="LLW107" s="379"/>
      <c r="LLX107" s="379"/>
      <c r="LLY107" s="379"/>
      <c r="LLZ107" s="379"/>
      <c r="LMA107" s="379"/>
      <c r="LMB107" s="379"/>
      <c r="LMC107" s="379"/>
      <c r="LMD107" s="379"/>
      <c r="LME107" s="379"/>
      <c r="LMF107" s="379"/>
      <c r="LMG107" s="379"/>
      <c r="LMH107" s="379"/>
      <c r="LMI107" s="379"/>
      <c r="LMJ107" s="379"/>
      <c r="LMK107" s="379"/>
      <c r="LML107" s="379"/>
      <c r="LMM107" s="379"/>
      <c r="LMN107" s="379"/>
      <c r="LMO107" s="379"/>
      <c r="LMP107" s="379"/>
      <c r="LMQ107" s="379"/>
      <c r="LMR107" s="379"/>
      <c r="LMS107" s="379"/>
      <c r="LMT107" s="379"/>
      <c r="LMU107" s="379"/>
      <c r="LMV107" s="379"/>
      <c r="LMW107" s="379"/>
      <c r="LMX107" s="379"/>
      <c r="LMY107" s="379"/>
      <c r="LMZ107" s="379"/>
      <c r="LNA107" s="379"/>
      <c r="LNB107" s="379"/>
      <c r="LNC107" s="379"/>
      <c r="LND107" s="379"/>
      <c r="LNE107" s="379"/>
      <c r="LNF107" s="379"/>
      <c r="LNG107" s="379"/>
      <c r="LNH107" s="379"/>
      <c r="LNI107" s="379"/>
      <c r="LNJ107" s="379"/>
      <c r="LNK107" s="379"/>
      <c r="LNL107" s="379"/>
      <c r="LNM107" s="379"/>
      <c r="LNN107" s="379"/>
      <c r="LNO107" s="379"/>
      <c r="LNP107" s="379"/>
      <c r="LNQ107" s="379"/>
      <c r="LNR107" s="379"/>
      <c r="LNS107" s="379"/>
      <c r="LNT107" s="379"/>
      <c r="LNU107" s="379"/>
      <c r="LNV107" s="379"/>
      <c r="LNW107" s="379"/>
      <c r="LNX107" s="379"/>
      <c r="LNY107" s="379"/>
      <c r="LNZ107" s="379"/>
      <c r="LOA107" s="379"/>
      <c r="LOB107" s="379"/>
      <c r="LOC107" s="379"/>
      <c r="LOD107" s="379"/>
      <c r="LOE107" s="379"/>
      <c r="LOF107" s="379"/>
      <c r="LOG107" s="379"/>
      <c r="LOH107" s="379"/>
      <c r="LOI107" s="379"/>
      <c r="LOJ107" s="379"/>
      <c r="LOK107" s="379"/>
      <c r="LOL107" s="379"/>
      <c r="LOM107" s="379"/>
      <c r="LON107" s="379"/>
      <c r="LOO107" s="379"/>
      <c r="LOP107" s="379"/>
      <c r="LOQ107" s="379"/>
      <c r="LOR107" s="379"/>
      <c r="LOS107" s="379"/>
      <c r="LOT107" s="379"/>
      <c r="LOU107" s="379"/>
      <c r="LOV107" s="379"/>
      <c r="LOW107" s="379"/>
      <c r="LOX107" s="379"/>
      <c r="LOY107" s="379"/>
      <c r="LOZ107" s="379"/>
      <c r="LPA107" s="379"/>
      <c r="LPB107" s="379"/>
      <c r="LPC107" s="379"/>
      <c r="LPD107" s="379"/>
      <c r="LPE107" s="379"/>
      <c r="LPF107" s="379"/>
      <c r="LPG107" s="379"/>
      <c r="LPH107" s="379"/>
      <c r="LPI107" s="379"/>
      <c r="LPJ107" s="379"/>
      <c r="LPK107" s="379"/>
      <c r="LPL107" s="379"/>
      <c r="LPM107" s="379"/>
      <c r="LPN107" s="379"/>
      <c r="LPO107" s="379"/>
      <c r="LPP107" s="379"/>
      <c r="LPQ107" s="379"/>
      <c r="LPR107" s="379"/>
      <c r="LPS107" s="379"/>
      <c r="LPT107" s="379"/>
      <c r="LPU107" s="379"/>
      <c r="LPV107" s="379"/>
      <c r="LPW107" s="379"/>
      <c r="LPX107" s="379"/>
      <c r="LPY107" s="379"/>
      <c r="LPZ107" s="379"/>
      <c r="LQA107" s="379"/>
      <c r="LQB107" s="379"/>
      <c r="LQC107" s="379"/>
      <c r="LQD107" s="379"/>
      <c r="LQE107" s="379"/>
      <c r="LQF107" s="379"/>
      <c r="LQG107" s="379"/>
      <c r="LQH107" s="379"/>
      <c r="LQI107" s="379"/>
      <c r="LQJ107" s="379"/>
      <c r="LQK107" s="379"/>
      <c r="LQL107" s="379"/>
      <c r="LQM107" s="379"/>
      <c r="LQN107" s="379"/>
      <c r="LQO107" s="379"/>
      <c r="LQP107" s="379"/>
      <c r="LQQ107" s="379"/>
      <c r="LQR107" s="379"/>
      <c r="LQS107" s="379"/>
      <c r="LQT107" s="379"/>
      <c r="LQU107" s="379"/>
      <c r="LQV107" s="379"/>
      <c r="LQW107" s="379"/>
      <c r="LQX107" s="379"/>
      <c r="LQY107" s="379"/>
      <c r="LQZ107" s="379"/>
      <c r="LRA107" s="379"/>
      <c r="LRB107" s="379"/>
      <c r="LRC107" s="379"/>
      <c r="LRD107" s="379"/>
      <c r="LRE107" s="379"/>
      <c r="LRF107" s="379"/>
      <c r="LRG107" s="379"/>
      <c r="LRH107" s="379"/>
      <c r="LRI107" s="379"/>
      <c r="LRJ107" s="379"/>
      <c r="LRK107" s="379"/>
      <c r="LRL107" s="379"/>
      <c r="LRM107" s="379"/>
      <c r="LRN107" s="379"/>
      <c r="LRO107" s="379"/>
      <c r="LRP107" s="379"/>
      <c r="LRQ107" s="379"/>
      <c r="LRR107" s="379"/>
      <c r="LRS107" s="379"/>
      <c r="LRT107" s="379"/>
      <c r="LRU107" s="379"/>
      <c r="LRV107" s="379"/>
      <c r="LRW107" s="379"/>
      <c r="LRX107" s="379"/>
      <c r="LRY107" s="379"/>
      <c r="LRZ107" s="379"/>
      <c r="LSA107" s="379"/>
      <c r="LSB107" s="379"/>
      <c r="LSC107" s="379"/>
      <c r="LSD107" s="379"/>
      <c r="LSE107" s="379"/>
      <c r="LSF107" s="379"/>
      <c r="LSG107" s="379"/>
      <c r="LSH107" s="379"/>
      <c r="LSI107" s="379"/>
      <c r="LSJ107" s="379"/>
      <c r="LSK107" s="379"/>
      <c r="LSL107" s="379"/>
      <c r="LSM107" s="379"/>
      <c r="LSN107" s="379"/>
      <c r="LSO107" s="379"/>
      <c r="LSP107" s="379"/>
      <c r="LSQ107" s="379"/>
      <c r="LSR107" s="379"/>
      <c r="LSS107" s="379"/>
      <c r="LST107" s="379"/>
      <c r="LSU107" s="379"/>
      <c r="LSV107" s="379"/>
      <c r="LSW107" s="379"/>
      <c r="LSX107" s="379"/>
      <c r="LSY107" s="379"/>
      <c r="LSZ107" s="379"/>
      <c r="LTA107" s="379"/>
      <c r="LTB107" s="379"/>
      <c r="LTC107" s="379"/>
      <c r="LTD107" s="379"/>
      <c r="LTE107" s="379"/>
      <c r="LTF107" s="379"/>
      <c r="LTG107" s="379"/>
      <c r="LTH107" s="379"/>
      <c r="LTI107" s="379"/>
      <c r="LTJ107" s="379"/>
      <c r="LTK107" s="379"/>
      <c r="LTL107" s="379"/>
      <c r="LTM107" s="379"/>
      <c r="LTN107" s="379"/>
      <c r="LTO107" s="379"/>
      <c r="LTP107" s="379"/>
      <c r="LTQ107" s="379"/>
      <c r="LTR107" s="379"/>
      <c r="LTS107" s="379"/>
      <c r="LTT107" s="379"/>
      <c r="LTU107" s="379"/>
      <c r="LTV107" s="379"/>
      <c r="LTW107" s="379"/>
      <c r="LTX107" s="379"/>
      <c r="LTY107" s="379"/>
      <c r="LTZ107" s="379"/>
      <c r="LUA107" s="379"/>
      <c r="LUB107" s="379"/>
      <c r="LUC107" s="379"/>
      <c r="LUD107" s="379"/>
      <c r="LUE107" s="379"/>
      <c r="LUF107" s="379"/>
      <c r="LUG107" s="379"/>
      <c r="LUH107" s="379"/>
      <c r="LUI107" s="379"/>
      <c r="LUJ107" s="379"/>
      <c r="LUK107" s="379"/>
      <c r="LUL107" s="379"/>
      <c r="LUM107" s="379"/>
      <c r="LUN107" s="379"/>
      <c r="LUO107" s="379"/>
      <c r="LUP107" s="379"/>
      <c r="LUQ107" s="379"/>
      <c r="LUR107" s="379"/>
      <c r="LUS107" s="379"/>
      <c r="LUT107" s="379"/>
      <c r="LUU107" s="379"/>
      <c r="LUV107" s="379"/>
      <c r="LUW107" s="379"/>
      <c r="LUX107" s="379"/>
      <c r="LUY107" s="379"/>
      <c r="LUZ107" s="379"/>
      <c r="LVA107" s="379"/>
      <c r="LVB107" s="379"/>
      <c r="LVC107" s="379"/>
      <c r="LVD107" s="379"/>
      <c r="LVE107" s="379"/>
      <c r="LVF107" s="379"/>
      <c r="LVG107" s="379"/>
      <c r="LVH107" s="379"/>
      <c r="LVI107" s="379"/>
      <c r="LVJ107" s="379"/>
      <c r="LVK107" s="379"/>
      <c r="LVL107" s="379"/>
      <c r="LVM107" s="379"/>
      <c r="LVN107" s="379"/>
      <c r="LVO107" s="379"/>
      <c r="LVP107" s="379"/>
      <c r="LVQ107" s="379"/>
      <c r="LVR107" s="379"/>
      <c r="LVS107" s="379"/>
      <c r="LVT107" s="379"/>
      <c r="LVU107" s="379"/>
      <c r="LVV107" s="379"/>
      <c r="LVW107" s="379"/>
      <c r="LVX107" s="379"/>
      <c r="LVY107" s="379"/>
      <c r="LVZ107" s="379"/>
      <c r="LWA107" s="379"/>
      <c r="LWB107" s="379"/>
      <c r="LWC107" s="379"/>
      <c r="LWD107" s="379"/>
      <c r="LWE107" s="379"/>
      <c r="LWF107" s="379"/>
      <c r="LWG107" s="379"/>
      <c r="LWH107" s="379"/>
      <c r="LWI107" s="379"/>
      <c r="LWJ107" s="379"/>
      <c r="LWK107" s="379"/>
      <c r="LWL107" s="379"/>
      <c r="LWM107" s="379"/>
      <c r="LWN107" s="379"/>
      <c r="LWO107" s="379"/>
      <c r="LWP107" s="379"/>
      <c r="LWQ107" s="379"/>
      <c r="LWR107" s="379"/>
      <c r="LWS107" s="379"/>
      <c r="LWT107" s="379"/>
      <c r="LWU107" s="379"/>
      <c r="LWV107" s="379"/>
      <c r="LWW107" s="379"/>
      <c r="LWX107" s="379"/>
      <c r="LWY107" s="379"/>
      <c r="LWZ107" s="379"/>
      <c r="LXA107" s="379"/>
      <c r="LXB107" s="379"/>
      <c r="LXC107" s="379"/>
      <c r="LXD107" s="379"/>
      <c r="LXE107" s="379"/>
      <c r="LXF107" s="379"/>
      <c r="LXG107" s="379"/>
      <c r="LXH107" s="379"/>
      <c r="LXI107" s="379"/>
      <c r="LXJ107" s="379"/>
      <c r="LXK107" s="379"/>
      <c r="LXL107" s="379"/>
      <c r="LXM107" s="379"/>
      <c r="LXN107" s="379"/>
      <c r="LXO107" s="379"/>
      <c r="LXP107" s="379"/>
      <c r="LXQ107" s="379"/>
      <c r="LXR107" s="379"/>
      <c r="LXS107" s="379"/>
      <c r="LXT107" s="379"/>
      <c r="LXU107" s="379"/>
      <c r="LXV107" s="379"/>
      <c r="LXW107" s="379"/>
      <c r="LXX107" s="379"/>
      <c r="LXY107" s="379"/>
      <c r="LXZ107" s="379"/>
      <c r="LYA107" s="379"/>
      <c r="LYB107" s="379"/>
      <c r="LYC107" s="379"/>
      <c r="LYD107" s="379"/>
      <c r="LYE107" s="379"/>
      <c r="LYF107" s="379"/>
      <c r="LYG107" s="379"/>
      <c r="LYH107" s="379"/>
      <c r="LYI107" s="379"/>
      <c r="LYJ107" s="379"/>
      <c r="LYK107" s="379"/>
      <c r="LYL107" s="379"/>
      <c r="LYM107" s="379"/>
      <c r="LYN107" s="379"/>
      <c r="LYO107" s="379"/>
      <c r="LYP107" s="379"/>
      <c r="LYQ107" s="379"/>
      <c r="LYR107" s="379"/>
      <c r="LYS107" s="379"/>
      <c r="LYT107" s="379"/>
      <c r="LYU107" s="379"/>
      <c r="LYV107" s="379"/>
      <c r="LYW107" s="379"/>
      <c r="LYX107" s="379"/>
      <c r="LYY107" s="379"/>
      <c r="LYZ107" s="379"/>
      <c r="LZA107" s="379"/>
      <c r="LZB107" s="379"/>
      <c r="LZC107" s="379"/>
      <c r="LZD107" s="379"/>
      <c r="LZE107" s="379"/>
      <c r="LZF107" s="379"/>
      <c r="LZG107" s="379"/>
      <c r="LZH107" s="379"/>
      <c r="LZI107" s="379"/>
      <c r="LZJ107" s="379"/>
      <c r="LZK107" s="379"/>
      <c r="LZL107" s="379"/>
      <c r="LZM107" s="379"/>
      <c r="LZN107" s="379"/>
      <c r="LZO107" s="379"/>
      <c r="LZP107" s="379"/>
      <c r="LZQ107" s="379"/>
      <c r="LZR107" s="379"/>
      <c r="LZS107" s="379"/>
      <c r="LZT107" s="379"/>
      <c r="LZU107" s="379"/>
      <c r="LZV107" s="379"/>
      <c r="LZW107" s="379"/>
      <c r="LZX107" s="379"/>
      <c r="LZY107" s="379"/>
      <c r="LZZ107" s="379"/>
      <c r="MAA107" s="379"/>
      <c r="MAB107" s="379"/>
      <c r="MAC107" s="379"/>
      <c r="MAD107" s="379"/>
      <c r="MAE107" s="379"/>
      <c r="MAF107" s="379"/>
      <c r="MAG107" s="379"/>
      <c r="MAH107" s="379"/>
      <c r="MAI107" s="379"/>
      <c r="MAJ107" s="379"/>
      <c r="MAK107" s="379"/>
      <c r="MAL107" s="379"/>
      <c r="MAM107" s="379"/>
      <c r="MAN107" s="379"/>
      <c r="MAO107" s="379"/>
      <c r="MAP107" s="379"/>
      <c r="MAQ107" s="379"/>
      <c r="MAR107" s="379"/>
      <c r="MAS107" s="379"/>
      <c r="MAT107" s="379"/>
      <c r="MAU107" s="379"/>
      <c r="MAV107" s="379"/>
      <c r="MAW107" s="379"/>
      <c r="MAX107" s="379"/>
      <c r="MAY107" s="379"/>
      <c r="MAZ107" s="379"/>
      <c r="MBA107" s="379"/>
      <c r="MBB107" s="379"/>
      <c r="MBC107" s="379"/>
      <c r="MBD107" s="379"/>
      <c r="MBE107" s="379"/>
      <c r="MBF107" s="379"/>
      <c r="MBG107" s="379"/>
      <c r="MBH107" s="379"/>
      <c r="MBI107" s="379"/>
      <c r="MBJ107" s="379"/>
      <c r="MBK107" s="379"/>
      <c r="MBL107" s="379"/>
      <c r="MBM107" s="379"/>
      <c r="MBN107" s="379"/>
      <c r="MBO107" s="379"/>
      <c r="MBP107" s="379"/>
      <c r="MBQ107" s="379"/>
      <c r="MBR107" s="379"/>
      <c r="MBS107" s="379"/>
      <c r="MBT107" s="379"/>
      <c r="MBU107" s="379"/>
      <c r="MBV107" s="379"/>
      <c r="MBW107" s="379"/>
      <c r="MBX107" s="379"/>
      <c r="MBY107" s="379"/>
      <c r="MBZ107" s="379"/>
      <c r="MCA107" s="379"/>
      <c r="MCB107" s="379"/>
      <c r="MCC107" s="379"/>
      <c r="MCD107" s="379"/>
      <c r="MCE107" s="379"/>
      <c r="MCF107" s="379"/>
      <c r="MCG107" s="379"/>
      <c r="MCH107" s="379"/>
      <c r="MCI107" s="379"/>
      <c r="MCJ107" s="379"/>
      <c r="MCK107" s="379"/>
      <c r="MCL107" s="379"/>
      <c r="MCM107" s="379"/>
      <c r="MCN107" s="379"/>
      <c r="MCO107" s="379"/>
      <c r="MCP107" s="379"/>
      <c r="MCQ107" s="379"/>
      <c r="MCR107" s="379"/>
      <c r="MCS107" s="379"/>
      <c r="MCT107" s="379"/>
      <c r="MCU107" s="379"/>
      <c r="MCV107" s="379"/>
      <c r="MCW107" s="379"/>
      <c r="MCX107" s="379"/>
      <c r="MCY107" s="379"/>
      <c r="MCZ107" s="379"/>
      <c r="MDA107" s="379"/>
      <c r="MDB107" s="379"/>
      <c r="MDC107" s="379"/>
      <c r="MDD107" s="379"/>
      <c r="MDE107" s="379"/>
      <c r="MDF107" s="379"/>
      <c r="MDG107" s="379"/>
      <c r="MDH107" s="379"/>
      <c r="MDI107" s="379"/>
      <c r="MDJ107" s="379"/>
      <c r="MDK107" s="379"/>
      <c r="MDL107" s="379"/>
      <c r="MDM107" s="379"/>
      <c r="MDN107" s="379"/>
      <c r="MDO107" s="379"/>
      <c r="MDP107" s="379"/>
      <c r="MDQ107" s="379"/>
      <c r="MDR107" s="379"/>
      <c r="MDS107" s="379"/>
      <c r="MDT107" s="379"/>
      <c r="MDU107" s="379"/>
      <c r="MDV107" s="379"/>
      <c r="MDW107" s="379"/>
      <c r="MDX107" s="379"/>
      <c r="MDY107" s="379"/>
      <c r="MDZ107" s="379"/>
      <c r="MEA107" s="379"/>
      <c r="MEB107" s="379"/>
      <c r="MEC107" s="379"/>
      <c r="MED107" s="379"/>
      <c r="MEE107" s="379"/>
      <c r="MEF107" s="379"/>
      <c r="MEG107" s="379"/>
      <c r="MEH107" s="379"/>
      <c r="MEI107" s="379"/>
      <c r="MEJ107" s="379"/>
      <c r="MEK107" s="379"/>
      <c r="MEL107" s="379"/>
      <c r="MEM107" s="379"/>
      <c r="MEN107" s="379"/>
      <c r="MEO107" s="379"/>
      <c r="MEP107" s="379"/>
      <c r="MEQ107" s="379"/>
      <c r="MER107" s="379"/>
      <c r="MES107" s="379"/>
      <c r="MET107" s="379"/>
      <c r="MEU107" s="379"/>
      <c r="MEV107" s="379"/>
      <c r="MEW107" s="379"/>
      <c r="MEX107" s="379"/>
      <c r="MEY107" s="379"/>
      <c r="MEZ107" s="379"/>
      <c r="MFA107" s="379"/>
      <c r="MFB107" s="379"/>
      <c r="MFC107" s="379"/>
      <c r="MFD107" s="379"/>
      <c r="MFE107" s="379"/>
      <c r="MFF107" s="379"/>
      <c r="MFG107" s="379"/>
      <c r="MFH107" s="379"/>
      <c r="MFI107" s="379"/>
      <c r="MFJ107" s="379"/>
      <c r="MFK107" s="379"/>
      <c r="MFL107" s="379"/>
      <c r="MFM107" s="379"/>
      <c r="MFN107" s="379"/>
      <c r="MFO107" s="379"/>
      <c r="MFP107" s="379"/>
      <c r="MFQ107" s="379"/>
      <c r="MFR107" s="379"/>
      <c r="MFS107" s="379"/>
      <c r="MFT107" s="379"/>
      <c r="MFU107" s="379"/>
      <c r="MFV107" s="379"/>
      <c r="MFW107" s="379"/>
      <c r="MFX107" s="379"/>
      <c r="MFY107" s="379"/>
      <c r="MFZ107" s="379"/>
      <c r="MGA107" s="379"/>
      <c r="MGB107" s="379"/>
      <c r="MGC107" s="379"/>
      <c r="MGD107" s="379"/>
      <c r="MGE107" s="379"/>
      <c r="MGF107" s="379"/>
      <c r="MGG107" s="379"/>
      <c r="MGH107" s="379"/>
      <c r="MGI107" s="379"/>
      <c r="MGJ107" s="379"/>
      <c r="MGK107" s="379"/>
      <c r="MGL107" s="379"/>
      <c r="MGM107" s="379"/>
      <c r="MGN107" s="379"/>
      <c r="MGO107" s="379"/>
      <c r="MGP107" s="379"/>
      <c r="MGQ107" s="379"/>
      <c r="MGR107" s="379"/>
      <c r="MGS107" s="379"/>
      <c r="MGT107" s="379"/>
      <c r="MGU107" s="379"/>
      <c r="MGV107" s="379"/>
      <c r="MGW107" s="379"/>
      <c r="MGX107" s="379"/>
      <c r="MGY107" s="379"/>
      <c r="MGZ107" s="379"/>
      <c r="MHA107" s="379"/>
      <c r="MHB107" s="379"/>
      <c r="MHC107" s="379"/>
      <c r="MHD107" s="379"/>
      <c r="MHE107" s="379"/>
      <c r="MHF107" s="379"/>
      <c r="MHG107" s="379"/>
      <c r="MHH107" s="379"/>
      <c r="MHI107" s="379"/>
      <c r="MHJ107" s="379"/>
      <c r="MHK107" s="379"/>
      <c r="MHL107" s="379"/>
      <c r="MHM107" s="379"/>
      <c r="MHN107" s="379"/>
      <c r="MHO107" s="379"/>
      <c r="MHP107" s="379"/>
      <c r="MHQ107" s="379"/>
      <c r="MHR107" s="379"/>
      <c r="MHS107" s="379"/>
      <c r="MHT107" s="379"/>
      <c r="MHU107" s="379"/>
      <c r="MHV107" s="379"/>
      <c r="MHW107" s="379"/>
      <c r="MHX107" s="379"/>
      <c r="MHY107" s="379"/>
      <c r="MHZ107" s="379"/>
      <c r="MIA107" s="379"/>
      <c r="MIB107" s="379"/>
      <c r="MIC107" s="379"/>
      <c r="MID107" s="379"/>
      <c r="MIE107" s="379"/>
      <c r="MIF107" s="379"/>
      <c r="MIG107" s="379"/>
      <c r="MIH107" s="379"/>
      <c r="MII107" s="379"/>
      <c r="MIJ107" s="379"/>
      <c r="MIK107" s="379"/>
      <c r="MIL107" s="379"/>
      <c r="MIM107" s="379"/>
      <c r="MIN107" s="379"/>
      <c r="MIO107" s="379"/>
      <c r="MIP107" s="379"/>
      <c r="MIQ107" s="379"/>
      <c r="MIR107" s="379"/>
      <c r="MIS107" s="379"/>
      <c r="MIT107" s="379"/>
      <c r="MIU107" s="379"/>
      <c r="MIV107" s="379"/>
      <c r="MIW107" s="379"/>
      <c r="MIX107" s="379"/>
      <c r="MIY107" s="379"/>
      <c r="MIZ107" s="379"/>
      <c r="MJA107" s="379"/>
      <c r="MJB107" s="379"/>
      <c r="MJC107" s="379"/>
      <c r="MJD107" s="379"/>
      <c r="MJE107" s="379"/>
      <c r="MJF107" s="379"/>
      <c r="MJG107" s="379"/>
      <c r="MJH107" s="379"/>
      <c r="MJI107" s="379"/>
      <c r="MJJ107" s="379"/>
      <c r="MJK107" s="379"/>
      <c r="MJL107" s="379"/>
      <c r="MJM107" s="379"/>
      <c r="MJN107" s="379"/>
      <c r="MJO107" s="379"/>
      <c r="MJP107" s="379"/>
      <c r="MJQ107" s="379"/>
      <c r="MJR107" s="379"/>
      <c r="MJS107" s="379"/>
      <c r="MJT107" s="379"/>
      <c r="MJU107" s="379"/>
      <c r="MJV107" s="379"/>
      <c r="MJW107" s="379"/>
      <c r="MJX107" s="379"/>
      <c r="MJY107" s="379"/>
      <c r="MJZ107" s="379"/>
      <c r="MKA107" s="379"/>
      <c r="MKB107" s="379"/>
      <c r="MKC107" s="379"/>
      <c r="MKD107" s="379"/>
      <c r="MKE107" s="379"/>
      <c r="MKF107" s="379"/>
      <c r="MKG107" s="379"/>
      <c r="MKH107" s="379"/>
      <c r="MKI107" s="379"/>
      <c r="MKJ107" s="379"/>
      <c r="MKK107" s="379"/>
      <c r="MKL107" s="379"/>
      <c r="MKM107" s="379"/>
      <c r="MKN107" s="379"/>
      <c r="MKO107" s="379"/>
      <c r="MKP107" s="379"/>
      <c r="MKQ107" s="379"/>
      <c r="MKR107" s="379"/>
      <c r="MKS107" s="379"/>
      <c r="MKT107" s="379"/>
      <c r="MKU107" s="379"/>
      <c r="MKV107" s="379"/>
      <c r="MKW107" s="379"/>
      <c r="MKX107" s="379"/>
      <c r="MKY107" s="379"/>
      <c r="MKZ107" s="379"/>
      <c r="MLA107" s="379"/>
      <c r="MLB107" s="379"/>
      <c r="MLC107" s="379"/>
      <c r="MLD107" s="379"/>
      <c r="MLE107" s="379"/>
      <c r="MLF107" s="379"/>
      <c r="MLG107" s="379"/>
      <c r="MLH107" s="379"/>
      <c r="MLI107" s="379"/>
      <c r="MLJ107" s="379"/>
      <c r="MLK107" s="379"/>
      <c r="MLL107" s="379"/>
      <c r="MLM107" s="379"/>
      <c r="MLN107" s="379"/>
      <c r="MLO107" s="379"/>
      <c r="MLP107" s="379"/>
      <c r="MLQ107" s="379"/>
      <c r="MLR107" s="379"/>
      <c r="MLS107" s="379"/>
      <c r="MLT107" s="379"/>
      <c r="MLU107" s="379"/>
      <c r="MLV107" s="379"/>
      <c r="MLW107" s="379"/>
      <c r="MLX107" s="379"/>
      <c r="MLY107" s="379"/>
      <c r="MLZ107" s="379"/>
      <c r="MMA107" s="379"/>
      <c r="MMB107" s="379"/>
      <c r="MMC107" s="379"/>
      <c r="MMD107" s="379"/>
      <c r="MME107" s="379"/>
      <c r="MMF107" s="379"/>
      <c r="MMG107" s="379"/>
      <c r="MMH107" s="379"/>
      <c r="MMI107" s="379"/>
      <c r="MMJ107" s="379"/>
      <c r="MMK107" s="379"/>
      <c r="MML107" s="379"/>
      <c r="MMM107" s="379"/>
      <c r="MMN107" s="379"/>
      <c r="MMO107" s="379"/>
      <c r="MMP107" s="379"/>
      <c r="MMQ107" s="379"/>
      <c r="MMR107" s="379"/>
      <c r="MMS107" s="379"/>
      <c r="MMT107" s="379"/>
      <c r="MMU107" s="379"/>
      <c r="MMV107" s="379"/>
      <c r="MMW107" s="379"/>
      <c r="MMX107" s="379"/>
      <c r="MMY107" s="379"/>
      <c r="MMZ107" s="379"/>
      <c r="MNA107" s="379"/>
      <c r="MNB107" s="379"/>
      <c r="MNC107" s="379"/>
      <c r="MND107" s="379"/>
      <c r="MNE107" s="379"/>
      <c r="MNF107" s="379"/>
      <c r="MNG107" s="379"/>
      <c r="MNH107" s="379"/>
      <c r="MNI107" s="379"/>
      <c r="MNJ107" s="379"/>
      <c r="MNK107" s="379"/>
      <c r="MNL107" s="379"/>
      <c r="MNM107" s="379"/>
      <c r="MNN107" s="379"/>
      <c r="MNO107" s="379"/>
      <c r="MNP107" s="379"/>
      <c r="MNQ107" s="379"/>
      <c r="MNR107" s="379"/>
      <c r="MNS107" s="379"/>
      <c r="MNT107" s="379"/>
      <c r="MNU107" s="379"/>
      <c r="MNV107" s="379"/>
      <c r="MNW107" s="379"/>
      <c r="MNX107" s="379"/>
      <c r="MNY107" s="379"/>
      <c r="MNZ107" s="379"/>
      <c r="MOA107" s="379"/>
      <c r="MOB107" s="379"/>
      <c r="MOC107" s="379"/>
      <c r="MOD107" s="379"/>
      <c r="MOE107" s="379"/>
      <c r="MOF107" s="379"/>
      <c r="MOG107" s="379"/>
      <c r="MOH107" s="379"/>
      <c r="MOI107" s="379"/>
      <c r="MOJ107" s="379"/>
      <c r="MOK107" s="379"/>
      <c r="MOL107" s="379"/>
      <c r="MOM107" s="379"/>
      <c r="MON107" s="379"/>
      <c r="MOO107" s="379"/>
      <c r="MOP107" s="379"/>
      <c r="MOQ107" s="379"/>
      <c r="MOR107" s="379"/>
      <c r="MOS107" s="379"/>
      <c r="MOT107" s="379"/>
      <c r="MOU107" s="379"/>
      <c r="MOV107" s="379"/>
      <c r="MOW107" s="379"/>
      <c r="MOX107" s="379"/>
      <c r="MOY107" s="379"/>
      <c r="MOZ107" s="379"/>
      <c r="MPA107" s="379"/>
      <c r="MPB107" s="379"/>
      <c r="MPC107" s="379"/>
      <c r="MPD107" s="379"/>
      <c r="MPE107" s="379"/>
      <c r="MPF107" s="379"/>
      <c r="MPG107" s="379"/>
      <c r="MPH107" s="379"/>
      <c r="MPI107" s="379"/>
      <c r="MPJ107" s="379"/>
      <c r="MPK107" s="379"/>
      <c r="MPL107" s="379"/>
      <c r="MPM107" s="379"/>
      <c r="MPN107" s="379"/>
      <c r="MPO107" s="379"/>
      <c r="MPP107" s="379"/>
      <c r="MPQ107" s="379"/>
      <c r="MPR107" s="379"/>
      <c r="MPS107" s="379"/>
      <c r="MPT107" s="379"/>
      <c r="MPU107" s="379"/>
      <c r="MPV107" s="379"/>
      <c r="MPW107" s="379"/>
      <c r="MPX107" s="379"/>
      <c r="MPY107" s="379"/>
      <c r="MPZ107" s="379"/>
      <c r="MQA107" s="379"/>
      <c r="MQB107" s="379"/>
      <c r="MQC107" s="379"/>
      <c r="MQD107" s="379"/>
      <c r="MQE107" s="379"/>
      <c r="MQF107" s="379"/>
      <c r="MQG107" s="379"/>
      <c r="MQH107" s="379"/>
      <c r="MQI107" s="379"/>
      <c r="MQJ107" s="379"/>
      <c r="MQK107" s="379"/>
      <c r="MQL107" s="379"/>
      <c r="MQM107" s="379"/>
      <c r="MQN107" s="379"/>
      <c r="MQO107" s="379"/>
      <c r="MQP107" s="379"/>
      <c r="MQQ107" s="379"/>
      <c r="MQR107" s="379"/>
      <c r="MQS107" s="379"/>
      <c r="MQT107" s="379"/>
      <c r="MQU107" s="379"/>
      <c r="MQV107" s="379"/>
      <c r="MQW107" s="379"/>
      <c r="MQX107" s="379"/>
      <c r="MQY107" s="379"/>
      <c r="MQZ107" s="379"/>
      <c r="MRA107" s="379"/>
      <c r="MRB107" s="379"/>
      <c r="MRC107" s="379"/>
      <c r="MRD107" s="379"/>
      <c r="MRE107" s="379"/>
      <c r="MRF107" s="379"/>
      <c r="MRG107" s="379"/>
      <c r="MRH107" s="379"/>
      <c r="MRI107" s="379"/>
      <c r="MRJ107" s="379"/>
      <c r="MRK107" s="379"/>
      <c r="MRL107" s="379"/>
      <c r="MRM107" s="379"/>
      <c r="MRN107" s="379"/>
      <c r="MRO107" s="379"/>
      <c r="MRP107" s="379"/>
      <c r="MRQ107" s="379"/>
      <c r="MRR107" s="379"/>
      <c r="MRS107" s="379"/>
      <c r="MRT107" s="379"/>
      <c r="MRU107" s="379"/>
      <c r="MRV107" s="379"/>
      <c r="MRW107" s="379"/>
      <c r="MRX107" s="379"/>
      <c r="MRY107" s="379"/>
      <c r="MRZ107" s="379"/>
      <c r="MSA107" s="379"/>
      <c r="MSB107" s="379"/>
      <c r="MSC107" s="379"/>
      <c r="MSD107" s="379"/>
      <c r="MSE107" s="379"/>
      <c r="MSF107" s="379"/>
      <c r="MSG107" s="379"/>
      <c r="MSH107" s="379"/>
      <c r="MSI107" s="379"/>
      <c r="MSJ107" s="379"/>
      <c r="MSK107" s="379"/>
      <c r="MSL107" s="379"/>
      <c r="MSM107" s="379"/>
      <c r="MSN107" s="379"/>
      <c r="MSO107" s="379"/>
      <c r="MSP107" s="379"/>
      <c r="MSQ107" s="379"/>
      <c r="MSR107" s="379"/>
      <c r="MSS107" s="379"/>
      <c r="MST107" s="379"/>
      <c r="MSU107" s="379"/>
      <c r="MSV107" s="379"/>
      <c r="MSW107" s="379"/>
      <c r="MSX107" s="379"/>
      <c r="MSY107" s="379"/>
      <c r="MSZ107" s="379"/>
      <c r="MTA107" s="379"/>
      <c r="MTB107" s="379"/>
      <c r="MTC107" s="379"/>
      <c r="MTD107" s="379"/>
      <c r="MTE107" s="379"/>
      <c r="MTF107" s="379"/>
      <c r="MTG107" s="379"/>
      <c r="MTH107" s="379"/>
      <c r="MTI107" s="379"/>
      <c r="MTJ107" s="379"/>
      <c r="MTK107" s="379"/>
      <c r="MTL107" s="379"/>
      <c r="MTM107" s="379"/>
      <c r="MTN107" s="379"/>
      <c r="MTO107" s="379"/>
      <c r="MTP107" s="379"/>
      <c r="MTQ107" s="379"/>
      <c r="MTR107" s="379"/>
      <c r="MTS107" s="379"/>
      <c r="MTT107" s="379"/>
      <c r="MTU107" s="379"/>
      <c r="MTV107" s="379"/>
      <c r="MTW107" s="379"/>
      <c r="MTX107" s="379"/>
      <c r="MTY107" s="379"/>
      <c r="MTZ107" s="379"/>
      <c r="MUA107" s="379"/>
      <c r="MUB107" s="379"/>
      <c r="MUC107" s="379"/>
      <c r="MUD107" s="379"/>
      <c r="MUE107" s="379"/>
      <c r="MUF107" s="379"/>
      <c r="MUG107" s="379"/>
      <c r="MUH107" s="379"/>
      <c r="MUI107" s="379"/>
      <c r="MUJ107" s="379"/>
      <c r="MUK107" s="379"/>
      <c r="MUL107" s="379"/>
      <c r="MUM107" s="379"/>
      <c r="MUN107" s="379"/>
      <c r="MUO107" s="379"/>
      <c r="MUP107" s="379"/>
      <c r="MUQ107" s="379"/>
      <c r="MUR107" s="379"/>
      <c r="MUS107" s="379"/>
      <c r="MUT107" s="379"/>
      <c r="MUU107" s="379"/>
      <c r="MUV107" s="379"/>
      <c r="MUW107" s="379"/>
      <c r="MUX107" s="379"/>
      <c r="MUY107" s="379"/>
      <c r="MUZ107" s="379"/>
      <c r="MVA107" s="379"/>
      <c r="MVB107" s="379"/>
      <c r="MVC107" s="379"/>
      <c r="MVD107" s="379"/>
      <c r="MVE107" s="379"/>
      <c r="MVF107" s="379"/>
      <c r="MVG107" s="379"/>
      <c r="MVH107" s="379"/>
      <c r="MVI107" s="379"/>
      <c r="MVJ107" s="379"/>
      <c r="MVK107" s="379"/>
      <c r="MVL107" s="379"/>
      <c r="MVM107" s="379"/>
      <c r="MVN107" s="379"/>
      <c r="MVO107" s="379"/>
      <c r="MVP107" s="379"/>
      <c r="MVQ107" s="379"/>
      <c r="MVR107" s="379"/>
      <c r="MVS107" s="379"/>
      <c r="MVT107" s="379"/>
      <c r="MVU107" s="379"/>
      <c r="MVV107" s="379"/>
      <c r="MVW107" s="379"/>
      <c r="MVX107" s="379"/>
      <c r="MVY107" s="379"/>
      <c r="MVZ107" s="379"/>
      <c r="MWA107" s="379"/>
      <c r="MWB107" s="379"/>
      <c r="MWC107" s="379"/>
      <c r="MWD107" s="379"/>
      <c r="MWE107" s="379"/>
      <c r="MWF107" s="379"/>
      <c r="MWG107" s="379"/>
      <c r="MWH107" s="379"/>
      <c r="MWI107" s="379"/>
      <c r="MWJ107" s="379"/>
      <c r="MWK107" s="379"/>
      <c r="MWL107" s="379"/>
      <c r="MWM107" s="379"/>
      <c r="MWN107" s="379"/>
      <c r="MWO107" s="379"/>
      <c r="MWP107" s="379"/>
      <c r="MWQ107" s="379"/>
      <c r="MWR107" s="379"/>
      <c r="MWS107" s="379"/>
      <c r="MWT107" s="379"/>
      <c r="MWU107" s="379"/>
      <c r="MWV107" s="379"/>
      <c r="MWW107" s="379"/>
      <c r="MWX107" s="379"/>
      <c r="MWY107" s="379"/>
      <c r="MWZ107" s="379"/>
      <c r="MXA107" s="379"/>
      <c r="MXB107" s="379"/>
      <c r="MXC107" s="379"/>
      <c r="MXD107" s="379"/>
      <c r="MXE107" s="379"/>
      <c r="MXF107" s="379"/>
      <c r="MXG107" s="379"/>
      <c r="MXH107" s="379"/>
      <c r="MXI107" s="379"/>
      <c r="MXJ107" s="379"/>
      <c r="MXK107" s="379"/>
      <c r="MXL107" s="379"/>
      <c r="MXM107" s="379"/>
      <c r="MXN107" s="379"/>
      <c r="MXO107" s="379"/>
      <c r="MXP107" s="379"/>
      <c r="MXQ107" s="379"/>
      <c r="MXR107" s="379"/>
      <c r="MXS107" s="379"/>
      <c r="MXT107" s="379"/>
      <c r="MXU107" s="379"/>
      <c r="MXV107" s="379"/>
      <c r="MXW107" s="379"/>
      <c r="MXX107" s="379"/>
      <c r="MXY107" s="379"/>
      <c r="MXZ107" s="379"/>
      <c r="MYA107" s="379"/>
      <c r="MYB107" s="379"/>
      <c r="MYC107" s="379"/>
      <c r="MYD107" s="379"/>
      <c r="MYE107" s="379"/>
      <c r="MYF107" s="379"/>
      <c r="MYG107" s="379"/>
      <c r="MYH107" s="379"/>
      <c r="MYI107" s="379"/>
      <c r="MYJ107" s="379"/>
      <c r="MYK107" s="379"/>
      <c r="MYL107" s="379"/>
      <c r="MYM107" s="379"/>
      <c r="MYN107" s="379"/>
      <c r="MYO107" s="379"/>
      <c r="MYP107" s="379"/>
      <c r="MYQ107" s="379"/>
      <c r="MYR107" s="379"/>
      <c r="MYS107" s="379"/>
      <c r="MYT107" s="379"/>
      <c r="MYU107" s="379"/>
      <c r="MYV107" s="379"/>
      <c r="MYW107" s="379"/>
      <c r="MYX107" s="379"/>
      <c r="MYY107" s="379"/>
      <c r="MYZ107" s="379"/>
      <c r="MZA107" s="379"/>
      <c r="MZB107" s="379"/>
      <c r="MZC107" s="379"/>
      <c r="MZD107" s="379"/>
      <c r="MZE107" s="379"/>
      <c r="MZF107" s="379"/>
      <c r="MZG107" s="379"/>
      <c r="MZH107" s="379"/>
      <c r="MZI107" s="379"/>
      <c r="MZJ107" s="379"/>
      <c r="MZK107" s="379"/>
      <c r="MZL107" s="379"/>
      <c r="MZM107" s="379"/>
      <c r="MZN107" s="379"/>
      <c r="MZO107" s="379"/>
      <c r="MZP107" s="379"/>
      <c r="MZQ107" s="379"/>
      <c r="MZR107" s="379"/>
      <c r="MZS107" s="379"/>
      <c r="MZT107" s="379"/>
      <c r="MZU107" s="379"/>
      <c r="MZV107" s="379"/>
      <c r="MZW107" s="379"/>
      <c r="MZX107" s="379"/>
      <c r="MZY107" s="379"/>
      <c r="MZZ107" s="379"/>
      <c r="NAA107" s="379"/>
      <c r="NAB107" s="379"/>
      <c r="NAC107" s="379"/>
      <c r="NAD107" s="379"/>
      <c r="NAE107" s="379"/>
      <c r="NAF107" s="379"/>
      <c r="NAG107" s="379"/>
      <c r="NAH107" s="379"/>
      <c r="NAI107" s="379"/>
      <c r="NAJ107" s="379"/>
      <c r="NAK107" s="379"/>
      <c r="NAL107" s="379"/>
      <c r="NAM107" s="379"/>
      <c r="NAN107" s="379"/>
      <c r="NAO107" s="379"/>
      <c r="NAP107" s="379"/>
      <c r="NAQ107" s="379"/>
      <c r="NAR107" s="379"/>
      <c r="NAS107" s="379"/>
      <c r="NAT107" s="379"/>
      <c r="NAU107" s="379"/>
      <c r="NAV107" s="379"/>
      <c r="NAW107" s="379"/>
      <c r="NAX107" s="379"/>
      <c r="NAY107" s="379"/>
      <c r="NAZ107" s="379"/>
      <c r="NBA107" s="379"/>
      <c r="NBB107" s="379"/>
      <c r="NBC107" s="379"/>
      <c r="NBD107" s="379"/>
      <c r="NBE107" s="379"/>
      <c r="NBF107" s="379"/>
      <c r="NBG107" s="379"/>
      <c r="NBH107" s="379"/>
      <c r="NBI107" s="379"/>
      <c r="NBJ107" s="379"/>
      <c r="NBK107" s="379"/>
      <c r="NBL107" s="379"/>
      <c r="NBM107" s="379"/>
      <c r="NBN107" s="379"/>
      <c r="NBO107" s="379"/>
      <c r="NBP107" s="379"/>
      <c r="NBQ107" s="379"/>
      <c r="NBR107" s="379"/>
      <c r="NBS107" s="379"/>
      <c r="NBT107" s="379"/>
      <c r="NBU107" s="379"/>
      <c r="NBV107" s="379"/>
      <c r="NBW107" s="379"/>
      <c r="NBX107" s="379"/>
      <c r="NBY107" s="379"/>
      <c r="NBZ107" s="379"/>
      <c r="NCA107" s="379"/>
      <c r="NCB107" s="379"/>
      <c r="NCC107" s="379"/>
      <c r="NCD107" s="379"/>
      <c r="NCE107" s="379"/>
      <c r="NCF107" s="379"/>
      <c r="NCG107" s="379"/>
      <c r="NCH107" s="379"/>
      <c r="NCI107" s="379"/>
      <c r="NCJ107" s="379"/>
      <c r="NCK107" s="379"/>
      <c r="NCL107" s="379"/>
      <c r="NCM107" s="379"/>
      <c r="NCN107" s="379"/>
      <c r="NCO107" s="379"/>
      <c r="NCP107" s="379"/>
      <c r="NCQ107" s="379"/>
      <c r="NCR107" s="379"/>
      <c r="NCS107" s="379"/>
      <c r="NCT107" s="379"/>
      <c r="NCU107" s="379"/>
      <c r="NCV107" s="379"/>
      <c r="NCW107" s="379"/>
      <c r="NCX107" s="379"/>
      <c r="NCY107" s="379"/>
      <c r="NCZ107" s="379"/>
      <c r="NDA107" s="379"/>
      <c r="NDB107" s="379"/>
      <c r="NDC107" s="379"/>
      <c r="NDD107" s="379"/>
      <c r="NDE107" s="379"/>
      <c r="NDF107" s="379"/>
      <c r="NDG107" s="379"/>
      <c r="NDH107" s="379"/>
      <c r="NDI107" s="379"/>
      <c r="NDJ107" s="379"/>
      <c r="NDK107" s="379"/>
      <c r="NDL107" s="379"/>
      <c r="NDM107" s="379"/>
      <c r="NDN107" s="379"/>
      <c r="NDO107" s="379"/>
      <c r="NDP107" s="379"/>
      <c r="NDQ107" s="379"/>
      <c r="NDR107" s="379"/>
      <c r="NDS107" s="379"/>
      <c r="NDT107" s="379"/>
      <c r="NDU107" s="379"/>
      <c r="NDV107" s="379"/>
      <c r="NDW107" s="379"/>
      <c r="NDX107" s="379"/>
      <c r="NDY107" s="379"/>
      <c r="NDZ107" s="379"/>
      <c r="NEA107" s="379"/>
      <c r="NEB107" s="379"/>
      <c r="NEC107" s="379"/>
      <c r="NED107" s="379"/>
      <c r="NEE107" s="379"/>
      <c r="NEF107" s="379"/>
      <c r="NEG107" s="379"/>
      <c r="NEH107" s="379"/>
      <c r="NEI107" s="379"/>
      <c r="NEJ107" s="379"/>
      <c r="NEK107" s="379"/>
      <c r="NEL107" s="379"/>
      <c r="NEM107" s="379"/>
      <c r="NEN107" s="379"/>
      <c r="NEO107" s="379"/>
      <c r="NEP107" s="379"/>
      <c r="NEQ107" s="379"/>
      <c r="NER107" s="379"/>
      <c r="NES107" s="379"/>
      <c r="NET107" s="379"/>
      <c r="NEU107" s="379"/>
      <c r="NEV107" s="379"/>
      <c r="NEW107" s="379"/>
      <c r="NEX107" s="379"/>
      <c r="NEY107" s="379"/>
      <c r="NEZ107" s="379"/>
      <c r="NFA107" s="379"/>
      <c r="NFB107" s="379"/>
      <c r="NFC107" s="379"/>
      <c r="NFD107" s="379"/>
      <c r="NFE107" s="379"/>
      <c r="NFF107" s="379"/>
      <c r="NFG107" s="379"/>
      <c r="NFH107" s="379"/>
      <c r="NFI107" s="379"/>
      <c r="NFJ107" s="379"/>
      <c r="NFK107" s="379"/>
      <c r="NFL107" s="379"/>
      <c r="NFM107" s="379"/>
      <c r="NFN107" s="379"/>
      <c r="NFO107" s="379"/>
      <c r="NFP107" s="379"/>
      <c r="NFQ107" s="379"/>
      <c r="NFR107" s="379"/>
      <c r="NFS107" s="379"/>
      <c r="NFT107" s="379"/>
      <c r="NFU107" s="379"/>
      <c r="NFV107" s="379"/>
      <c r="NFW107" s="379"/>
      <c r="NFX107" s="379"/>
      <c r="NFY107" s="379"/>
      <c r="NFZ107" s="379"/>
      <c r="NGA107" s="379"/>
      <c r="NGB107" s="379"/>
      <c r="NGC107" s="379"/>
      <c r="NGD107" s="379"/>
      <c r="NGE107" s="379"/>
      <c r="NGF107" s="379"/>
      <c r="NGG107" s="379"/>
      <c r="NGH107" s="379"/>
      <c r="NGI107" s="379"/>
      <c r="NGJ107" s="379"/>
      <c r="NGK107" s="379"/>
      <c r="NGL107" s="379"/>
      <c r="NGM107" s="379"/>
      <c r="NGN107" s="379"/>
      <c r="NGO107" s="379"/>
      <c r="NGP107" s="379"/>
      <c r="NGQ107" s="379"/>
      <c r="NGR107" s="379"/>
      <c r="NGS107" s="379"/>
      <c r="NGT107" s="379"/>
      <c r="NGU107" s="379"/>
      <c r="NGV107" s="379"/>
      <c r="NGW107" s="379"/>
      <c r="NGX107" s="379"/>
      <c r="NGY107" s="379"/>
      <c r="NGZ107" s="379"/>
      <c r="NHA107" s="379"/>
      <c r="NHB107" s="379"/>
      <c r="NHC107" s="379"/>
      <c r="NHD107" s="379"/>
      <c r="NHE107" s="379"/>
      <c r="NHF107" s="379"/>
      <c r="NHG107" s="379"/>
      <c r="NHH107" s="379"/>
      <c r="NHI107" s="379"/>
      <c r="NHJ107" s="379"/>
      <c r="NHK107" s="379"/>
      <c r="NHL107" s="379"/>
      <c r="NHM107" s="379"/>
      <c r="NHN107" s="379"/>
      <c r="NHO107" s="379"/>
      <c r="NHP107" s="379"/>
      <c r="NHQ107" s="379"/>
      <c r="NHR107" s="379"/>
      <c r="NHS107" s="379"/>
      <c r="NHT107" s="379"/>
      <c r="NHU107" s="379"/>
      <c r="NHV107" s="379"/>
      <c r="NHW107" s="379"/>
      <c r="NHX107" s="379"/>
      <c r="NHY107" s="379"/>
      <c r="NHZ107" s="379"/>
      <c r="NIA107" s="379"/>
      <c r="NIB107" s="379"/>
      <c r="NIC107" s="379"/>
      <c r="NID107" s="379"/>
      <c r="NIE107" s="379"/>
      <c r="NIF107" s="379"/>
      <c r="NIG107" s="379"/>
      <c r="NIH107" s="379"/>
      <c r="NII107" s="379"/>
      <c r="NIJ107" s="379"/>
      <c r="NIK107" s="379"/>
      <c r="NIL107" s="379"/>
      <c r="NIM107" s="379"/>
      <c r="NIN107" s="379"/>
      <c r="NIO107" s="379"/>
      <c r="NIP107" s="379"/>
      <c r="NIQ107" s="379"/>
      <c r="NIR107" s="379"/>
      <c r="NIS107" s="379"/>
      <c r="NIT107" s="379"/>
      <c r="NIU107" s="379"/>
      <c r="NIV107" s="379"/>
      <c r="NIW107" s="379"/>
      <c r="NIX107" s="379"/>
      <c r="NIY107" s="379"/>
      <c r="NIZ107" s="379"/>
      <c r="NJA107" s="379"/>
      <c r="NJB107" s="379"/>
      <c r="NJC107" s="379"/>
      <c r="NJD107" s="379"/>
      <c r="NJE107" s="379"/>
      <c r="NJF107" s="379"/>
      <c r="NJG107" s="379"/>
      <c r="NJH107" s="379"/>
      <c r="NJI107" s="379"/>
      <c r="NJJ107" s="379"/>
      <c r="NJK107" s="379"/>
      <c r="NJL107" s="379"/>
      <c r="NJM107" s="379"/>
      <c r="NJN107" s="379"/>
      <c r="NJO107" s="379"/>
      <c r="NJP107" s="379"/>
      <c r="NJQ107" s="379"/>
      <c r="NJR107" s="379"/>
      <c r="NJS107" s="379"/>
      <c r="NJT107" s="379"/>
      <c r="NJU107" s="379"/>
      <c r="NJV107" s="379"/>
      <c r="NJW107" s="379"/>
      <c r="NJX107" s="379"/>
      <c r="NJY107" s="379"/>
      <c r="NJZ107" s="379"/>
      <c r="NKA107" s="379"/>
      <c r="NKB107" s="379"/>
      <c r="NKC107" s="379"/>
      <c r="NKD107" s="379"/>
      <c r="NKE107" s="379"/>
      <c r="NKF107" s="379"/>
      <c r="NKG107" s="379"/>
      <c r="NKH107" s="379"/>
      <c r="NKI107" s="379"/>
      <c r="NKJ107" s="379"/>
      <c r="NKK107" s="379"/>
      <c r="NKL107" s="379"/>
      <c r="NKM107" s="379"/>
      <c r="NKN107" s="379"/>
      <c r="NKO107" s="379"/>
      <c r="NKP107" s="379"/>
      <c r="NKQ107" s="379"/>
      <c r="NKR107" s="379"/>
      <c r="NKS107" s="379"/>
      <c r="NKT107" s="379"/>
      <c r="NKU107" s="379"/>
      <c r="NKV107" s="379"/>
      <c r="NKW107" s="379"/>
      <c r="NKX107" s="379"/>
      <c r="NKY107" s="379"/>
      <c r="NKZ107" s="379"/>
      <c r="NLA107" s="379"/>
      <c r="NLB107" s="379"/>
      <c r="NLC107" s="379"/>
      <c r="NLD107" s="379"/>
      <c r="NLE107" s="379"/>
      <c r="NLF107" s="379"/>
      <c r="NLG107" s="379"/>
      <c r="NLH107" s="379"/>
      <c r="NLI107" s="379"/>
      <c r="NLJ107" s="379"/>
      <c r="NLK107" s="379"/>
      <c r="NLL107" s="379"/>
      <c r="NLM107" s="379"/>
      <c r="NLN107" s="379"/>
      <c r="NLO107" s="379"/>
      <c r="NLP107" s="379"/>
      <c r="NLQ107" s="379"/>
      <c r="NLR107" s="379"/>
      <c r="NLS107" s="379"/>
      <c r="NLT107" s="379"/>
      <c r="NLU107" s="379"/>
      <c r="NLV107" s="379"/>
      <c r="NLW107" s="379"/>
      <c r="NLX107" s="379"/>
      <c r="NLY107" s="379"/>
      <c r="NLZ107" s="379"/>
      <c r="NMA107" s="379"/>
      <c r="NMB107" s="379"/>
      <c r="NMC107" s="379"/>
      <c r="NMD107" s="379"/>
      <c r="NME107" s="379"/>
      <c r="NMF107" s="379"/>
      <c r="NMG107" s="379"/>
      <c r="NMH107" s="379"/>
      <c r="NMI107" s="379"/>
      <c r="NMJ107" s="379"/>
      <c r="NMK107" s="379"/>
      <c r="NML107" s="379"/>
      <c r="NMM107" s="379"/>
      <c r="NMN107" s="379"/>
      <c r="NMO107" s="379"/>
      <c r="NMP107" s="379"/>
      <c r="NMQ107" s="379"/>
      <c r="NMR107" s="379"/>
      <c r="NMS107" s="379"/>
      <c r="NMT107" s="379"/>
      <c r="NMU107" s="379"/>
      <c r="NMV107" s="379"/>
      <c r="NMW107" s="379"/>
      <c r="NMX107" s="379"/>
      <c r="NMY107" s="379"/>
      <c r="NMZ107" s="379"/>
      <c r="NNA107" s="379"/>
      <c r="NNB107" s="379"/>
      <c r="NNC107" s="379"/>
      <c r="NND107" s="379"/>
      <c r="NNE107" s="379"/>
      <c r="NNF107" s="379"/>
      <c r="NNG107" s="379"/>
      <c r="NNH107" s="379"/>
      <c r="NNI107" s="379"/>
      <c r="NNJ107" s="379"/>
      <c r="NNK107" s="379"/>
      <c r="NNL107" s="379"/>
      <c r="NNM107" s="379"/>
      <c r="NNN107" s="379"/>
      <c r="NNO107" s="379"/>
      <c r="NNP107" s="379"/>
      <c r="NNQ107" s="379"/>
      <c r="NNR107" s="379"/>
      <c r="NNS107" s="379"/>
      <c r="NNT107" s="379"/>
      <c r="NNU107" s="379"/>
      <c r="NNV107" s="379"/>
      <c r="NNW107" s="379"/>
      <c r="NNX107" s="379"/>
      <c r="NNY107" s="379"/>
      <c r="NNZ107" s="379"/>
      <c r="NOA107" s="379"/>
      <c r="NOB107" s="379"/>
      <c r="NOC107" s="379"/>
      <c r="NOD107" s="379"/>
      <c r="NOE107" s="379"/>
      <c r="NOF107" s="379"/>
      <c r="NOG107" s="379"/>
      <c r="NOH107" s="379"/>
      <c r="NOI107" s="379"/>
      <c r="NOJ107" s="379"/>
      <c r="NOK107" s="379"/>
      <c r="NOL107" s="379"/>
      <c r="NOM107" s="379"/>
      <c r="NON107" s="379"/>
      <c r="NOO107" s="379"/>
      <c r="NOP107" s="379"/>
      <c r="NOQ107" s="379"/>
      <c r="NOR107" s="379"/>
      <c r="NOS107" s="379"/>
      <c r="NOT107" s="379"/>
      <c r="NOU107" s="379"/>
      <c r="NOV107" s="379"/>
      <c r="NOW107" s="379"/>
      <c r="NOX107" s="379"/>
      <c r="NOY107" s="379"/>
      <c r="NOZ107" s="379"/>
      <c r="NPA107" s="379"/>
      <c r="NPB107" s="379"/>
      <c r="NPC107" s="379"/>
      <c r="NPD107" s="379"/>
      <c r="NPE107" s="379"/>
      <c r="NPF107" s="379"/>
      <c r="NPG107" s="379"/>
      <c r="NPH107" s="379"/>
      <c r="NPI107" s="379"/>
      <c r="NPJ107" s="379"/>
      <c r="NPK107" s="379"/>
      <c r="NPL107" s="379"/>
      <c r="NPM107" s="379"/>
      <c r="NPN107" s="379"/>
      <c r="NPO107" s="379"/>
      <c r="NPP107" s="379"/>
      <c r="NPQ107" s="379"/>
      <c r="NPR107" s="379"/>
      <c r="NPS107" s="379"/>
      <c r="NPT107" s="379"/>
      <c r="NPU107" s="379"/>
      <c r="NPV107" s="379"/>
      <c r="NPW107" s="379"/>
      <c r="NPX107" s="379"/>
      <c r="NPY107" s="379"/>
      <c r="NPZ107" s="379"/>
      <c r="NQA107" s="379"/>
      <c r="NQB107" s="379"/>
      <c r="NQC107" s="379"/>
      <c r="NQD107" s="379"/>
      <c r="NQE107" s="379"/>
      <c r="NQF107" s="379"/>
      <c r="NQG107" s="379"/>
      <c r="NQH107" s="379"/>
      <c r="NQI107" s="379"/>
      <c r="NQJ107" s="379"/>
      <c r="NQK107" s="379"/>
      <c r="NQL107" s="379"/>
      <c r="NQM107" s="379"/>
      <c r="NQN107" s="379"/>
      <c r="NQO107" s="379"/>
      <c r="NQP107" s="379"/>
      <c r="NQQ107" s="379"/>
      <c r="NQR107" s="379"/>
      <c r="NQS107" s="379"/>
      <c r="NQT107" s="379"/>
      <c r="NQU107" s="379"/>
      <c r="NQV107" s="379"/>
      <c r="NQW107" s="379"/>
      <c r="NQX107" s="379"/>
      <c r="NQY107" s="379"/>
      <c r="NQZ107" s="379"/>
      <c r="NRA107" s="379"/>
      <c r="NRB107" s="379"/>
      <c r="NRC107" s="379"/>
      <c r="NRD107" s="379"/>
      <c r="NRE107" s="379"/>
      <c r="NRF107" s="379"/>
      <c r="NRG107" s="379"/>
      <c r="NRH107" s="379"/>
      <c r="NRI107" s="379"/>
      <c r="NRJ107" s="379"/>
      <c r="NRK107" s="379"/>
      <c r="NRL107" s="379"/>
      <c r="NRM107" s="379"/>
      <c r="NRN107" s="379"/>
      <c r="NRO107" s="379"/>
      <c r="NRP107" s="379"/>
      <c r="NRQ107" s="379"/>
      <c r="NRR107" s="379"/>
      <c r="NRS107" s="379"/>
      <c r="NRT107" s="379"/>
      <c r="NRU107" s="379"/>
      <c r="NRV107" s="379"/>
      <c r="NRW107" s="379"/>
      <c r="NRX107" s="379"/>
      <c r="NRY107" s="379"/>
      <c r="NRZ107" s="379"/>
      <c r="NSA107" s="379"/>
      <c r="NSB107" s="379"/>
      <c r="NSC107" s="379"/>
      <c r="NSD107" s="379"/>
      <c r="NSE107" s="379"/>
      <c r="NSF107" s="379"/>
      <c r="NSG107" s="379"/>
      <c r="NSH107" s="379"/>
      <c r="NSI107" s="379"/>
      <c r="NSJ107" s="379"/>
      <c r="NSK107" s="379"/>
      <c r="NSL107" s="379"/>
      <c r="NSM107" s="379"/>
      <c r="NSN107" s="379"/>
      <c r="NSO107" s="379"/>
      <c r="NSP107" s="379"/>
      <c r="NSQ107" s="379"/>
      <c r="NSR107" s="379"/>
      <c r="NSS107" s="379"/>
      <c r="NST107" s="379"/>
      <c r="NSU107" s="379"/>
      <c r="NSV107" s="379"/>
      <c r="NSW107" s="379"/>
      <c r="NSX107" s="379"/>
      <c r="NSY107" s="379"/>
      <c r="NSZ107" s="379"/>
      <c r="NTA107" s="379"/>
      <c r="NTB107" s="379"/>
      <c r="NTC107" s="379"/>
      <c r="NTD107" s="379"/>
      <c r="NTE107" s="379"/>
      <c r="NTF107" s="379"/>
      <c r="NTG107" s="379"/>
      <c r="NTH107" s="379"/>
      <c r="NTI107" s="379"/>
      <c r="NTJ107" s="379"/>
      <c r="NTK107" s="379"/>
      <c r="NTL107" s="379"/>
      <c r="NTM107" s="379"/>
      <c r="NTN107" s="379"/>
      <c r="NTO107" s="379"/>
      <c r="NTP107" s="379"/>
      <c r="NTQ107" s="379"/>
      <c r="NTR107" s="379"/>
      <c r="NTS107" s="379"/>
      <c r="NTT107" s="379"/>
      <c r="NTU107" s="379"/>
      <c r="NTV107" s="379"/>
      <c r="NTW107" s="379"/>
      <c r="NTX107" s="379"/>
      <c r="NTY107" s="379"/>
      <c r="NTZ107" s="379"/>
      <c r="NUA107" s="379"/>
      <c r="NUB107" s="379"/>
      <c r="NUC107" s="379"/>
      <c r="NUD107" s="379"/>
      <c r="NUE107" s="379"/>
      <c r="NUF107" s="379"/>
      <c r="NUG107" s="379"/>
      <c r="NUH107" s="379"/>
      <c r="NUI107" s="379"/>
      <c r="NUJ107" s="379"/>
      <c r="NUK107" s="379"/>
      <c r="NUL107" s="379"/>
      <c r="NUM107" s="379"/>
      <c r="NUN107" s="379"/>
      <c r="NUO107" s="379"/>
      <c r="NUP107" s="379"/>
      <c r="NUQ107" s="379"/>
      <c r="NUR107" s="379"/>
      <c r="NUS107" s="379"/>
      <c r="NUT107" s="379"/>
      <c r="NUU107" s="379"/>
      <c r="NUV107" s="379"/>
      <c r="NUW107" s="379"/>
      <c r="NUX107" s="379"/>
      <c r="NUY107" s="379"/>
      <c r="NUZ107" s="379"/>
      <c r="NVA107" s="379"/>
      <c r="NVB107" s="379"/>
      <c r="NVC107" s="379"/>
      <c r="NVD107" s="379"/>
      <c r="NVE107" s="379"/>
      <c r="NVF107" s="379"/>
      <c r="NVG107" s="379"/>
      <c r="NVH107" s="379"/>
      <c r="NVI107" s="379"/>
      <c r="NVJ107" s="379"/>
      <c r="NVK107" s="379"/>
      <c r="NVL107" s="379"/>
      <c r="NVM107" s="379"/>
      <c r="NVN107" s="379"/>
      <c r="NVO107" s="379"/>
      <c r="NVP107" s="379"/>
      <c r="NVQ107" s="379"/>
      <c r="NVR107" s="379"/>
      <c r="NVS107" s="379"/>
      <c r="NVT107" s="379"/>
      <c r="NVU107" s="379"/>
      <c r="NVV107" s="379"/>
      <c r="NVW107" s="379"/>
      <c r="NVX107" s="379"/>
      <c r="NVY107" s="379"/>
      <c r="NVZ107" s="379"/>
      <c r="NWA107" s="379"/>
      <c r="NWB107" s="379"/>
      <c r="NWC107" s="379"/>
      <c r="NWD107" s="379"/>
      <c r="NWE107" s="379"/>
      <c r="NWF107" s="379"/>
      <c r="NWG107" s="379"/>
      <c r="NWH107" s="379"/>
      <c r="NWI107" s="379"/>
      <c r="NWJ107" s="379"/>
      <c r="NWK107" s="379"/>
      <c r="NWL107" s="379"/>
      <c r="NWM107" s="379"/>
      <c r="NWN107" s="379"/>
      <c r="NWO107" s="379"/>
      <c r="NWP107" s="379"/>
      <c r="NWQ107" s="379"/>
      <c r="NWR107" s="379"/>
      <c r="NWS107" s="379"/>
      <c r="NWT107" s="379"/>
      <c r="NWU107" s="379"/>
      <c r="NWV107" s="379"/>
      <c r="NWW107" s="379"/>
      <c r="NWX107" s="379"/>
      <c r="NWY107" s="379"/>
      <c r="NWZ107" s="379"/>
      <c r="NXA107" s="379"/>
      <c r="NXB107" s="379"/>
      <c r="NXC107" s="379"/>
      <c r="NXD107" s="379"/>
      <c r="NXE107" s="379"/>
      <c r="NXF107" s="379"/>
      <c r="NXG107" s="379"/>
      <c r="NXH107" s="379"/>
      <c r="NXI107" s="379"/>
      <c r="NXJ107" s="379"/>
      <c r="NXK107" s="379"/>
      <c r="NXL107" s="379"/>
      <c r="NXM107" s="379"/>
      <c r="NXN107" s="379"/>
      <c r="NXO107" s="379"/>
      <c r="NXP107" s="379"/>
      <c r="NXQ107" s="379"/>
      <c r="NXR107" s="379"/>
      <c r="NXS107" s="379"/>
      <c r="NXT107" s="379"/>
      <c r="NXU107" s="379"/>
      <c r="NXV107" s="379"/>
      <c r="NXW107" s="379"/>
      <c r="NXX107" s="379"/>
      <c r="NXY107" s="379"/>
      <c r="NXZ107" s="379"/>
      <c r="NYA107" s="379"/>
      <c r="NYB107" s="379"/>
      <c r="NYC107" s="379"/>
      <c r="NYD107" s="379"/>
      <c r="NYE107" s="379"/>
      <c r="NYF107" s="379"/>
      <c r="NYG107" s="379"/>
      <c r="NYH107" s="379"/>
      <c r="NYI107" s="379"/>
      <c r="NYJ107" s="379"/>
      <c r="NYK107" s="379"/>
      <c r="NYL107" s="379"/>
      <c r="NYM107" s="379"/>
      <c r="NYN107" s="379"/>
      <c r="NYO107" s="379"/>
      <c r="NYP107" s="379"/>
      <c r="NYQ107" s="379"/>
      <c r="NYR107" s="379"/>
      <c r="NYS107" s="379"/>
      <c r="NYT107" s="379"/>
      <c r="NYU107" s="379"/>
      <c r="NYV107" s="379"/>
      <c r="NYW107" s="379"/>
      <c r="NYX107" s="379"/>
      <c r="NYY107" s="379"/>
      <c r="NYZ107" s="379"/>
      <c r="NZA107" s="379"/>
      <c r="NZB107" s="379"/>
      <c r="NZC107" s="379"/>
      <c r="NZD107" s="379"/>
      <c r="NZE107" s="379"/>
      <c r="NZF107" s="379"/>
      <c r="NZG107" s="379"/>
      <c r="NZH107" s="379"/>
      <c r="NZI107" s="379"/>
      <c r="NZJ107" s="379"/>
      <c r="NZK107" s="379"/>
      <c r="NZL107" s="379"/>
      <c r="NZM107" s="379"/>
      <c r="NZN107" s="379"/>
      <c r="NZO107" s="379"/>
      <c r="NZP107" s="379"/>
      <c r="NZQ107" s="379"/>
      <c r="NZR107" s="379"/>
      <c r="NZS107" s="379"/>
      <c r="NZT107" s="379"/>
      <c r="NZU107" s="379"/>
      <c r="NZV107" s="379"/>
      <c r="NZW107" s="379"/>
      <c r="NZX107" s="379"/>
      <c r="NZY107" s="379"/>
      <c r="NZZ107" s="379"/>
      <c r="OAA107" s="379"/>
      <c r="OAB107" s="379"/>
      <c r="OAC107" s="379"/>
      <c r="OAD107" s="379"/>
      <c r="OAE107" s="379"/>
      <c r="OAF107" s="379"/>
      <c r="OAG107" s="379"/>
      <c r="OAH107" s="379"/>
      <c r="OAI107" s="379"/>
      <c r="OAJ107" s="379"/>
      <c r="OAK107" s="379"/>
      <c r="OAL107" s="379"/>
      <c r="OAM107" s="379"/>
      <c r="OAN107" s="379"/>
      <c r="OAO107" s="379"/>
      <c r="OAP107" s="379"/>
      <c r="OAQ107" s="379"/>
      <c r="OAR107" s="379"/>
      <c r="OAS107" s="379"/>
      <c r="OAT107" s="379"/>
      <c r="OAU107" s="379"/>
      <c r="OAV107" s="379"/>
      <c r="OAW107" s="379"/>
      <c r="OAX107" s="379"/>
      <c r="OAY107" s="379"/>
      <c r="OAZ107" s="379"/>
      <c r="OBA107" s="379"/>
      <c r="OBB107" s="379"/>
      <c r="OBC107" s="379"/>
      <c r="OBD107" s="379"/>
      <c r="OBE107" s="379"/>
      <c r="OBF107" s="379"/>
      <c r="OBG107" s="379"/>
      <c r="OBH107" s="379"/>
      <c r="OBI107" s="379"/>
      <c r="OBJ107" s="379"/>
      <c r="OBK107" s="379"/>
      <c r="OBL107" s="379"/>
      <c r="OBM107" s="379"/>
      <c r="OBN107" s="379"/>
      <c r="OBO107" s="379"/>
      <c r="OBP107" s="379"/>
      <c r="OBQ107" s="379"/>
      <c r="OBR107" s="379"/>
      <c r="OBS107" s="379"/>
      <c r="OBT107" s="379"/>
      <c r="OBU107" s="379"/>
      <c r="OBV107" s="379"/>
      <c r="OBW107" s="379"/>
      <c r="OBX107" s="379"/>
      <c r="OBY107" s="379"/>
      <c r="OBZ107" s="379"/>
      <c r="OCA107" s="379"/>
      <c r="OCB107" s="379"/>
      <c r="OCC107" s="379"/>
      <c r="OCD107" s="379"/>
      <c r="OCE107" s="379"/>
      <c r="OCF107" s="379"/>
      <c r="OCG107" s="379"/>
      <c r="OCH107" s="379"/>
      <c r="OCI107" s="379"/>
      <c r="OCJ107" s="379"/>
      <c r="OCK107" s="379"/>
      <c r="OCL107" s="379"/>
      <c r="OCM107" s="379"/>
      <c r="OCN107" s="379"/>
      <c r="OCO107" s="379"/>
      <c r="OCP107" s="379"/>
      <c r="OCQ107" s="379"/>
      <c r="OCR107" s="379"/>
      <c r="OCS107" s="379"/>
      <c r="OCT107" s="379"/>
      <c r="OCU107" s="379"/>
      <c r="OCV107" s="379"/>
      <c r="OCW107" s="379"/>
      <c r="OCX107" s="379"/>
      <c r="OCY107" s="379"/>
      <c r="OCZ107" s="379"/>
      <c r="ODA107" s="379"/>
      <c r="ODB107" s="379"/>
      <c r="ODC107" s="379"/>
      <c r="ODD107" s="379"/>
      <c r="ODE107" s="379"/>
      <c r="ODF107" s="379"/>
      <c r="ODG107" s="379"/>
      <c r="ODH107" s="379"/>
      <c r="ODI107" s="379"/>
      <c r="ODJ107" s="379"/>
      <c r="ODK107" s="379"/>
      <c r="ODL107" s="379"/>
      <c r="ODM107" s="379"/>
      <c r="ODN107" s="379"/>
      <c r="ODO107" s="379"/>
      <c r="ODP107" s="379"/>
      <c r="ODQ107" s="379"/>
      <c r="ODR107" s="379"/>
      <c r="ODS107" s="379"/>
      <c r="ODT107" s="379"/>
      <c r="ODU107" s="379"/>
      <c r="ODV107" s="379"/>
      <c r="ODW107" s="379"/>
      <c r="ODX107" s="379"/>
      <c r="ODY107" s="379"/>
      <c r="ODZ107" s="379"/>
      <c r="OEA107" s="379"/>
      <c r="OEB107" s="379"/>
      <c r="OEC107" s="379"/>
      <c r="OED107" s="379"/>
      <c r="OEE107" s="379"/>
      <c r="OEF107" s="379"/>
      <c r="OEG107" s="379"/>
      <c r="OEH107" s="379"/>
      <c r="OEI107" s="379"/>
      <c r="OEJ107" s="379"/>
      <c r="OEK107" s="379"/>
      <c r="OEL107" s="379"/>
      <c r="OEM107" s="379"/>
      <c r="OEN107" s="379"/>
      <c r="OEO107" s="379"/>
      <c r="OEP107" s="379"/>
      <c r="OEQ107" s="379"/>
      <c r="OER107" s="379"/>
      <c r="OES107" s="379"/>
      <c r="OET107" s="379"/>
      <c r="OEU107" s="379"/>
      <c r="OEV107" s="379"/>
      <c r="OEW107" s="379"/>
      <c r="OEX107" s="379"/>
      <c r="OEY107" s="379"/>
      <c r="OEZ107" s="379"/>
      <c r="OFA107" s="379"/>
      <c r="OFB107" s="379"/>
      <c r="OFC107" s="379"/>
      <c r="OFD107" s="379"/>
      <c r="OFE107" s="379"/>
      <c r="OFF107" s="379"/>
      <c r="OFG107" s="379"/>
      <c r="OFH107" s="379"/>
      <c r="OFI107" s="379"/>
      <c r="OFJ107" s="379"/>
      <c r="OFK107" s="379"/>
      <c r="OFL107" s="379"/>
      <c r="OFM107" s="379"/>
      <c r="OFN107" s="379"/>
      <c r="OFO107" s="379"/>
      <c r="OFP107" s="379"/>
      <c r="OFQ107" s="379"/>
      <c r="OFR107" s="379"/>
      <c r="OFS107" s="379"/>
      <c r="OFT107" s="379"/>
      <c r="OFU107" s="379"/>
      <c r="OFV107" s="379"/>
      <c r="OFW107" s="379"/>
      <c r="OFX107" s="379"/>
      <c r="OFY107" s="379"/>
      <c r="OFZ107" s="379"/>
      <c r="OGA107" s="379"/>
      <c r="OGB107" s="379"/>
      <c r="OGC107" s="379"/>
      <c r="OGD107" s="379"/>
      <c r="OGE107" s="379"/>
      <c r="OGF107" s="379"/>
      <c r="OGG107" s="379"/>
      <c r="OGH107" s="379"/>
      <c r="OGI107" s="379"/>
      <c r="OGJ107" s="379"/>
      <c r="OGK107" s="379"/>
      <c r="OGL107" s="379"/>
      <c r="OGM107" s="379"/>
      <c r="OGN107" s="379"/>
      <c r="OGO107" s="379"/>
      <c r="OGP107" s="379"/>
      <c r="OGQ107" s="379"/>
      <c r="OGR107" s="379"/>
      <c r="OGS107" s="379"/>
      <c r="OGT107" s="379"/>
      <c r="OGU107" s="379"/>
      <c r="OGV107" s="379"/>
      <c r="OGW107" s="379"/>
      <c r="OGX107" s="379"/>
      <c r="OGY107" s="379"/>
      <c r="OGZ107" s="379"/>
      <c r="OHA107" s="379"/>
      <c r="OHB107" s="379"/>
      <c r="OHC107" s="379"/>
      <c r="OHD107" s="379"/>
      <c r="OHE107" s="379"/>
      <c r="OHF107" s="379"/>
      <c r="OHG107" s="379"/>
      <c r="OHH107" s="379"/>
      <c r="OHI107" s="379"/>
      <c r="OHJ107" s="379"/>
      <c r="OHK107" s="379"/>
      <c r="OHL107" s="379"/>
      <c r="OHM107" s="379"/>
      <c r="OHN107" s="379"/>
      <c r="OHO107" s="379"/>
      <c r="OHP107" s="379"/>
      <c r="OHQ107" s="379"/>
      <c r="OHR107" s="379"/>
      <c r="OHS107" s="379"/>
      <c r="OHT107" s="379"/>
      <c r="OHU107" s="379"/>
      <c r="OHV107" s="379"/>
      <c r="OHW107" s="379"/>
      <c r="OHX107" s="379"/>
      <c r="OHY107" s="379"/>
      <c r="OHZ107" s="379"/>
      <c r="OIA107" s="379"/>
      <c r="OIB107" s="379"/>
      <c r="OIC107" s="379"/>
      <c r="OID107" s="379"/>
      <c r="OIE107" s="379"/>
      <c r="OIF107" s="379"/>
      <c r="OIG107" s="379"/>
      <c r="OIH107" s="379"/>
      <c r="OII107" s="379"/>
      <c r="OIJ107" s="379"/>
      <c r="OIK107" s="379"/>
      <c r="OIL107" s="379"/>
      <c r="OIM107" s="379"/>
      <c r="OIN107" s="379"/>
      <c r="OIO107" s="379"/>
      <c r="OIP107" s="379"/>
      <c r="OIQ107" s="379"/>
      <c r="OIR107" s="379"/>
      <c r="OIS107" s="379"/>
      <c r="OIT107" s="379"/>
      <c r="OIU107" s="379"/>
      <c r="OIV107" s="379"/>
      <c r="OIW107" s="379"/>
      <c r="OIX107" s="379"/>
      <c r="OIY107" s="379"/>
      <c r="OIZ107" s="379"/>
      <c r="OJA107" s="379"/>
      <c r="OJB107" s="379"/>
      <c r="OJC107" s="379"/>
      <c r="OJD107" s="379"/>
      <c r="OJE107" s="379"/>
      <c r="OJF107" s="379"/>
      <c r="OJG107" s="379"/>
      <c r="OJH107" s="379"/>
      <c r="OJI107" s="379"/>
      <c r="OJJ107" s="379"/>
      <c r="OJK107" s="379"/>
      <c r="OJL107" s="379"/>
      <c r="OJM107" s="379"/>
      <c r="OJN107" s="379"/>
      <c r="OJO107" s="379"/>
      <c r="OJP107" s="379"/>
      <c r="OJQ107" s="379"/>
      <c r="OJR107" s="379"/>
      <c r="OJS107" s="379"/>
      <c r="OJT107" s="379"/>
      <c r="OJU107" s="379"/>
      <c r="OJV107" s="379"/>
      <c r="OJW107" s="379"/>
      <c r="OJX107" s="379"/>
      <c r="OJY107" s="379"/>
      <c r="OJZ107" s="379"/>
      <c r="OKA107" s="379"/>
      <c r="OKB107" s="379"/>
      <c r="OKC107" s="379"/>
      <c r="OKD107" s="379"/>
      <c r="OKE107" s="379"/>
      <c r="OKF107" s="379"/>
      <c r="OKG107" s="379"/>
      <c r="OKH107" s="379"/>
      <c r="OKI107" s="379"/>
      <c r="OKJ107" s="379"/>
      <c r="OKK107" s="379"/>
      <c r="OKL107" s="379"/>
      <c r="OKM107" s="379"/>
      <c r="OKN107" s="379"/>
      <c r="OKO107" s="379"/>
      <c r="OKP107" s="379"/>
      <c r="OKQ107" s="379"/>
      <c r="OKR107" s="379"/>
      <c r="OKS107" s="379"/>
      <c r="OKT107" s="379"/>
      <c r="OKU107" s="379"/>
      <c r="OKV107" s="379"/>
      <c r="OKW107" s="379"/>
      <c r="OKX107" s="379"/>
      <c r="OKY107" s="379"/>
      <c r="OKZ107" s="379"/>
      <c r="OLA107" s="379"/>
      <c r="OLB107" s="379"/>
      <c r="OLC107" s="379"/>
      <c r="OLD107" s="379"/>
      <c r="OLE107" s="379"/>
      <c r="OLF107" s="379"/>
      <c r="OLG107" s="379"/>
      <c r="OLH107" s="379"/>
      <c r="OLI107" s="379"/>
      <c r="OLJ107" s="379"/>
      <c r="OLK107" s="379"/>
      <c r="OLL107" s="379"/>
      <c r="OLM107" s="379"/>
      <c r="OLN107" s="379"/>
      <c r="OLO107" s="379"/>
      <c r="OLP107" s="379"/>
      <c r="OLQ107" s="379"/>
      <c r="OLR107" s="379"/>
      <c r="OLS107" s="379"/>
      <c r="OLT107" s="379"/>
      <c r="OLU107" s="379"/>
      <c r="OLV107" s="379"/>
      <c r="OLW107" s="379"/>
      <c r="OLX107" s="379"/>
      <c r="OLY107" s="379"/>
      <c r="OLZ107" s="379"/>
      <c r="OMA107" s="379"/>
      <c r="OMB107" s="379"/>
      <c r="OMC107" s="379"/>
      <c r="OMD107" s="379"/>
      <c r="OME107" s="379"/>
      <c r="OMF107" s="379"/>
      <c r="OMG107" s="379"/>
      <c r="OMH107" s="379"/>
      <c r="OMI107" s="379"/>
      <c r="OMJ107" s="379"/>
      <c r="OMK107" s="379"/>
      <c r="OML107" s="379"/>
      <c r="OMM107" s="379"/>
      <c r="OMN107" s="379"/>
      <c r="OMO107" s="379"/>
      <c r="OMP107" s="379"/>
      <c r="OMQ107" s="379"/>
      <c r="OMR107" s="379"/>
      <c r="OMS107" s="379"/>
      <c r="OMT107" s="379"/>
      <c r="OMU107" s="379"/>
      <c r="OMV107" s="379"/>
      <c r="OMW107" s="379"/>
      <c r="OMX107" s="379"/>
      <c r="OMY107" s="379"/>
      <c r="OMZ107" s="379"/>
      <c r="ONA107" s="379"/>
      <c r="ONB107" s="379"/>
      <c r="ONC107" s="379"/>
      <c r="OND107" s="379"/>
      <c r="ONE107" s="379"/>
      <c r="ONF107" s="379"/>
      <c r="ONG107" s="379"/>
      <c r="ONH107" s="379"/>
      <c r="ONI107" s="379"/>
      <c r="ONJ107" s="379"/>
      <c r="ONK107" s="379"/>
      <c r="ONL107" s="379"/>
      <c r="ONM107" s="379"/>
      <c r="ONN107" s="379"/>
      <c r="ONO107" s="379"/>
      <c r="ONP107" s="379"/>
      <c r="ONQ107" s="379"/>
      <c r="ONR107" s="379"/>
      <c r="ONS107" s="379"/>
      <c r="ONT107" s="379"/>
      <c r="ONU107" s="379"/>
      <c r="ONV107" s="379"/>
      <c r="ONW107" s="379"/>
      <c r="ONX107" s="379"/>
      <c r="ONY107" s="379"/>
      <c r="ONZ107" s="379"/>
      <c r="OOA107" s="379"/>
      <c r="OOB107" s="379"/>
      <c r="OOC107" s="379"/>
      <c r="OOD107" s="379"/>
      <c r="OOE107" s="379"/>
      <c r="OOF107" s="379"/>
      <c r="OOG107" s="379"/>
      <c r="OOH107" s="379"/>
      <c r="OOI107" s="379"/>
      <c r="OOJ107" s="379"/>
      <c r="OOK107" s="379"/>
      <c r="OOL107" s="379"/>
      <c r="OOM107" s="379"/>
      <c r="OON107" s="379"/>
      <c r="OOO107" s="379"/>
      <c r="OOP107" s="379"/>
      <c r="OOQ107" s="379"/>
      <c r="OOR107" s="379"/>
      <c r="OOS107" s="379"/>
      <c r="OOT107" s="379"/>
      <c r="OOU107" s="379"/>
      <c r="OOV107" s="379"/>
      <c r="OOW107" s="379"/>
      <c r="OOX107" s="379"/>
      <c r="OOY107" s="379"/>
      <c r="OOZ107" s="379"/>
      <c r="OPA107" s="379"/>
      <c r="OPB107" s="379"/>
      <c r="OPC107" s="379"/>
      <c r="OPD107" s="379"/>
      <c r="OPE107" s="379"/>
      <c r="OPF107" s="379"/>
      <c r="OPG107" s="379"/>
      <c r="OPH107" s="379"/>
      <c r="OPI107" s="379"/>
      <c r="OPJ107" s="379"/>
      <c r="OPK107" s="379"/>
      <c r="OPL107" s="379"/>
      <c r="OPM107" s="379"/>
      <c r="OPN107" s="379"/>
      <c r="OPO107" s="379"/>
      <c r="OPP107" s="379"/>
      <c r="OPQ107" s="379"/>
      <c r="OPR107" s="379"/>
      <c r="OPS107" s="379"/>
      <c r="OPT107" s="379"/>
      <c r="OPU107" s="379"/>
      <c r="OPV107" s="379"/>
      <c r="OPW107" s="379"/>
      <c r="OPX107" s="379"/>
      <c r="OPY107" s="379"/>
      <c r="OPZ107" s="379"/>
      <c r="OQA107" s="379"/>
      <c r="OQB107" s="379"/>
      <c r="OQC107" s="379"/>
      <c r="OQD107" s="379"/>
      <c r="OQE107" s="379"/>
      <c r="OQF107" s="379"/>
      <c r="OQG107" s="379"/>
      <c r="OQH107" s="379"/>
      <c r="OQI107" s="379"/>
      <c r="OQJ107" s="379"/>
      <c r="OQK107" s="379"/>
      <c r="OQL107" s="379"/>
      <c r="OQM107" s="379"/>
      <c r="OQN107" s="379"/>
      <c r="OQO107" s="379"/>
      <c r="OQP107" s="379"/>
      <c r="OQQ107" s="379"/>
      <c r="OQR107" s="379"/>
      <c r="OQS107" s="379"/>
      <c r="OQT107" s="379"/>
      <c r="OQU107" s="379"/>
      <c r="OQV107" s="379"/>
      <c r="OQW107" s="379"/>
      <c r="OQX107" s="379"/>
      <c r="OQY107" s="379"/>
      <c r="OQZ107" s="379"/>
      <c r="ORA107" s="379"/>
      <c r="ORB107" s="379"/>
      <c r="ORC107" s="379"/>
      <c r="ORD107" s="379"/>
      <c r="ORE107" s="379"/>
      <c r="ORF107" s="379"/>
      <c r="ORG107" s="379"/>
      <c r="ORH107" s="379"/>
      <c r="ORI107" s="379"/>
      <c r="ORJ107" s="379"/>
      <c r="ORK107" s="379"/>
      <c r="ORL107" s="379"/>
      <c r="ORM107" s="379"/>
      <c r="ORN107" s="379"/>
      <c r="ORO107" s="379"/>
      <c r="ORP107" s="379"/>
      <c r="ORQ107" s="379"/>
      <c r="ORR107" s="379"/>
      <c r="ORS107" s="379"/>
      <c r="ORT107" s="379"/>
      <c r="ORU107" s="379"/>
      <c r="ORV107" s="379"/>
      <c r="ORW107" s="379"/>
      <c r="ORX107" s="379"/>
      <c r="ORY107" s="379"/>
      <c r="ORZ107" s="379"/>
      <c r="OSA107" s="379"/>
      <c r="OSB107" s="379"/>
      <c r="OSC107" s="379"/>
      <c r="OSD107" s="379"/>
      <c r="OSE107" s="379"/>
      <c r="OSF107" s="379"/>
      <c r="OSG107" s="379"/>
      <c r="OSH107" s="379"/>
      <c r="OSI107" s="379"/>
      <c r="OSJ107" s="379"/>
      <c r="OSK107" s="379"/>
      <c r="OSL107" s="379"/>
      <c r="OSM107" s="379"/>
      <c r="OSN107" s="379"/>
      <c r="OSO107" s="379"/>
      <c r="OSP107" s="379"/>
      <c r="OSQ107" s="379"/>
      <c r="OSR107" s="379"/>
      <c r="OSS107" s="379"/>
      <c r="OST107" s="379"/>
      <c r="OSU107" s="379"/>
      <c r="OSV107" s="379"/>
      <c r="OSW107" s="379"/>
      <c r="OSX107" s="379"/>
      <c r="OSY107" s="379"/>
      <c r="OSZ107" s="379"/>
      <c r="OTA107" s="379"/>
      <c r="OTB107" s="379"/>
      <c r="OTC107" s="379"/>
      <c r="OTD107" s="379"/>
      <c r="OTE107" s="379"/>
      <c r="OTF107" s="379"/>
      <c r="OTG107" s="379"/>
      <c r="OTH107" s="379"/>
      <c r="OTI107" s="379"/>
      <c r="OTJ107" s="379"/>
      <c r="OTK107" s="379"/>
      <c r="OTL107" s="379"/>
      <c r="OTM107" s="379"/>
      <c r="OTN107" s="379"/>
      <c r="OTO107" s="379"/>
      <c r="OTP107" s="379"/>
      <c r="OTQ107" s="379"/>
      <c r="OTR107" s="379"/>
      <c r="OTS107" s="379"/>
      <c r="OTT107" s="379"/>
      <c r="OTU107" s="379"/>
      <c r="OTV107" s="379"/>
      <c r="OTW107" s="379"/>
      <c r="OTX107" s="379"/>
      <c r="OTY107" s="379"/>
      <c r="OTZ107" s="379"/>
      <c r="OUA107" s="379"/>
      <c r="OUB107" s="379"/>
      <c r="OUC107" s="379"/>
      <c r="OUD107" s="379"/>
      <c r="OUE107" s="379"/>
      <c r="OUF107" s="379"/>
      <c r="OUG107" s="379"/>
      <c r="OUH107" s="379"/>
      <c r="OUI107" s="379"/>
      <c r="OUJ107" s="379"/>
      <c r="OUK107" s="379"/>
      <c r="OUL107" s="379"/>
      <c r="OUM107" s="379"/>
      <c r="OUN107" s="379"/>
      <c r="OUO107" s="379"/>
      <c r="OUP107" s="379"/>
      <c r="OUQ107" s="379"/>
      <c r="OUR107" s="379"/>
      <c r="OUS107" s="379"/>
      <c r="OUT107" s="379"/>
      <c r="OUU107" s="379"/>
      <c r="OUV107" s="379"/>
      <c r="OUW107" s="379"/>
      <c r="OUX107" s="379"/>
      <c r="OUY107" s="379"/>
      <c r="OUZ107" s="379"/>
      <c r="OVA107" s="379"/>
      <c r="OVB107" s="379"/>
      <c r="OVC107" s="379"/>
      <c r="OVD107" s="379"/>
      <c r="OVE107" s="379"/>
      <c r="OVF107" s="379"/>
      <c r="OVG107" s="379"/>
      <c r="OVH107" s="379"/>
      <c r="OVI107" s="379"/>
      <c r="OVJ107" s="379"/>
      <c r="OVK107" s="379"/>
      <c r="OVL107" s="379"/>
      <c r="OVM107" s="379"/>
      <c r="OVN107" s="379"/>
      <c r="OVO107" s="379"/>
      <c r="OVP107" s="379"/>
      <c r="OVQ107" s="379"/>
      <c r="OVR107" s="379"/>
      <c r="OVS107" s="379"/>
      <c r="OVT107" s="379"/>
      <c r="OVU107" s="379"/>
      <c r="OVV107" s="379"/>
      <c r="OVW107" s="379"/>
      <c r="OVX107" s="379"/>
      <c r="OVY107" s="379"/>
      <c r="OVZ107" s="379"/>
      <c r="OWA107" s="379"/>
      <c r="OWB107" s="379"/>
      <c r="OWC107" s="379"/>
      <c r="OWD107" s="379"/>
      <c r="OWE107" s="379"/>
      <c r="OWF107" s="379"/>
      <c r="OWG107" s="379"/>
      <c r="OWH107" s="379"/>
      <c r="OWI107" s="379"/>
      <c r="OWJ107" s="379"/>
      <c r="OWK107" s="379"/>
      <c r="OWL107" s="379"/>
      <c r="OWM107" s="379"/>
      <c r="OWN107" s="379"/>
      <c r="OWO107" s="379"/>
      <c r="OWP107" s="379"/>
      <c r="OWQ107" s="379"/>
      <c r="OWR107" s="379"/>
      <c r="OWS107" s="379"/>
      <c r="OWT107" s="379"/>
      <c r="OWU107" s="379"/>
      <c r="OWV107" s="379"/>
      <c r="OWW107" s="379"/>
      <c r="OWX107" s="379"/>
      <c r="OWY107" s="379"/>
      <c r="OWZ107" s="379"/>
      <c r="OXA107" s="379"/>
      <c r="OXB107" s="379"/>
      <c r="OXC107" s="379"/>
      <c r="OXD107" s="379"/>
      <c r="OXE107" s="379"/>
      <c r="OXF107" s="379"/>
      <c r="OXG107" s="379"/>
      <c r="OXH107" s="379"/>
      <c r="OXI107" s="379"/>
      <c r="OXJ107" s="379"/>
      <c r="OXK107" s="379"/>
      <c r="OXL107" s="379"/>
      <c r="OXM107" s="379"/>
      <c r="OXN107" s="379"/>
      <c r="OXO107" s="379"/>
      <c r="OXP107" s="379"/>
      <c r="OXQ107" s="379"/>
      <c r="OXR107" s="379"/>
      <c r="OXS107" s="379"/>
      <c r="OXT107" s="379"/>
      <c r="OXU107" s="379"/>
      <c r="OXV107" s="379"/>
      <c r="OXW107" s="379"/>
      <c r="OXX107" s="379"/>
      <c r="OXY107" s="379"/>
      <c r="OXZ107" s="379"/>
      <c r="OYA107" s="379"/>
      <c r="OYB107" s="379"/>
      <c r="OYC107" s="379"/>
      <c r="OYD107" s="379"/>
      <c r="OYE107" s="379"/>
      <c r="OYF107" s="379"/>
      <c r="OYG107" s="379"/>
      <c r="OYH107" s="379"/>
      <c r="OYI107" s="379"/>
      <c r="OYJ107" s="379"/>
      <c r="OYK107" s="379"/>
      <c r="OYL107" s="379"/>
      <c r="OYM107" s="379"/>
      <c r="OYN107" s="379"/>
      <c r="OYO107" s="379"/>
      <c r="OYP107" s="379"/>
      <c r="OYQ107" s="379"/>
      <c r="OYR107" s="379"/>
      <c r="OYS107" s="379"/>
      <c r="OYT107" s="379"/>
      <c r="OYU107" s="379"/>
      <c r="OYV107" s="379"/>
      <c r="OYW107" s="379"/>
      <c r="OYX107" s="379"/>
      <c r="OYY107" s="379"/>
      <c r="OYZ107" s="379"/>
      <c r="OZA107" s="379"/>
      <c r="OZB107" s="379"/>
      <c r="OZC107" s="379"/>
      <c r="OZD107" s="379"/>
      <c r="OZE107" s="379"/>
      <c r="OZF107" s="379"/>
      <c r="OZG107" s="379"/>
      <c r="OZH107" s="379"/>
      <c r="OZI107" s="379"/>
      <c r="OZJ107" s="379"/>
      <c r="OZK107" s="379"/>
      <c r="OZL107" s="379"/>
      <c r="OZM107" s="379"/>
      <c r="OZN107" s="379"/>
      <c r="OZO107" s="379"/>
      <c r="OZP107" s="379"/>
      <c r="OZQ107" s="379"/>
      <c r="OZR107" s="379"/>
      <c r="OZS107" s="379"/>
      <c r="OZT107" s="379"/>
      <c r="OZU107" s="379"/>
      <c r="OZV107" s="379"/>
      <c r="OZW107" s="379"/>
      <c r="OZX107" s="379"/>
      <c r="OZY107" s="379"/>
      <c r="OZZ107" s="379"/>
      <c r="PAA107" s="379"/>
      <c r="PAB107" s="379"/>
      <c r="PAC107" s="379"/>
      <c r="PAD107" s="379"/>
      <c r="PAE107" s="379"/>
      <c r="PAF107" s="379"/>
      <c r="PAG107" s="379"/>
      <c r="PAH107" s="379"/>
      <c r="PAI107" s="379"/>
      <c r="PAJ107" s="379"/>
      <c r="PAK107" s="379"/>
      <c r="PAL107" s="379"/>
      <c r="PAM107" s="379"/>
      <c r="PAN107" s="379"/>
      <c r="PAO107" s="379"/>
      <c r="PAP107" s="379"/>
      <c r="PAQ107" s="379"/>
      <c r="PAR107" s="379"/>
      <c r="PAS107" s="379"/>
      <c r="PAT107" s="379"/>
      <c r="PAU107" s="379"/>
      <c r="PAV107" s="379"/>
      <c r="PAW107" s="379"/>
      <c r="PAX107" s="379"/>
      <c r="PAY107" s="379"/>
      <c r="PAZ107" s="379"/>
      <c r="PBA107" s="379"/>
      <c r="PBB107" s="379"/>
      <c r="PBC107" s="379"/>
      <c r="PBD107" s="379"/>
      <c r="PBE107" s="379"/>
      <c r="PBF107" s="379"/>
      <c r="PBG107" s="379"/>
      <c r="PBH107" s="379"/>
      <c r="PBI107" s="379"/>
      <c r="PBJ107" s="379"/>
      <c r="PBK107" s="379"/>
      <c r="PBL107" s="379"/>
      <c r="PBM107" s="379"/>
      <c r="PBN107" s="379"/>
      <c r="PBO107" s="379"/>
      <c r="PBP107" s="379"/>
      <c r="PBQ107" s="379"/>
      <c r="PBR107" s="379"/>
      <c r="PBS107" s="379"/>
      <c r="PBT107" s="379"/>
      <c r="PBU107" s="379"/>
      <c r="PBV107" s="379"/>
      <c r="PBW107" s="379"/>
      <c r="PBX107" s="379"/>
      <c r="PBY107" s="379"/>
      <c r="PBZ107" s="379"/>
      <c r="PCA107" s="379"/>
      <c r="PCB107" s="379"/>
      <c r="PCC107" s="379"/>
      <c r="PCD107" s="379"/>
      <c r="PCE107" s="379"/>
      <c r="PCF107" s="379"/>
      <c r="PCG107" s="379"/>
      <c r="PCH107" s="379"/>
      <c r="PCI107" s="379"/>
      <c r="PCJ107" s="379"/>
      <c r="PCK107" s="379"/>
      <c r="PCL107" s="379"/>
      <c r="PCM107" s="379"/>
      <c r="PCN107" s="379"/>
      <c r="PCO107" s="379"/>
      <c r="PCP107" s="379"/>
      <c r="PCQ107" s="379"/>
      <c r="PCR107" s="379"/>
      <c r="PCS107" s="379"/>
      <c r="PCT107" s="379"/>
      <c r="PCU107" s="379"/>
      <c r="PCV107" s="379"/>
      <c r="PCW107" s="379"/>
      <c r="PCX107" s="379"/>
      <c r="PCY107" s="379"/>
      <c r="PCZ107" s="379"/>
      <c r="PDA107" s="379"/>
      <c r="PDB107" s="379"/>
      <c r="PDC107" s="379"/>
      <c r="PDD107" s="379"/>
      <c r="PDE107" s="379"/>
      <c r="PDF107" s="379"/>
      <c r="PDG107" s="379"/>
      <c r="PDH107" s="379"/>
      <c r="PDI107" s="379"/>
      <c r="PDJ107" s="379"/>
      <c r="PDK107" s="379"/>
      <c r="PDL107" s="379"/>
      <c r="PDM107" s="379"/>
      <c r="PDN107" s="379"/>
      <c r="PDO107" s="379"/>
      <c r="PDP107" s="379"/>
      <c r="PDQ107" s="379"/>
      <c r="PDR107" s="379"/>
      <c r="PDS107" s="379"/>
      <c r="PDT107" s="379"/>
      <c r="PDU107" s="379"/>
      <c r="PDV107" s="379"/>
      <c r="PDW107" s="379"/>
      <c r="PDX107" s="379"/>
      <c r="PDY107" s="379"/>
      <c r="PDZ107" s="379"/>
      <c r="PEA107" s="379"/>
      <c r="PEB107" s="379"/>
      <c r="PEC107" s="379"/>
      <c r="PED107" s="379"/>
      <c r="PEE107" s="379"/>
      <c r="PEF107" s="379"/>
      <c r="PEG107" s="379"/>
      <c r="PEH107" s="379"/>
      <c r="PEI107" s="379"/>
      <c r="PEJ107" s="379"/>
      <c r="PEK107" s="379"/>
      <c r="PEL107" s="379"/>
      <c r="PEM107" s="379"/>
      <c r="PEN107" s="379"/>
      <c r="PEO107" s="379"/>
      <c r="PEP107" s="379"/>
      <c r="PEQ107" s="379"/>
      <c r="PER107" s="379"/>
      <c r="PES107" s="379"/>
      <c r="PET107" s="379"/>
      <c r="PEU107" s="379"/>
      <c r="PEV107" s="379"/>
      <c r="PEW107" s="379"/>
      <c r="PEX107" s="379"/>
      <c r="PEY107" s="379"/>
      <c r="PEZ107" s="379"/>
      <c r="PFA107" s="379"/>
      <c r="PFB107" s="379"/>
      <c r="PFC107" s="379"/>
      <c r="PFD107" s="379"/>
      <c r="PFE107" s="379"/>
      <c r="PFF107" s="379"/>
      <c r="PFG107" s="379"/>
      <c r="PFH107" s="379"/>
      <c r="PFI107" s="379"/>
      <c r="PFJ107" s="379"/>
      <c r="PFK107" s="379"/>
      <c r="PFL107" s="379"/>
      <c r="PFM107" s="379"/>
      <c r="PFN107" s="379"/>
      <c r="PFO107" s="379"/>
      <c r="PFP107" s="379"/>
      <c r="PFQ107" s="379"/>
      <c r="PFR107" s="379"/>
      <c r="PFS107" s="379"/>
      <c r="PFT107" s="379"/>
      <c r="PFU107" s="379"/>
      <c r="PFV107" s="379"/>
      <c r="PFW107" s="379"/>
      <c r="PFX107" s="379"/>
      <c r="PFY107" s="379"/>
      <c r="PFZ107" s="379"/>
      <c r="PGA107" s="379"/>
      <c r="PGB107" s="379"/>
      <c r="PGC107" s="379"/>
      <c r="PGD107" s="379"/>
      <c r="PGE107" s="379"/>
      <c r="PGF107" s="379"/>
      <c r="PGG107" s="379"/>
      <c r="PGH107" s="379"/>
      <c r="PGI107" s="379"/>
      <c r="PGJ107" s="379"/>
      <c r="PGK107" s="379"/>
      <c r="PGL107" s="379"/>
      <c r="PGM107" s="379"/>
      <c r="PGN107" s="379"/>
      <c r="PGO107" s="379"/>
      <c r="PGP107" s="379"/>
      <c r="PGQ107" s="379"/>
      <c r="PGR107" s="379"/>
      <c r="PGS107" s="379"/>
      <c r="PGT107" s="379"/>
      <c r="PGU107" s="379"/>
      <c r="PGV107" s="379"/>
      <c r="PGW107" s="379"/>
      <c r="PGX107" s="379"/>
      <c r="PGY107" s="379"/>
      <c r="PGZ107" s="379"/>
      <c r="PHA107" s="379"/>
      <c r="PHB107" s="379"/>
      <c r="PHC107" s="379"/>
      <c r="PHD107" s="379"/>
      <c r="PHE107" s="379"/>
      <c r="PHF107" s="379"/>
      <c r="PHG107" s="379"/>
      <c r="PHH107" s="379"/>
      <c r="PHI107" s="379"/>
      <c r="PHJ107" s="379"/>
      <c r="PHK107" s="379"/>
      <c r="PHL107" s="379"/>
      <c r="PHM107" s="379"/>
      <c r="PHN107" s="379"/>
      <c r="PHO107" s="379"/>
      <c r="PHP107" s="379"/>
      <c r="PHQ107" s="379"/>
      <c r="PHR107" s="379"/>
      <c r="PHS107" s="379"/>
      <c r="PHT107" s="379"/>
      <c r="PHU107" s="379"/>
      <c r="PHV107" s="379"/>
      <c r="PHW107" s="379"/>
      <c r="PHX107" s="379"/>
      <c r="PHY107" s="379"/>
      <c r="PHZ107" s="379"/>
      <c r="PIA107" s="379"/>
      <c r="PIB107" s="379"/>
      <c r="PIC107" s="379"/>
      <c r="PID107" s="379"/>
      <c r="PIE107" s="379"/>
      <c r="PIF107" s="379"/>
      <c r="PIG107" s="379"/>
      <c r="PIH107" s="379"/>
      <c r="PII107" s="379"/>
      <c r="PIJ107" s="379"/>
      <c r="PIK107" s="379"/>
      <c r="PIL107" s="379"/>
      <c r="PIM107" s="379"/>
      <c r="PIN107" s="379"/>
      <c r="PIO107" s="379"/>
      <c r="PIP107" s="379"/>
      <c r="PIQ107" s="379"/>
      <c r="PIR107" s="379"/>
      <c r="PIS107" s="379"/>
      <c r="PIT107" s="379"/>
      <c r="PIU107" s="379"/>
      <c r="PIV107" s="379"/>
      <c r="PIW107" s="379"/>
      <c r="PIX107" s="379"/>
      <c r="PIY107" s="379"/>
      <c r="PIZ107" s="379"/>
      <c r="PJA107" s="379"/>
      <c r="PJB107" s="379"/>
      <c r="PJC107" s="379"/>
      <c r="PJD107" s="379"/>
      <c r="PJE107" s="379"/>
      <c r="PJF107" s="379"/>
      <c r="PJG107" s="379"/>
      <c r="PJH107" s="379"/>
      <c r="PJI107" s="379"/>
      <c r="PJJ107" s="379"/>
      <c r="PJK107" s="379"/>
      <c r="PJL107" s="379"/>
      <c r="PJM107" s="379"/>
      <c r="PJN107" s="379"/>
      <c r="PJO107" s="379"/>
      <c r="PJP107" s="379"/>
      <c r="PJQ107" s="379"/>
      <c r="PJR107" s="379"/>
      <c r="PJS107" s="379"/>
      <c r="PJT107" s="379"/>
      <c r="PJU107" s="379"/>
      <c r="PJV107" s="379"/>
      <c r="PJW107" s="379"/>
      <c r="PJX107" s="379"/>
      <c r="PJY107" s="379"/>
      <c r="PJZ107" s="379"/>
      <c r="PKA107" s="379"/>
      <c r="PKB107" s="379"/>
      <c r="PKC107" s="379"/>
      <c r="PKD107" s="379"/>
      <c r="PKE107" s="379"/>
      <c r="PKF107" s="379"/>
      <c r="PKG107" s="379"/>
      <c r="PKH107" s="379"/>
      <c r="PKI107" s="379"/>
      <c r="PKJ107" s="379"/>
      <c r="PKK107" s="379"/>
      <c r="PKL107" s="379"/>
      <c r="PKM107" s="379"/>
      <c r="PKN107" s="379"/>
      <c r="PKO107" s="379"/>
      <c r="PKP107" s="379"/>
      <c r="PKQ107" s="379"/>
      <c r="PKR107" s="379"/>
      <c r="PKS107" s="379"/>
      <c r="PKT107" s="379"/>
      <c r="PKU107" s="379"/>
      <c r="PKV107" s="379"/>
      <c r="PKW107" s="379"/>
      <c r="PKX107" s="379"/>
      <c r="PKY107" s="379"/>
      <c r="PKZ107" s="379"/>
      <c r="PLA107" s="379"/>
      <c r="PLB107" s="379"/>
      <c r="PLC107" s="379"/>
      <c r="PLD107" s="379"/>
      <c r="PLE107" s="379"/>
      <c r="PLF107" s="379"/>
      <c r="PLG107" s="379"/>
      <c r="PLH107" s="379"/>
      <c r="PLI107" s="379"/>
      <c r="PLJ107" s="379"/>
      <c r="PLK107" s="379"/>
      <c r="PLL107" s="379"/>
      <c r="PLM107" s="379"/>
      <c r="PLN107" s="379"/>
      <c r="PLO107" s="379"/>
      <c r="PLP107" s="379"/>
      <c r="PLQ107" s="379"/>
      <c r="PLR107" s="379"/>
      <c r="PLS107" s="379"/>
      <c r="PLT107" s="379"/>
      <c r="PLU107" s="379"/>
      <c r="PLV107" s="379"/>
      <c r="PLW107" s="379"/>
      <c r="PLX107" s="379"/>
      <c r="PLY107" s="379"/>
      <c r="PLZ107" s="379"/>
      <c r="PMA107" s="379"/>
      <c r="PMB107" s="379"/>
      <c r="PMC107" s="379"/>
      <c r="PMD107" s="379"/>
      <c r="PME107" s="379"/>
      <c r="PMF107" s="379"/>
      <c r="PMG107" s="379"/>
      <c r="PMH107" s="379"/>
      <c r="PMI107" s="379"/>
      <c r="PMJ107" s="379"/>
      <c r="PMK107" s="379"/>
      <c r="PML107" s="379"/>
      <c r="PMM107" s="379"/>
      <c r="PMN107" s="379"/>
      <c r="PMO107" s="379"/>
      <c r="PMP107" s="379"/>
      <c r="PMQ107" s="379"/>
      <c r="PMR107" s="379"/>
      <c r="PMS107" s="379"/>
      <c r="PMT107" s="379"/>
      <c r="PMU107" s="379"/>
      <c r="PMV107" s="379"/>
      <c r="PMW107" s="379"/>
      <c r="PMX107" s="379"/>
      <c r="PMY107" s="379"/>
      <c r="PMZ107" s="379"/>
      <c r="PNA107" s="379"/>
      <c r="PNB107" s="379"/>
      <c r="PNC107" s="379"/>
      <c r="PND107" s="379"/>
      <c r="PNE107" s="379"/>
      <c r="PNF107" s="379"/>
      <c r="PNG107" s="379"/>
      <c r="PNH107" s="379"/>
      <c r="PNI107" s="379"/>
      <c r="PNJ107" s="379"/>
      <c r="PNK107" s="379"/>
      <c r="PNL107" s="379"/>
      <c r="PNM107" s="379"/>
      <c r="PNN107" s="379"/>
      <c r="PNO107" s="379"/>
      <c r="PNP107" s="379"/>
      <c r="PNQ107" s="379"/>
      <c r="PNR107" s="379"/>
      <c r="PNS107" s="379"/>
      <c r="PNT107" s="379"/>
      <c r="PNU107" s="379"/>
      <c r="PNV107" s="379"/>
      <c r="PNW107" s="379"/>
      <c r="PNX107" s="379"/>
      <c r="PNY107" s="379"/>
      <c r="PNZ107" s="379"/>
      <c r="POA107" s="379"/>
      <c r="POB107" s="379"/>
      <c r="POC107" s="379"/>
      <c r="POD107" s="379"/>
      <c r="POE107" s="379"/>
      <c r="POF107" s="379"/>
      <c r="POG107" s="379"/>
      <c r="POH107" s="379"/>
      <c r="POI107" s="379"/>
      <c r="POJ107" s="379"/>
      <c r="POK107" s="379"/>
      <c r="POL107" s="379"/>
      <c r="POM107" s="379"/>
      <c r="PON107" s="379"/>
      <c r="POO107" s="379"/>
      <c r="POP107" s="379"/>
      <c r="POQ107" s="379"/>
      <c r="POR107" s="379"/>
      <c r="POS107" s="379"/>
      <c r="POT107" s="379"/>
      <c r="POU107" s="379"/>
      <c r="POV107" s="379"/>
      <c r="POW107" s="379"/>
      <c r="POX107" s="379"/>
      <c r="POY107" s="379"/>
      <c r="POZ107" s="379"/>
      <c r="PPA107" s="379"/>
      <c r="PPB107" s="379"/>
      <c r="PPC107" s="379"/>
      <c r="PPD107" s="379"/>
      <c r="PPE107" s="379"/>
      <c r="PPF107" s="379"/>
      <c r="PPG107" s="379"/>
      <c r="PPH107" s="379"/>
      <c r="PPI107" s="379"/>
      <c r="PPJ107" s="379"/>
      <c r="PPK107" s="379"/>
      <c r="PPL107" s="379"/>
      <c r="PPM107" s="379"/>
      <c r="PPN107" s="379"/>
      <c r="PPO107" s="379"/>
      <c r="PPP107" s="379"/>
      <c r="PPQ107" s="379"/>
      <c r="PPR107" s="379"/>
      <c r="PPS107" s="379"/>
      <c r="PPT107" s="379"/>
      <c r="PPU107" s="379"/>
      <c r="PPV107" s="379"/>
      <c r="PPW107" s="379"/>
      <c r="PPX107" s="379"/>
      <c r="PPY107" s="379"/>
      <c r="PPZ107" s="379"/>
      <c r="PQA107" s="379"/>
      <c r="PQB107" s="379"/>
      <c r="PQC107" s="379"/>
      <c r="PQD107" s="379"/>
      <c r="PQE107" s="379"/>
      <c r="PQF107" s="379"/>
      <c r="PQG107" s="379"/>
      <c r="PQH107" s="379"/>
      <c r="PQI107" s="379"/>
      <c r="PQJ107" s="379"/>
      <c r="PQK107" s="379"/>
      <c r="PQL107" s="379"/>
      <c r="PQM107" s="379"/>
      <c r="PQN107" s="379"/>
      <c r="PQO107" s="379"/>
      <c r="PQP107" s="379"/>
      <c r="PQQ107" s="379"/>
      <c r="PQR107" s="379"/>
      <c r="PQS107" s="379"/>
      <c r="PQT107" s="379"/>
      <c r="PQU107" s="379"/>
      <c r="PQV107" s="379"/>
      <c r="PQW107" s="379"/>
      <c r="PQX107" s="379"/>
      <c r="PQY107" s="379"/>
      <c r="PQZ107" s="379"/>
      <c r="PRA107" s="379"/>
      <c r="PRB107" s="379"/>
      <c r="PRC107" s="379"/>
      <c r="PRD107" s="379"/>
      <c r="PRE107" s="379"/>
      <c r="PRF107" s="379"/>
      <c r="PRG107" s="379"/>
      <c r="PRH107" s="379"/>
      <c r="PRI107" s="379"/>
      <c r="PRJ107" s="379"/>
      <c r="PRK107" s="379"/>
      <c r="PRL107" s="379"/>
      <c r="PRM107" s="379"/>
      <c r="PRN107" s="379"/>
      <c r="PRO107" s="379"/>
      <c r="PRP107" s="379"/>
      <c r="PRQ107" s="379"/>
      <c r="PRR107" s="379"/>
      <c r="PRS107" s="379"/>
      <c r="PRT107" s="379"/>
      <c r="PRU107" s="379"/>
      <c r="PRV107" s="379"/>
      <c r="PRW107" s="379"/>
      <c r="PRX107" s="379"/>
      <c r="PRY107" s="379"/>
      <c r="PRZ107" s="379"/>
      <c r="PSA107" s="379"/>
      <c r="PSB107" s="379"/>
      <c r="PSC107" s="379"/>
      <c r="PSD107" s="379"/>
      <c r="PSE107" s="379"/>
      <c r="PSF107" s="379"/>
      <c r="PSG107" s="379"/>
      <c r="PSH107" s="379"/>
      <c r="PSI107" s="379"/>
      <c r="PSJ107" s="379"/>
      <c r="PSK107" s="379"/>
      <c r="PSL107" s="379"/>
      <c r="PSM107" s="379"/>
      <c r="PSN107" s="379"/>
      <c r="PSO107" s="379"/>
      <c r="PSP107" s="379"/>
      <c r="PSQ107" s="379"/>
      <c r="PSR107" s="379"/>
      <c r="PSS107" s="379"/>
      <c r="PST107" s="379"/>
      <c r="PSU107" s="379"/>
      <c r="PSV107" s="379"/>
      <c r="PSW107" s="379"/>
      <c r="PSX107" s="379"/>
      <c r="PSY107" s="379"/>
      <c r="PSZ107" s="379"/>
      <c r="PTA107" s="379"/>
      <c r="PTB107" s="379"/>
      <c r="PTC107" s="379"/>
      <c r="PTD107" s="379"/>
      <c r="PTE107" s="379"/>
      <c r="PTF107" s="379"/>
      <c r="PTG107" s="379"/>
      <c r="PTH107" s="379"/>
      <c r="PTI107" s="379"/>
      <c r="PTJ107" s="379"/>
      <c r="PTK107" s="379"/>
      <c r="PTL107" s="379"/>
      <c r="PTM107" s="379"/>
      <c r="PTN107" s="379"/>
      <c r="PTO107" s="379"/>
      <c r="PTP107" s="379"/>
      <c r="PTQ107" s="379"/>
      <c r="PTR107" s="379"/>
      <c r="PTS107" s="379"/>
      <c r="PTT107" s="379"/>
      <c r="PTU107" s="379"/>
      <c r="PTV107" s="379"/>
      <c r="PTW107" s="379"/>
      <c r="PTX107" s="379"/>
      <c r="PTY107" s="379"/>
      <c r="PTZ107" s="379"/>
      <c r="PUA107" s="379"/>
      <c r="PUB107" s="379"/>
      <c r="PUC107" s="379"/>
      <c r="PUD107" s="379"/>
      <c r="PUE107" s="379"/>
      <c r="PUF107" s="379"/>
      <c r="PUG107" s="379"/>
      <c r="PUH107" s="379"/>
      <c r="PUI107" s="379"/>
      <c r="PUJ107" s="379"/>
      <c r="PUK107" s="379"/>
      <c r="PUL107" s="379"/>
      <c r="PUM107" s="379"/>
      <c r="PUN107" s="379"/>
      <c r="PUO107" s="379"/>
      <c r="PUP107" s="379"/>
      <c r="PUQ107" s="379"/>
      <c r="PUR107" s="379"/>
      <c r="PUS107" s="379"/>
      <c r="PUT107" s="379"/>
      <c r="PUU107" s="379"/>
      <c r="PUV107" s="379"/>
      <c r="PUW107" s="379"/>
      <c r="PUX107" s="379"/>
      <c r="PUY107" s="379"/>
      <c r="PUZ107" s="379"/>
      <c r="PVA107" s="379"/>
      <c r="PVB107" s="379"/>
      <c r="PVC107" s="379"/>
      <c r="PVD107" s="379"/>
      <c r="PVE107" s="379"/>
      <c r="PVF107" s="379"/>
      <c r="PVG107" s="379"/>
      <c r="PVH107" s="379"/>
      <c r="PVI107" s="379"/>
      <c r="PVJ107" s="379"/>
      <c r="PVK107" s="379"/>
      <c r="PVL107" s="379"/>
      <c r="PVM107" s="379"/>
      <c r="PVN107" s="379"/>
      <c r="PVO107" s="379"/>
      <c r="PVP107" s="379"/>
      <c r="PVQ107" s="379"/>
      <c r="PVR107" s="379"/>
      <c r="PVS107" s="379"/>
      <c r="PVT107" s="379"/>
      <c r="PVU107" s="379"/>
      <c r="PVV107" s="379"/>
      <c r="PVW107" s="379"/>
      <c r="PVX107" s="379"/>
      <c r="PVY107" s="379"/>
      <c r="PVZ107" s="379"/>
      <c r="PWA107" s="379"/>
      <c r="PWB107" s="379"/>
      <c r="PWC107" s="379"/>
      <c r="PWD107" s="379"/>
      <c r="PWE107" s="379"/>
      <c r="PWF107" s="379"/>
      <c r="PWG107" s="379"/>
      <c r="PWH107" s="379"/>
      <c r="PWI107" s="379"/>
      <c r="PWJ107" s="379"/>
      <c r="PWK107" s="379"/>
      <c r="PWL107" s="379"/>
      <c r="PWM107" s="379"/>
      <c r="PWN107" s="379"/>
      <c r="PWO107" s="379"/>
      <c r="PWP107" s="379"/>
      <c r="PWQ107" s="379"/>
      <c r="PWR107" s="379"/>
      <c r="PWS107" s="379"/>
      <c r="PWT107" s="379"/>
      <c r="PWU107" s="379"/>
      <c r="PWV107" s="379"/>
      <c r="PWW107" s="379"/>
      <c r="PWX107" s="379"/>
      <c r="PWY107" s="379"/>
      <c r="PWZ107" s="379"/>
      <c r="PXA107" s="379"/>
      <c r="PXB107" s="379"/>
      <c r="PXC107" s="379"/>
      <c r="PXD107" s="379"/>
      <c r="PXE107" s="379"/>
      <c r="PXF107" s="379"/>
      <c r="PXG107" s="379"/>
      <c r="PXH107" s="379"/>
      <c r="PXI107" s="379"/>
      <c r="PXJ107" s="379"/>
      <c r="PXK107" s="379"/>
      <c r="PXL107" s="379"/>
      <c r="PXM107" s="379"/>
      <c r="PXN107" s="379"/>
      <c r="PXO107" s="379"/>
      <c r="PXP107" s="379"/>
      <c r="PXQ107" s="379"/>
      <c r="PXR107" s="379"/>
      <c r="PXS107" s="379"/>
      <c r="PXT107" s="379"/>
      <c r="PXU107" s="379"/>
      <c r="PXV107" s="379"/>
      <c r="PXW107" s="379"/>
      <c r="PXX107" s="379"/>
      <c r="PXY107" s="379"/>
      <c r="PXZ107" s="379"/>
      <c r="PYA107" s="379"/>
      <c r="PYB107" s="379"/>
      <c r="PYC107" s="379"/>
      <c r="PYD107" s="379"/>
      <c r="PYE107" s="379"/>
      <c r="PYF107" s="379"/>
      <c r="PYG107" s="379"/>
      <c r="PYH107" s="379"/>
      <c r="PYI107" s="379"/>
      <c r="PYJ107" s="379"/>
      <c r="PYK107" s="379"/>
      <c r="PYL107" s="379"/>
      <c r="PYM107" s="379"/>
      <c r="PYN107" s="379"/>
      <c r="PYO107" s="379"/>
      <c r="PYP107" s="379"/>
      <c r="PYQ107" s="379"/>
      <c r="PYR107" s="379"/>
      <c r="PYS107" s="379"/>
      <c r="PYT107" s="379"/>
      <c r="PYU107" s="379"/>
      <c r="PYV107" s="379"/>
      <c r="PYW107" s="379"/>
      <c r="PYX107" s="379"/>
      <c r="PYY107" s="379"/>
      <c r="PYZ107" s="379"/>
      <c r="PZA107" s="379"/>
      <c r="PZB107" s="379"/>
      <c r="PZC107" s="379"/>
      <c r="PZD107" s="379"/>
      <c r="PZE107" s="379"/>
      <c r="PZF107" s="379"/>
      <c r="PZG107" s="379"/>
      <c r="PZH107" s="379"/>
      <c r="PZI107" s="379"/>
      <c r="PZJ107" s="379"/>
      <c r="PZK107" s="379"/>
      <c r="PZL107" s="379"/>
      <c r="PZM107" s="379"/>
      <c r="PZN107" s="379"/>
      <c r="PZO107" s="379"/>
      <c r="PZP107" s="379"/>
      <c r="PZQ107" s="379"/>
      <c r="PZR107" s="379"/>
      <c r="PZS107" s="379"/>
      <c r="PZT107" s="379"/>
      <c r="PZU107" s="379"/>
      <c r="PZV107" s="379"/>
      <c r="PZW107" s="379"/>
      <c r="PZX107" s="379"/>
      <c r="PZY107" s="379"/>
      <c r="PZZ107" s="379"/>
      <c r="QAA107" s="379"/>
      <c r="QAB107" s="379"/>
      <c r="QAC107" s="379"/>
      <c r="QAD107" s="379"/>
      <c r="QAE107" s="379"/>
      <c r="QAF107" s="379"/>
      <c r="QAG107" s="379"/>
      <c r="QAH107" s="379"/>
      <c r="QAI107" s="379"/>
      <c r="QAJ107" s="379"/>
      <c r="QAK107" s="379"/>
      <c r="QAL107" s="379"/>
      <c r="QAM107" s="379"/>
      <c r="QAN107" s="379"/>
      <c r="QAO107" s="379"/>
      <c r="QAP107" s="379"/>
      <c r="QAQ107" s="379"/>
      <c r="QAR107" s="379"/>
      <c r="QAS107" s="379"/>
      <c r="QAT107" s="379"/>
      <c r="QAU107" s="379"/>
      <c r="QAV107" s="379"/>
      <c r="QAW107" s="379"/>
      <c r="QAX107" s="379"/>
      <c r="QAY107" s="379"/>
      <c r="QAZ107" s="379"/>
      <c r="QBA107" s="379"/>
      <c r="QBB107" s="379"/>
      <c r="QBC107" s="379"/>
      <c r="QBD107" s="379"/>
      <c r="QBE107" s="379"/>
      <c r="QBF107" s="379"/>
      <c r="QBG107" s="379"/>
      <c r="QBH107" s="379"/>
      <c r="QBI107" s="379"/>
      <c r="QBJ107" s="379"/>
      <c r="QBK107" s="379"/>
      <c r="QBL107" s="379"/>
      <c r="QBM107" s="379"/>
      <c r="QBN107" s="379"/>
      <c r="QBO107" s="379"/>
      <c r="QBP107" s="379"/>
      <c r="QBQ107" s="379"/>
      <c r="QBR107" s="379"/>
      <c r="QBS107" s="379"/>
      <c r="QBT107" s="379"/>
      <c r="QBU107" s="379"/>
      <c r="QBV107" s="379"/>
      <c r="QBW107" s="379"/>
      <c r="QBX107" s="379"/>
      <c r="QBY107" s="379"/>
      <c r="QBZ107" s="379"/>
      <c r="QCA107" s="379"/>
      <c r="QCB107" s="379"/>
      <c r="QCC107" s="379"/>
      <c r="QCD107" s="379"/>
      <c r="QCE107" s="379"/>
      <c r="QCF107" s="379"/>
      <c r="QCG107" s="379"/>
      <c r="QCH107" s="379"/>
      <c r="QCI107" s="379"/>
      <c r="QCJ107" s="379"/>
      <c r="QCK107" s="379"/>
      <c r="QCL107" s="379"/>
      <c r="QCM107" s="379"/>
      <c r="QCN107" s="379"/>
      <c r="QCO107" s="379"/>
      <c r="QCP107" s="379"/>
      <c r="QCQ107" s="379"/>
      <c r="QCR107" s="379"/>
      <c r="QCS107" s="379"/>
      <c r="QCT107" s="379"/>
      <c r="QCU107" s="379"/>
      <c r="QCV107" s="379"/>
      <c r="QCW107" s="379"/>
      <c r="QCX107" s="379"/>
      <c r="QCY107" s="379"/>
      <c r="QCZ107" s="379"/>
      <c r="QDA107" s="379"/>
      <c r="QDB107" s="379"/>
      <c r="QDC107" s="379"/>
      <c r="QDD107" s="379"/>
      <c r="QDE107" s="379"/>
      <c r="QDF107" s="379"/>
      <c r="QDG107" s="379"/>
      <c r="QDH107" s="379"/>
      <c r="QDI107" s="379"/>
      <c r="QDJ107" s="379"/>
      <c r="QDK107" s="379"/>
      <c r="QDL107" s="379"/>
      <c r="QDM107" s="379"/>
      <c r="QDN107" s="379"/>
      <c r="QDO107" s="379"/>
      <c r="QDP107" s="379"/>
      <c r="QDQ107" s="379"/>
      <c r="QDR107" s="379"/>
      <c r="QDS107" s="379"/>
      <c r="QDT107" s="379"/>
      <c r="QDU107" s="379"/>
      <c r="QDV107" s="379"/>
      <c r="QDW107" s="379"/>
      <c r="QDX107" s="379"/>
      <c r="QDY107" s="379"/>
      <c r="QDZ107" s="379"/>
      <c r="QEA107" s="379"/>
      <c r="QEB107" s="379"/>
      <c r="QEC107" s="379"/>
      <c r="QED107" s="379"/>
      <c r="QEE107" s="379"/>
      <c r="QEF107" s="379"/>
      <c r="QEG107" s="379"/>
      <c r="QEH107" s="379"/>
      <c r="QEI107" s="379"/>
      <c r="QEJ107" s="379"/>
      <c r="QEK107" s="379"/>
      <c r="QEL107" s="379"/>
      <c r="QEM107" s="379"/>
      <c r="QEN107" s="379"/>
      <c r="QEO107" s="379"/>
      <c r="QEP107" s="379"/>
      <c r="QEQ107" s="379"/>
      <c r="QER107" s="379"/>
      <c r="QES107" s="379"/>
      <c r="QET107" s="379"/>
      <c r="QEU107" s="379"/>
      <c r="QEV107" s="379"/>
      <c r="QEW107" s="379"/>
      <c r="QEX107" s="379"/>
      <c r="QEY107" s="379"/>
      <c r="QEZ107" s="379"/>
      <c r="QFA107" s="379"/>
      <c r="QFB107" s="379"/>
      <c r="QFC107" s="379"/>
      <c r="QFD107" s="379"/>
      <c r="QFE107" s="379"/>
      <c r="QFF107" s="379"/>
      <c r="QFG107" s="379"/>
      <c r="QFH107" s="379"/>
      <c r="QFI107" s="379"/>
      <c r="QFJ107" s="379"/>
      <c r="QFK107" s="379"/>
      <c r="QFL107" s="379"/>
      <c r="QFM107" s="379"/>
      <c r="QFN107" s="379"/>
      <c r="QFO107" s="379"/>
      <c r="QFP107" s="379"/>
      <c r="QFQ107" s="379"/>
      <c r="QFR107" s="379"/>
      <c r="QFS107" s="379"/>
      <c r="QFT107" s="379"/>
      <c r="QFU107" s="379"/>
      <c r="QFV107" s="379"/>
      <c r="QFW107" s="379"/>
      <c r="QFX107" s="379"/>
      <c r="QFY107" s="379"/>
      <c r="QFZ107" s="379"/>
      <c r="QGA107" s="379"/>
      <c r="QGB107" s="379"/>
      <c r="QGC107" s="379"/>
      <c r="QGD107" s="379"/>
      <c r="QGE107" s="379"/>
      <c r="QGF107" s="379"/>
      <c r="QGG107" s="379"/>
      <c r="QGH107" s="379"/>
      <c r="QGI107" s="379"/>
      <c r="QGJ107" s="379"/>
      <c r="QGK107" s="379"/>
      <c r="QGL107" s="379"/>
      <c r="QGM107" s="379"/>
      <c r="QGN107" s="379"/>
      <c r="QGO107" s="379"/>
      <c r="QGP107" s="379"/>
      <c r="QGQ107" s="379"/>
      <c r="QGR107" s="379"/>
      <c r="QGS107" s="379"/>
      <c r="QGT107" s="379"/>
      <c r="QGU107" s="379"/>
      <c r="QGV107" s="379"/>
      <c r="QGW107" s="379"/>
      <c r="QGX107" s="379"/>
      <c r="QGY107" s="379"/>
      <c r="QGZ107" s="379"/>
      <c r="QHA107" s="379"/>
      <c r="QHB107" s="379"/>
      <c r="QHC107" s="379"/>
      <c r="QHD107" s="379"/>
      <c r="QHE107" s="379"/>
      <c r="QHF107" s="379"/>
      <c r="QHG107" s="379"/>
      <c r="QHH107" s="379"/>
      <c r="QHI107" s="379"/>
      <c r="QHJ107" s="379"/>
      <c r="QHK107" s="379"/>
      <c r="QHL107" s="379"/>
      <c r="QHM107" s="379"/>
      <c r="QHN107" s="379"/>
      <c r="QHO107" s="379"/>
      <c r="QHP107" s="379"/>
      <c r="QHQ107" s="379"/>
      <c r="QHR107" s="379"/>
      <c r="QHS107" s="379"/>
      <c r="QHT107" s="379"/>
      <c r="QHU107" s="379"/>
      <c r="QHV107" s="379"/>
      <c r="QHW107" s="379"/>
      <c r="QHX107" s="379"/>
      <c r="QHY107" s="379"/>
      <c r="QHZ107" s="379"/>
      <c r="QIA107" s="379"/>
      <c r="QIB107" s="379"/>
      <c r="QIC107" s="379"/>
      <c r="QID107" s="379"/>
      <c r="QIE107" s="379"/>
      <c r="QIF107" s="379"/>
      <c r="QIG107" s="379"/>
      <c r="QIH107" s="379"/>
      <c r="QII107" s="379"/>
      <c r="QIJ107" s="379"/>
      <c r="QIK107" s="379"/>
      <c r="QIL107" s="379"/>
      <c r="QIM107" s="379"/>
      <c r="QIN107" s="379"/>
      <c r="QIO107" s="379"/>
      <c r="QIP107" s="379"/>
      <c r="QIQ107" s="379"/>
      <c r="QIR107" s="379"/>
      <c r="QIS107" s="379"/>
      <c r="QIT107" s="379"/>
      <c r="QIU107" s="379"/>
      <c r="QIV107" s="379"/>
      <c r="QIW107" s="379"/>
      <c r="QIX107" s="379"/>
      <c r="QIY107" s="379"/>
      <c r="QIZ107" s="379"/>
      <c r="QJA107" s="379"/>
      <c r="QJB107" s="379"/>
      <c r="QJC107" s="379"/>
      <c r="QJD107" s="379"/>
      <c r="QJE107" s="379"/>
      <c r="QJF107" s="379"/>
      <c r="QJG107" s="379"/>
      <c r="QJH107" s="379"/>
      <c r="QJI107" s="379"/>
      <c r="QJJ107" s="379"/>
      <c r="QJK107" s="379"/>
      <c r="QJL107" s="379"/>
      <c r="QJM107" s="379"/>
      <c r="QJN107" s="379"/>
      <c r="QJO107" s="379"/>
      <c r="QJP107" s="379"/>
      <c r="QJQ107" s="379"/>
      <c r="QJR107" s="379"/>
      <c r="QJS107" s="379"/>
      <c r="QJT107" s="379"/>
      <c r="QJU107" s="379"/>
      <c r="QJV107" s="379"/>
      <c r="QJW107" s="379"/>
      <c r="QJX107" s="379"/>
      <c r="QJY107" s="379"/>
      <c r="QJZ107" s="379"/>
      <c r="QKA107" s="379"/>
      <c r="QKB107" s="379"/>
      <c r="QKC107" s="379"/>
      <c r="QKD107" s="379"/>
      <c r="QKE107" s="379"/>
      <c r="QKF107" s="379"/>
      <c r="QKG107" s="379"/>
      <c r="QKH107" s="379"/>
      <c r="QKI107" s="379"/>
      <c r="QKJ107" s="379"/>
      <c r="QKK107" s="379"/>
      <c r="QKL107" s="379"/>
      <c r="QKM107" s="379"/>
      <c r="QKN107" s="379"/>
      <c r="QKO107" s="379"/>
      <c r="QKP107" s="379"/>
      <c r="QKQ107" s="379"/>
      <c r="QKR107" s="379"/>
      <c r="QKS107" s="379"/>
      <c r="QKT107" s="379"/>
      <c r="QKU107" s="379"/>
      <c r="QKV107" s="379"/>
      <c r="QKW107" s="379"/>
      <c r="QKX107" s="379"/>
      <c r="QKY107" s="379"/>
      <c r="QKZ107" s="379"/>
      <c r="QLA107" s="379"/>
      <c r="QLB107" s="379"/>
      <c r="QLC107" s="379"/>
      <c r="QLD107" s="379"/>
      <c r="QLE107" s="379"/>
      <c r="QLF107" s="379"/>
      <c r="QLG107" s="379"/>
      <c r="QLH107" s="379"/>
      <c r="QLI107" s="379"/>
      <c r="QLJ107" s="379"/>
      <c r="QLK107" s="379"/>
      <c r="QLL107" s="379"/>
      <c r="QLM107" s="379"/>
      <c r="QLN107" s="379"/>
      <c r="QLO107" s="379"/>
      <c r="QLP107" s="379"/>
      <c r="QLQ107" s="379"/>
      <c r="QLR107" s="379"/>
      <c r="QLS107" s="379"/>
      <c r="QLT107" s="379"/>
      <c r="QLU107" s="379"/>
      <c r="QLV107" s="379"/>
      <c r="QLW107" s="379"/>
      <c r="QLX107" s="379"/>
      <c r="QLY107" s="379"/>
      <c r="QLZ107" s="379"/>
      <c r="QMA107" s="379"/>
      <c r="QMB107" s="379"/>
      <c r="QMC107" s="379"/>
      <c r="QMD107" s="379"/>
      <c r="QME107" s="379"/>
      <c r="QMF107" s="379"/>
      <c r="QMG107" s="379"/>
      <c r="QMH107" s="379"/>
      <c r="QMI107" s="379"/>
      <c r="QMJ107" s="379"/>
      <c r="QMK107" s="379"/>
      <c r="QML107" s="379"/>
      <c r="QMM107" s="379"/>
      <c r="QMN107" s="379"/>
      <c r="QMO107" s="379"/>
      <c r="QMP107" s="379"/>
      <c r="QMQ107" s="379"/>
      <c r="QMR107" s="379"/>
      <c r="QMS107" s="379"/>
      <c r="QMT107" s="379"/>
      <c r="QMU107" s="379"/>
      <c r="QMV107" s="379"/>
      <c r="QMW107" s="379"/>
      <c r="QMX107" s="379"/>
      <c r="QMY107" s="379"/>
      <c r="QMZ107" s="379"/>
      <c r="QNA107" s="379"/>
      <c r="QNB107" s="379"/>
      <c r="QNC107" s="379"/>
      <c r="QND107" s="379"/>
      <c r="QNE107" s="379"/>
      <c r="QNF107" s="379"/>
      <c r="QNG107" s="379"/>
      <c r="QNH107" s="379"/>
      <c r="QNI107" s="379"/>
      <c r="QNJ107" s="379"/>
      <c r="QNK107" s="379"/>
      <c r="QNL107" s="379"/>
      <c r="QNM107" s="379"/>
      <c r="QNN107" s="379"/>
      <c r="QNO107" s="379"/>
      <c r="QNP107" s="379"/>
      <c r="QNQ107" s="379"/>
      <c r="QNR107" s="379"/>
      <c r="QNS107" s="379"/>
      <c r="QNT107" s="379"/>
      <c r="QNU107" s="379"/>
      <c r="QNV107" s="379"/>
      <c r="QNW107" s="379"/>
      <c r="QNX107" s="379"/>
      <c r="QNY107" s="379"/>
      <c r="QNZ107" s="379"/>
      <c r="QOA107" s="379"/>
      <c r="QOB107" s="379"/>
      <c r="QOC107" s="379"/>
      <c r="QOD107" s="379"/>
      <c r="QOE107" s="379"/>
      <c r="QOF107" s="379"/>
      <c r="QOG107" s="379"/>
      <c r="QOH107" s="379"/>
      <c r="QOI107" s="379"/>
      <c r="QOJ107" s="379"/>
      <c r="QOK107" s="379"/>
      <c r="QOL107" s="379"/>
      <c r="QOM107" s="379"/>
      <c r="QON107" s="379"/>
      <c r="QOO107" s="379"/>
      <c r="QOP107" s="379"/>
      <c r="QOQ107" s="379"/>
      <c r="QOR107" s="379"/>
      <c r="QOS107" s="379"/>
      <c r="QOT107" s="379"/>
      <c r="QOU107" s="379"/>
      <c r="QOV107" s="379"/>
      <c r="QOW107" s="379"/>
      <c r="QOX107" s="379"/>
      <c r="QOY107" s="379"/>
      <c r="QOZ107" s="379"/>
      <c r="QPA107" s="379"/>
      <c r="QPB107" s="379"/>
      <c r="QPC107" s="379"/>
      <c r="QPD107" s="379"/>
      <c r="QPE107" s="379"/>
      <c r="QPF107" s="379"/>
      <c r="QPG107" s="379"/>
      <c r="QPH107" s="379"/>
      <c r="QPI107" s="379"/>
      <c r="QPJ107" s="379"/>
      <c r="QPK107" s="379"/>
      <c r="QPL107" s="379"/>
      <c r="QPM107" s="379"/>
      <c r="QPN107" s="379"/>
      <c r="QPO107" s="379"/>
      <c r="QPP107" s="379"/>
      <c r="QPQ107" s="379"/>
      <c r="QPR107" s="379"/>
      <c r="QPS107" s="379"/>
      <c r="QPT107" s="379"/>
      <c r="QPU107" s="379"/>
      <c r="QPV107" s="379"/>
      <c r="QPW107" s="379"/>
      <c r="QPX107" s="379"/>
      <c r="QPY107" s="379"/>
      <c r="QPZ107" s="379"/>
      <c r="QQA107" s="379"/>
      <c r="QQB107" s="379"/>
      <c r="QQC107" s="379"/>
      <c r="QQD107" s="379"/>
      <c r="QQE107" s="379"/>
      <c r="QQF107" s="379"/>
      <c r="QQG107" s="379"/>
      <c r="QQH107" s="379"/>
      <c r="QQI107" s="379"/>
      <c r="QQJ107" s="379"/>
      <c r="QQK107" s="379"/>
      <c r="QQL107" s="379"/>
      <c r="QQM107" s="379"/>
      <c r="QQN107" s="379"/>
      <c r="QQO107" s="379"/>
      <c r="QQP107" s="379"/>
      <c r="QQQ107" s="379"/>
      <c r="QQR107" s="379"/>
      <c r="QQS107" s="379"/>
      <c r="QQT107" s="379"/>
      <c r="QQU107" s="379"/>
      <c r="QQV107" s="379"/>
      <c r="QQW107" s="379"/>
      <c r="QQX107" s="379"/>
      <c r="QQY107" s="379"/>
      <c r="QQZ107" s="379"/>
      <c r="QRA107" s="379"/>
      <c r="QRB107" s="379"/>
      <c r="QRC107" s="379"/>
      <c r="QRD107" s="379"/>
      <c r="QRE107" s="379"/>
      <c r="QRF107" s="379"/>
      <c r="QRG107" s="379"/>
      <c r="QRH107" s="379"/>
      <c r="QRI107" s="379"/>
      <c r="QRJ107" s="379"/>
      <c r="QRK107" s="379"/>
      <c r="QRL107" s="379"/>
      <c r="QRM107" s="379"/>
      <c r="QRN107" s="379"/>
      <c r="QRO107" s="379"/>
      <c r="QRP107" s="379"/>
      <c r="QRQ107" s="379"/>
      <c r="QRR107" s="379"/>
      <c r="QRS107" s="379"/>
      <c r="QRT107" s="379"/>
      <c r="QRU107" s="379"/>
      <c r="QRV107" s="379"/>
      <c r="QRW107" s="379"/>
      <c r="QRX107" s="379"/>
      <c r="QRY107" s="379"/>
      <c r="QRZ107" s="379"/>
      <c r="QSA107" s="379"/>
      <c r="QSB107" s="379"/>
      <c r="QSC107" s="379"/>
      <c r="QSD107" s="379"/>
      <c r="QSE107" s="379"/>
      <c r="QSF107" s="379"/>
      <c r="QSG107" s="379"/>
      <c r="QSH107" s="379"/>
      <c r="QSI107" s="379"/>
      <c r="QSJ107" s="379"/>
      <c r="QSK107" s="379"/>
      <c r="QSL107" s="379"/>
      <c r="QSM107" s="379"/>
      <c r="QSN107" s="379"/>
      <c r="QSO107" s="379"/>
      <c r="QSP107" s="379"/>
      <c r="QSQ107" s="379"/>
      <c r="QSR107" s="379"/>
      <c r="QSS107" s="379"/>
      <c r="QST107" s="379"/>
      <c r="QSU107" s="379"/>
      <c r="QSV107" s="379"/>
      <c r="QSW107" s="379"/>
      <c r="QSX107" s="379"/>
      <c r="QSY107" s="379"/>
      <c r="QSZ107" s="379"/>
      <c r="QTA107" s="379"/>
      <c r="QTB107" s="379"/>
      <c r="QTC107" s="379"/>
      <c r="QTD107" s="379"/>
      <c r="QTE107" s="379"/>
      <c r="QTF107" s="379"/>
      <c r="QTG107" s="379"/>
      <c r="QTH107" s="379"/>
      <c r="QTI107" s="379"/>
      <c r="QTJ107" s="379"/>
      <c r="QTK107" s="379"/>
      <c r="QTL107" s="379"/>
      <c r="QTM107" s="379"/>
      <c r="QTN107" s="379"/>
      <c r="QTO107" s="379"/>
      <c r="QTP107" s="379"/>
      <c r="QTQ107" s="379"/>
      <c r="QTR107" s="379"/>
      <c r="QTS107" s="379"/>
      <c r="QTT107" s="379"/>
      <c r="QTU107" s="379"/>
      <c r="QTV107" s="379"/>
      <c r="QTW107" s="379"/>
      <c r="QTX107" s="379"/>
      <c r="QTY107" s="379"/>
      <c r="QTZ107" s="379"/>
      <c r="QUA107" s="379"/>
      <c r="QUB107" s="379"/>
      <c r="QUC107" s="379"/>
      <c r="QUD107" s="379"/>
      <c r="QUE107" s="379"/>
      <c r="QUF107" s="379"/>
      <c r="QUG107" s="379"/>
      <c r="QUH107" s="379"/>
      <c r="QUI107" s="379"/>
      <c r="QUJ107" s="379"/>
      <c r="QUK107" s="379"/>
      <c r="QUL107" s="379"/>
      <c r="QUM107" s="379"/>
      <c r="QUN107" s="379"/>
      <c r="QUO107" s="379"/>
      <c r="QUP107" s="379"/>
      <c r="QUQ107" s="379"/>
      <c r="QUR107" s="379"/>
      <c r="QUS107" s="379"/>
      <c r="QUT107" s="379"/>
      <c r="QUU107" s="379"/>
      <c r="QUV107" s="379"/>
      <c r="QUW107" s="379"/>
      <c r="QUX107" s="379"/>
      <c r="QUY107" s="379"/>
      <c r="QUZ107" s="379"/>
      <c r="QVA107" s="379"/>
      <c r="QVB107" s="379"/>
      <c r="QVC107" s="379"/>
      <c r="QVD107" s="379"/>
      <c r="QVE107" s="379"/>
      <c r="QVF107" s="379"/>
      <c r="QVG107" s="379"/>
      <c r="QVH107" s="379"/>
      <c r="QVI107" s="379"/>
      <c r="QVJ107" s="379"/>
      <c r="QVK107" s="379"/>
      <c r="QVL107" s="379"/>
      <c r="QVM107" s="379"/>
      <c r="QVN107" s="379"/>
      <c r="QVO107" s="379"/>
      <c r="QVP107" s="379"/>
      <c r="QVQ107" s="379"/>
      <c r="QVR107" s="379"/>
      <c r="QVS107" s="379"/>
      <c r="QVT107" s="379"/>
      <c r="QVU107" s="379"/>
      <c r="QVV107" s="379"/>
      <c r="QVW107" s="379"/>
      <c r="QVX107" s="379"/>
      <c r="QVY107" s="379"/>
      <c r="QVZ107" s="379"/>
      <c r="QWA107" s="379"/>
      <c r="QWB107" s="379"/>
      <c r="QWC107" s="379"/>
      <c r="QWD107" s="379"/>
      <c r="QWE107" s="379"/>
      <c r="QWF107" s="379"/>
      <c r="QWG107" s="379"/>
      <c r="QWH107" s="379"/>
      <c r="QWI107" s="379"/>
      <c r="QWJ107" s="379"/>
      <c r="QWK107" s="379"/>
      <c r="QWL107" s="379"/>
      <c r="QWM107" s="379"/>
      <c r="QWN107" s="379"/>
      <c r="QWO107" s="379"/>
      <c r="QWP107" s="379"/>
      <c r="QWQ107" s="379"/>
      <c r="QWR107" s="379"/>
      <c r="QWS107" s="379"/>
      <c r="QWT107" s="379"/>
      <c r="QWU107" s="379"/>
      <c r="QWV107" s="379"/>
      <c r="QWW107" s="379"/>
      <c r="QWX107" s="379"/>
      <c r="QWY107" s="379"/>
      <c r="QWZ107" s="379"/>
      <c r="QXA107" s="379"/>
      <c r="QXB107" s="379"/>
      <c r="QXC107" s="379"/>
      <c r="QXD107" s="379"/>
      <c r="QXE107" s="379"/>
      <c r="QXF107" s="379"/>
      <c r="QXG107" s="379"/>
      <c r="QXH107" s="379"/>
      <c r="QXI107" s="379"/>
      <c r="QXJ107" s="379"/>
      <c r="QXK107" s="379"/>
      <c r="QXL107" s="379"/>
      <c r="QXM107" s="379"/>
      <c r="QXN107" s="379"/>
      <c r="QXO107" s="379"/>
      <c r="QXP107" s="379"/>
      <c r="QXQ107" s="379"/>
      <c r="QXR107" s="379"/>
      <c r="QXS107" s="379"/>
      <c r="QXT107" s="379"/>
      <c r="QXU107" s="379"/>
      <c r="QXV107" s="379"/>
      <c r="QXW107" s="379"/>
      <c r="QXX107" s="379"/>
      <c r="QXY107" s="379"/>
      <c r="QXZ107" s="379"/>
      <c r="QYA107" s="379"/>
      <c r="QYB107" s="379"/>
      <c r="QYC107" s="379"/>
      <c r="QYD107" s="379"/>
      <c r="QYE107" s="379"/>
      <c r="QYF107" s="379"/>
      <c r="QYG107" s="379"/>
      <c r="QYH107" s="379"/>
      <c r="QYI107" s="379"/>
      <c r="QYJ107" s="379"/>
      <c r="QYK107" s="379"/>
      <c r="QYL107" s="379"/>
      <c r="QYM107" s="379"/>
      <c r="QYN107" s="379"/>
      <c r="QYO107" s="379"/>
      <c r="QYP107" s="379"/>
      <c r="QYQ107" s="379"/>
      <c r="QYR107" s="379"/>
      <c r="QYS107" s="379"/>
      <c r="QYT107" s="379"/>
      <c r="QYU107" s="379"/>
      <c r="QYV107" s="379"/>
      <c r="QYW107" s="379"/>
      <c r="QYX107" s="379"/>
      <c r="QYY107" s="379"/>
      <c r="QYZ107" s="379"/>
      <c r="QZA107" s="379"/>
      <c r="QZB107" s="379"/>
      <c r="QZC107" s="379"/>
      <c r="QZD107" s="379"/>
      <c r="QZE107" s="379"/>
      <c r="QZF107" s="379"/>
      <c r="QZG107" s="379"/>
      <c r="QZH107" s="379"/>
      <c r="QZI107" s="379"/>
      <c r="QZJ107" s="379"/>
      <c r="QZK107" s="379"/>
      <c r="QZL107" s="379"/>
      <c r="QZM107" s="379"/>
      <c r="QZN107" s="379"/>
      <c r="QZO107" s="379"/>
      <c r="QZP107" s="379"/>
      <c r="QZQ107" s="379"/>
      <c r="QZR107" s="379"/>
      <c r="QZS107" s="379"/>
      <c r="QZT107" s="379"/>
      <c r="QZU107" s="379"/>
      <c r="QZV107" s="379"/>
      <c r="QZW107" s="379"/>
      <c r="QZX107" s="379"/>
      <c r="QZY107" s="379"/>
      <c r="QZZ107" s="379"/>
      <c r="RAA107" s="379"/>
      <c r="RAB107" s="379"/>
      <c r="RAC107" s="379"/>
      <c r="RAD107" s="379"/>
      <c r="RAE107" s="379"/>
      <c r="RAF107" s="379"/>
      <c r="RAG107" s="379"/>
      <c r="RAH107" s="379"/>
      <c r="RAI107" s="379"/>
      <c r="RAJ107" s="379"/>
      <c r="RAK107" s="379"/>
      <c r="RAL107" s="379"/>
      <c r="RAM107" s="379"/>
      <c r="RAN107" s="379"/>
      <c r="RAO107" s="379"/>
      <c r="RAP107" s="379"/>
      <c r="RAQ107" s="379"/>
      <c r="RAR107" s="379"/>
      <c r="RAS107" s="379"/>
      <c r="RAT107" s="379"/>
      <c r="RAU107" s="379"/>
      <c r="RAV107" s="379"/>
      <c r="RAW107" s="379"/>
      <c r="RAX107" s="379"/>
      <c r="RAY107" s="379"/>
      <c r="RAZ107" s="379"/>
      <c r="RBA107" s="379"/>
      <c r="RBB107" s="379"/>
      <c r="RBC107" s="379"/>
      <c r="RBD107" s="379"/>
      <c r="RBE107" s="379"/>
      <c r="RBF107" s="379"/>
      <c r="RBG107" s="379"/>
      <c r="RBH107" s="379"/>
      <c r="RBI107" s="379"/>
      <c r="RBJ107" s="379"/>
      <c r="RBK107" s="379"/>
      <c r="RBL107" s="379"/>
      <c r="RBM107" s="379"/>
      <c r="RBN107" s="379"/>
      <c r="RBO107" s="379"/>
      <c r="RBP107" s="379"/>
      <c r="RBQ107" s="379"/>
      <c r="RBR107" s="379"/>
      <c r="RBS107" s="379"/>
      <c r="RBT107" s="379"/>
      <c r="RBU107" s="379"/>
      <c r="RBV107" s="379"/>
      <c r="RBW107" s="379"/>
      <c r="RBX107" s="379"/>
      <c r="RBY107" s="379"/>
      <c r="RBZ107" s="379"/>
      <c r="RCA107" s="379"/>
      <c r="RCB107" s="379"/>
      <c r="RCC107" s="379"/>
      <c r="RCD107" s="379"/>
      <c r="RCE107" s="379"/>
      <c r="RCF107" s="379"/>
      <c r="RCG107" s="379"/>
      <c r="RCH107" s="379"/>
      <c r="RCI107" s="379"/>
      <c r="RCJ107" s="379"/>
      <c r="RCK107" s="379"/>
      <c r="RCL107" s="379"/>
      <c r="RCM107" s="379"/>
      <c r="RCN107" s="379"/>
      <c r="RCO107" s="379"/>
      <c r="RCP107" s="379"/>
      <c r="RCQ107" s="379"/>
      <c r="RCR107" s="379"/>
      <c r="RCS107" s="379"/>
      <c r="RCT107" s="379"/>
      <c r="RCU107" s="379"/>
      <c r="RCV107" s="379"/>
      <c r="RCW107" s="379"/>
      <c r="RCX107" s="379"/>
      <c r="RCY107" s="379"/>
      <c r="RCZ107" s="379"/>
      <c r="RDA107" s="379"/>
      <c r="RDB107" s="379"/>
      <c r="RDC107" s="379"/>
      <c r="RDD107" s="379"/>
      <c r="RDE107" s="379"/>
      <c r="RDF107" s="379"/>
      <c r="RDG107" s="379"/>
      <c r="RDH107" s="379"/>
      <c r="RDI107" s="379"/>
      <c r="RDJ107" s="379"/>
      <c r="RDK107" s="379"/>
      <c r="RDL107" s="379"/>
      <c r="RDM107" s="379"/>
      <c r="RDN107" s="379"/>
      <c r="RDO107" s="379"/>
      <c r="RDP107" s="379"/>
      <c r="RDQ107" s="379"/>
      <c r="RDR107" s="379"/>
      <c r="RDS107" s="379"/>
      <c r="RDT107" s="379"/>
      <c r="RDU107" s="379"/>
      <c r="RDV107" s="379"/>
      <c r="RDW107" s="379"/>
      <c r="RDX107" s="379"/>
      <c r="RDY107" s="379"/>
      <c r="RDZ107" s="379"/>
      <c r="REA107" s="379"/>
      <c r="REB107" s="379"/>
      <c r="REC107" s="379"/>
      <c r="RED107" s="379"/>
      <c r="REE107" s="379"/>
      <c r="REF107" s="379"/>
      <c r="REG107" s="379"/>
      <c r="REH107" s="379"/>
      <c r="REI107" s="379"/>
      <c r="REJ107" s="379"/>
      <c r="REK107" s="379"/>
      <c r="REL107" s="379"/>
      <c r="REM107" s="379"/>
      <c r="REN107" s="379"/>
      <c r="REO107" s="379"/>
      <c r="REP107" s="379"/>
      <c r="REQ107" s="379"/>
      <c r="RER107" s="379"/>
      <c r="RES107" s="379"/>
      <c r="RET107" s="379"/>
      <c r="REU107" s="379"/>
      <c r="REV107" s="379"/>
      <c r="REW107" s="379"/>
      <c r="REX107" s="379"/>
      <c r="REY107" s="379"/>
      <c r="REZ107" s="379"/>
      <c r="RFA107" s="379"/>
      <c r="RFB107" s="379"/>
      <c r="RFC107" s="379"/>
      <c r="RFD107" s="379"/>
      <c r="RFE107" s="379"/>
      <c r="RFF107" s="379"/>
      <c r="RFG107" s="379"/>
      <c r="RFH107" s="379"/>
      <c r="RFI107" s="379"/>
      <c r="RFJ107" s="379"/>
      <c r="RFK107" s="379"/>
      <c r="RFL107" s="379"/>
      <c r="RFM107" s="379"/>
      <c r="RFN107" s="379"/>
      <c r="RFO107" s="379"/>
      <c r="RFP107" s="379"/>
      <c r="RFQ107" s="379"/>
      <c r="RFR107" s="379"/>
      <c r="RFS107" s="379"/>
      <c r="RFT107" s="379"/>
      <c r="RFU107" s="379"/>
      <c r="RFV107" s="379"/>
      <c r="RFW107" s="379"/>
      <c r="RFX107" s="379"/>
      <c r="RFY107" s="379"/>
      <c r="RFZ107" s="379"/>
      <c r="RGA107" s="379"/>
      <c r="RGB107" s="379"/>
      <c r="RGC107" s="379"/>
      <c r="RGD107" s="379"/>
      <c r="RGE107" s="379"/>
      <c r="RGF107" s="379"/>
      <c r="RGG107" s="379"/>
      <c r="RGH107" s="379"/>
      <c r="RGI107" s="379"/>
      <c r="RGJ107" s="379"/>
      <c r="RGK107" s="379"/>
      <c r="RGL107" s="379"/>
      <c r="RGM107" s="379"/>
      <c r="RGN107" s="379"/>
      <c r="RGO107" s="379"/>
      <c r="RGP107" s="379"/>
      <c r="RGQ107" s="379"/>
      <c r="RGR107" s="379"/>
      <c r="RGS107" s="379"/>
      <c r="RGT107" s="379"/>
      <c r="RGU107" s="379"/>
      <c r="RGV107" s="379"/>
      <c r="RGW107" s="379"/>
      <c r="RGX107" s="379"/>
      <c r="RGY107" s="379"/>
      <c r="RGZ107" s="379"/>
      <c r="RHA107" s="379"/>
      <c r="RHB107" s="379"/>
      <c r="RHC107" s="379"/>
      <c r="RHD107" s="379"/>
      <c r="RHE107" s="379"/>
      <c r="RHF107" s="379"/>
      <c r="RHG107" s="379"/>
      <c r="RHH107" s="379"/>
      <c r="RHI107" s="379"/>
      <c r="RHJ107" s="379"/>
      <c r="RHK107" s="379"/>
      <c r="RHL107" s="379"/>
      <c r="RHM107" s="379"/>
      <c r="RHN107" s="379"/>
      <c r="RHO107" s="379"/>
      <c r="RHP107" s="379"/>
      <c r="RHQ107" s="379"/>
      <c r="RHR107" s="379"/>
      <c r="RHS107" s="379"/>
      <c r="RHT107" s="379"/>
      <c r="RHU107" s="379"/>
      <c r="RHV107" s="379"/>
      <c r="RHW107" s="379"/>
      <c r="RHX107" s="379"/>
      <c r="RHY107" s="379"/>
      <c r="RHZ107" s="379"/>
      <c r="RIA107" s="379"/>
      <c r="RIB107" s="379"/>
      <c r="RIC107" s="379"/>
      <c r="RID107" s="379"/>
      <c r="RIE107" s="379"/>
      <c r="RIF107" s="379"/>
      <c r="RIG107" s="379"/>
      <c r="RIH107" s="379"/>
      <c r="RII107" s="379"/>
      <c r="RIJ107" s="379"/>
      <c r="RIK107" s="379"/>
      <c r="RIL107" s="379"/>
      <c r="RIM107" s="379"/>
      <c r="RIN107" s="379"/>
      <c r="RIO107" s="379"/>
      <c r="RIP107" s="379"/>
      <c r="RIQ107" s="379"/>
      <c r="RIR107" s="379"/>
      <c r="RIS107" s="379"/>
      <c r="RIT107" s="379"/>
      <c r="RIU107" s="379"/>
      <c r="RIV107" s="379"/>
      <c r="RIW107" s="379"/>
      <c r="RIX107" s="379"/>
      <c r="RIY107" s="379"/>
      <c r="RIZ107" s="379"/>
      <c r="RJA107" s="379"/>
      <c r="RJB107" s="379"/>
      <c r="RJC107" s="379"/>
      <c r="RJD107" s="379"/>
      <c r="RJE107" s="379"/>
      <c r="RJF107" s="379"/>
      <c r="RJG107" s="379"/>
      <c r="RJH107" s="379"/>
      <c r="RJI107" s="379"/>
      <c r="RJJ107" s="379"/>
      <c r="RJK107" s="379"/>
      <c r="RJL107" s="379"/>
      <c r="RJM107" s="379"/>
      <c r="RJN107" s="379"/>
      <c r="RJO107" s="379"/>
      <c r="RJP107" s="379"/>
      <c r="RJQ107" s="379"/>
      <c r="RJR107" s="379"/>
      <c r="RJS107" s="379"/>
      <c r="RJT107" s="379"/>
      <c r="RJU107" s="379"/>
      <c r="RJV107" s="379"/>
      <c r="RJW107" s="379"/>
      <c r="RJX107" s="379"/>
      <c r="RJY107" s="379"/>
      <c r="RJZ107" s="379"/>
      <c r="RKA107" s="379"/>
      <c r="RKB107" s="379"/>
      <c r="RKC107" s="379"/>
      <c r="RKD107" s="379"/>
      <c r="RKE107" s="379"/>
      <c r="RKF107" s="379"/>
      <c r="RKG107" s="379"/>
      <c r="RKH107" s="379"/>
      <c r="RKI107" s="379"/>
      <c r="RKJ107" s="379"/>
      <c r="RKK107" s="379"/>
      <c r="RKL107" s="379"/>
      <c r="RKM107" s="379"/>
      <c r="RKN107" s="379"/>
      <c r="RKO107" s="379"/>
      <c r="RKP107" s="379"/>
      <c r="RKQ107" s="379"/>
      <c r="RKR107" s="379"/>
      <c r="RKS107" s="379"/>
      <c r="RKT107" s="379"/>
      <c r="RKU107" s="379"/>
      <c r="RKV107" s="379"/>
      <c r="RKW107" s="379"/>
      <c r="RKX107" s="379"/>
      <c r="RKY107" s="379"/>
      <c r="RKZ107" s="379"/>
      <c r="RLA107" s="379"/>
      <c r="RLB107" s="379"/>
      <c r="RLC107" s="379"/>
      <c r="RLD107" s="379"/>
      <c r="RLE107" s="379"/>
      <c r="RLF107" s="379"/>
      <c r="RLG107" s="379"/>
      <c r="RLH107" s="379"/>
      <c r="RLI107" s="379"/>
      <c r="RLJ107" s="379"/>
      <c r="RLK107" s="379"/>
      <c r="RLL107" s="379"/>
      <c r="RLM107" s="379"/>
      <c r="RLN107" s="379"/>
      <c r="RLO107" s="379"/>
      <c r="RLP107" s="379"/>
      <c r="RLQ107" s="379"/>
      <c r="RLR107" s="379"/>
      <c r="RLS107" s="379"/>
      <c r="RLT107" s="379"/>
      <c r="RLU107" s="379"/>
      <c r="RLV107" s="379"/>
      <c r="RLW107" s="379"/>
      <c r="RLX107" s="379"/>
      <c r="RLY107" s="379"/>
      <c r="RLZ107" s="379"/>
      <c r="RMA107" s="379"/>
      <c r="RMB107" s="379"/>
      <c r="RMC107" s="379"/>
      <c r="RMD107" s="379"/>
      <c r="RME107" s="379"/>
      <c r="RMF107" s="379"/>
      <c r="RMG107" s="379"/>
      <c r="RMH107" s="379"/>
      <c r="RMI107" s="379"/>
      <c r="RMJ107" s="379"/>
      <c r="RMK107" s="379"/>
      <c r="RML107" s="379"/>
      <c r="RMM107" s="379"/>
      <c r="RMN107" s="379"/>
      <c r="RMO107" s="379"/>
      <c r="RMP107" s="379"/>
      <c r="RMQ107" s="379"/>
      <c r="RMR107" s="379"/>
      <c r="RMS107" s="379"/>
      <c r="RMT107" s="379"/>
      <c r="RMU107" s="379"/>
      <c r="RMV107" s="379"/>
      <c r="RMW107" s="379"/>
      <c r="RMX107" s="379"/>
      <c r="RMY107" s="379"/>
      <c r="RMZ107" s="379"/>
      <c r="RNA107" s="379"/>
      <c r="RNB107" s="379"/>
      <c r="RNC107" s="379"/>
      <c r="RND107" s="379"/>
      <c r="RNE107" s="379"/>
      <c r="RNF107" s="379"/>
      <c r="RNG107" s="379"/>
      <c r="RNH107" s="379"/>
      <c r="RNI107" s="379"/>
      <c r="RNJ107" s="379"/>
      <c r="RNK107" s="379"/>
      <c r="RNL107" s="379"/>
      <c r="RNM107" s="379"/>
      <c r="RNN107" s="379"/>
      <c r="RNO107" s="379"/>
      <c r="RNP107" s="379"/>
      <c r="RNQ107" s="379"/>
      <c r="RNR107" s="379"/>
      <c r="RNS107" s="379"/>
      <c r="RNT107" s="379"/>
      <c r="RNU107" s="379"/>
      <c r="RNV107" s="379"/>
      <c r="RNW107" s="379"/>
      <c r="RNX107" s="379"/>
      <c r="RNY107" s="379"/>
      <c r="RNZ107" s="379"/>
      <c r="ROA107" s="379"/>
      <c r="ROB107" s="379"/>
      <c r="ROC107" s="379"/>
      <c r="ROD107" s="379"/>
      <c r="ROE107" s="379"/>
      <c r="ROF107" s="379"/>
      <c r="ROG107" s="379"/>
      <c r="ROH107" s="379"/>
      <c r="ROI107" s="379"/>
      <c r="ROJ107" s="379"/>
      <c r="ROK107" s="379"/>
      <c r="ROL107" s="379"/>
      <c r="ROM107" s="379"/>
      <c r="RON107" s="379"/>
      <c r="ROO107" s="379"/>
      <c r="ROP107" s="379"/>
      <c r="ROQ107" s="379"/>
      <c r="ROR107" s="379"/>
      <c r="ROS107" s="379"/>
      <c r="ROT107" s="379"/>
      <c r="ROU107" s="379"/>
      <c r="ROV107" s="379"/>
      <c r="ROW107" s="379"/>
      <c r="ROX107" s="379"/>
      <c r="ROY107" s="379"/>
      <c r="ROZ107" s="379"/>
      <c r="RPA107" s="379"/>
      <c r="RPB107" s="379"/>
      <c r="RPC107" s="379"/>
      <c r="RPD107" s="379"/>
      <c r="RPE107" s="379"/>
      <c r="RPF107" s="379"/>
      <c r="RPG107" s="379"/>
      <c r="RPH107" s="379"/>
      <c r="RPI107" s="379"/>
      <c r="RPJ107" s="379"/>
      <c r="RPK107" s="379"/>
      <c r="RPL107" s="379"/>
      <c r="RPM107" s="379"/>
      <c r="RPN107" s="379"/>
      <c r="RPO107" s="379"/>
      <c r="RPP107" s="379"/>
      <c r="RPQ107" s="379"/>
      <c r="RPR107" s="379"/>
      <c r="RPS107" s="379"/>
      <c r="RPT107" s="379"/>
      <c r="RPU107" s="379"/>
      <c r="RPV107" s="379"/>
      <c r="RPW107" s="379"/>
      <c r="RPX107" s="379"/>
      <c r="RPY107" s="379"/>
      <c r="RPZ107" s="379"/>
      <c r="RQA107" s="379"/>
      <c r="RQB107" s="379"/>
      <c r="RQC107" s="379"/>
      <c r="RQD107" s="379"/>
      <c r="RQE107" s="379"/>
      <c r="RQF107" s="379"/>
      <c r="RQG107" s="379"/>
      <c r="RQH107" s="379"/>
      <c r="RQI107" s="379"/>
      <c r="RQJ107" s="379"/>
      <c r="RQK107" s="379"/>
      <c r="RQL107" s="379"/>
      <c r="RQM107" s="379"/>
      <c r="RQN107" s="379"/>
      <c r="RQO107" s="379"/>
      <c r="RQP107" s="379"/>
      <c r="RQQ107" s="379"/>
      <c r="RQR107" s="379"/>
      <c r="RQS107" s="379"/>
      <c r="RQT107" s="379"/>
      <c r="RQU107" s="379"/>
      <c r="RQV107" s="379"/>
      <c r="RQW107" s="379"/>
      <c r="RQX107" s="379"/>
      <c r="RQY107" s="379"/>
      <c r="RQZ107" s="379"/>
      <c r="RRA107" s="379"/>
      <c r="RRB107" s="379"/>
      <c r="RRC107" s="379"/>
      <c r="RRD107" s="379"/>
      <c r="RRE107" s="379"/>
      <c r="RRF107" s="379"/>
      <c r="RRG107" s="379"/>
      <c r="RRH107" s="379"/>
      <c r="RRI107" s="379"/>
      <c r="RRJ107" s="379"/>
      <c r="RRK107" s="379"/>
      <c r="RRL107" s="379"/>
      <c r="RRM107" s="379"/>
      <c r="RRN107" s="379"/>
      <c r="RRO107" s="379"/>
      <c r="RRP107" s="379"/>
      <c r="RRQ107" s="379"/>
      <c r="RRR107" s="379"/>
      <c r="RRS107" s="379"/>
      <c r="RRT107" s="379"/>
      <c r="RRU107" s="379"/>
      <c r="RRV107" s="379"/>
      <c r="RRW107" s="379"/>
      <c r="RRX107" s="379"/>
      <c r="RRY107" s="379"/>
      <c r="RRZ107" s="379"/>
      <c r="RSA107" s="379"/>
      <c r="RSB107" s="379"/>
      <c r="RSC107" s="379"/>
      <c r="RSD107" s="379"/>
      <c r="RSE107" s="379"/>
      <c r="RSF107" s="379"/>
      <c r="RSG107" s="379"/>
      <c r="RSH107" s="379"/>
      <c r="RSI107" s="379"/>
      <c r="RSJ107" s="379"/>
      <c r="RSK107" s="379"/>
      <c r="RSL107" s="379"/>
      <c r="RSM107" s="379"/>
      <c r="RSN107" s="379"/>
      <c r="RSO107" s="379"/>
      <c r="RSP107" s="379"/>
      <c r="RSQ107" s="379"/>
      <c r="RSR107" s="379"/>
      <c r="RSS107" s="379"/>
      <c r="RST107" s="379"/>
      <c r="RSU107" s="379"/>
      <c r="RSV107" s="379"/>
      <c r="RSW107" s="379"/>
      <c r="RSX107" s="379"/>
      <c r="RSY107" s="379"/>
      <c r="RSZ107" s="379"/>
      <c r="RTA107" s="379"/>
      <c r="RTB107" s="379"/>
      <c r="RTC107" s="379"/>
      <c r="RTD107" s="379"/>
      <c r="RTE107" s="379"/>
      <c r="RTF107" s="379"/>
      <c r="RTG107" s="379"/>
      <c r="RTH107" s="379"/>
      <c r="RTI107" s="379"/>
      <c r="RTJ107" s="379"/>
      <c r="RTK107" s="379"/>
      <c r="RTL107" s="379"/>
      <c r="RTM107" s="379"/>
      <c r="RTN107" s="379"/>
      <c r="RTO107" s="379"/>
      <c r="RTP107" s="379"/>
      <c r="RTQ107" s="379"/>
      <c r="RTR107" s="379"/>
      <c r="RTS107" s="379"/>
      <c r="RTT107" s="379"/>
      <c r="RTU107" s="379"/>
      <c r="RTV107" s="379"/>
      <c r="RTW107" s="379"/>
      <c r="RTX107" s="379"/>
      <c r="RTY107" s="379"/>
      <c r="RTZ107" s="379"/>
      <c r="RUA107" s="379"/>
      <c r="RUB107" s="379"/>
      <c r="RUC107" s="379"/>
      <c r="RUD107" s="379"/>
      <c r="RUE107" s="379"/>
      <c r="RUF107" s="379"/>
      <c r="RUG107" s="379"/>
      <c r="RUH107" s="379"/>
      <c r="RUI107" s="379"/>
      <c r="RUJ107" s="379"/>
      <c r="RUK107" s="379"/>
      <c r="RUL107" s="379"/>
      <c r="RUM107" s="379"/>
      <c r="RUN107" s="379"/>
      <c r="RUO107" s="379"/>
      <c r="RUP107" s="379"/>
      <c r="RUQ107" s="379"/>
      <c r="RUR107" s="379"/>
      <c r="RUS107" s="379"/>
      <c r="RUT107" s="379"/>
      <c r="RUU107" s="379"/>
      <c r="RUV107" s="379"/>
      <c r="RUW107" s="379"/>
      <c r="RUX107" s="379"/>
      <c r="RUY107" s="379"/>
      <c r="RUZ107" s="379"/>
      <c r="RVA107" s="379"/>
      <c r="RVB107" s="379"/>
      <c r="RVC107" s="379"/>
      <c r="RVD107" s="379"/>
      <c r="RVE107" s="379"/>
      <c r="RVF107" s="379"/>
      <c r="RVG107" s="379"/>
      <c r="RVH107" s="379"/>
      <c r="RVI107" s="379"/>
      <c r="RVJ107" s="379"/>
      <c r="RVK107" s="379"/>
      <c r="RVL107" s="379"/>
      <c r="RVM107" s="379"/>
      <c r="RVN107" s="379"/>
      <c r="RVO107" s="379"/>
      <c r="RVP107" s="379"/>
      <c r="RVQ107" s="379"/>
      <c r="RVR107" s="379"/>
      <c r="RVS107" s="379"/>
      <c r="RVT107" s="379"/>
      <c r="RVU107" s="379"/>
      <c r="RVV107" s="379"/>
      <c r="RVW107" s="379"/>
      <c r="RVX107" s="379"/>
      <c r="RVY107" s="379"/>
      <c r="RVZ107" s="379"/>
      <c r="RWA107" s="379"/>
      <c r="RWB107" s="379"/>
      <c r="RWC107" s="379"/>
      <c r="RWD107" s="379"/>
      <c r="RWE107" s="379"/>
      <c r="RWF107" s="379"/>
      <c r="RWG107" s="379"/>
      <c r="RWH107" s="379"/>
      <c r="RWI107" s="379"/>
      <c r="RWJ107" s="379"/>
      <c r="RWK107" s="379"/>
      <c r="RWL107" s="379"/>
      <c r="RWM107" s="379"/>
      <c r="RWN107" s="379"/>
      <c r="RWO107" s="379"/>
      <c r="RWP107" s="379"/>
      <c r="RWQ107" s="379"/>
      <c r="RWR107" s="379"/>
      <c r="RWS107" s="379"/>
      <c r="RWT107" s="379"/>
      <c r="RWU107" s="379"/>
      <c r="RWV107" s="379"/>
      <c r="RWW107" s="379"/>
      <c r="RWX107" s="379"/>
      <c r="RWY107" s="379"/>
      <c r="RWZ107" s="379"/>
      <c r="RXA107" s="379"/>
      <c r="RXB107" s="379"/>
      <c r="RXC107" s="379"/>
      <c r="RXD107" s="379"/>
      <c r="RXE107" s="379"/>
      <c r="RXF107" s="379"/>
      <c r="RXG107" s="379"/>
      <c r="RXH107" s="379"/>
      <c r="RXI107" s="379"/>
      <c r="RXJ107" s="379"/>
      <c r="RXK107" s="379"/>
      <c r="RXL107" s="379"/>
      <c r="RXM107" s="379"/>
      <c r="RXN107" s="379"/>
      <c r="RXO107" s="379"/>
      <c r="RXP107" s="379"/>
      <c r="RXQ107" s="379"/>
      <c r="RXR107" s="379"/>
      <c r="RXS107" s="379"/>
      <c r="RXT107" s="379"/>
      <c r="RXU107" s="379"/>
      <c r="RXV107" s="379"/>
      <c r="RXW107" s="379"/>
      <c r="RXX107" s="379"/>
      <c r="RXY107" s="379"/>
      <c r="RXZ107" s="379"/>
      <c r="RYA107" s="379"/>
      <c r="RYB107" s="379"/>
      <c r="RYC107" s="379"/>
      <c r="RYD107" s="379"/>
      <c r="RYE107" s="379"/>
      <c r="RYF107" s="379"/>
      <c r="RYG107" s="379"/>
      <c r="RYH107" s="379"/>
      <c r="RYI107" s="379"/>
      <c r="RYJ107" s="379"/>
      <c r="RYK107" s="379"/>
      <c r="RYL107" s="379"/>
      <c r="RYM107" s="379"/>
      <c r="RYN107" s="379"/>
      <c r="RYO107" s="379"/>
      <c r="RYP107" s="379"/>
      <c r="RYQ107" s="379"/>
      <c r="RYR107" s="379"/>
      <c r="RYS107" s="379"/>
      <c r="RYT107" s="379"/>
      <c r="RYU107" s="379"/>
      <c r="RYV107" s="379"/>
      <c r="RYW107" s="379"/>
      <c r="RYX107" s="379"/>
      <c r="RYY107" s="379"/>
      <c r="RYZ107" s="379"/>
      <c r="RZA107" s="379"/>
      <c r="RZB107" s="379"/>
      <c r="RZC107" s="379"/>
      <c r="RZD107" s="379"/>
      <c r="RZE107" s="379"/>
      <c r="RZF107" s="379"/>
      <c r="RZG107" s="379"/>
      <c r="RZH107" s="379"/>
      <c r="RZI107" s="379"/>
      <c r="RZJ107" s="379"/>
      <c r="RZK107" s="379"/>
      <c r="RZL107" s="379"/>
      <c r="RZM107" s="379"/>
      <c r="RZN107" s="379"/>
      <c r="RZO107" s="379"/>
      <c r="RZP107" s="379"/>
      <c r="RZQ107" s="379"/>
      <c r="RZR107" s="379"/>
      <c r="RZS107" s="379"/>
      <c r="RZT107" s="379"/>
      <c r="RZU107" s="379"/>
      <c r="RZV107" s="379"/>
      <c r="RZW107" s="379"/>
      <c r="RZX107" s="379"/>
      <c r="RZY107" s="379"/>
      <c r="RZZ107" s="379"/>
      <c r="SAA107" s="379"/>
      <c r="SAB107" s="379"/>
      <c r="SAC107" s="379"/>
      <c r="SAD107" s="379"/>
      <c r="SAE107" s="379"/>
      <c r="SAF107" s="379"/>
      <c r="SAG107" s="379"/>
      <c r="SAH107" s="379"/>
      <c r="SAI107" s="379"/>
      <c r="SAJ107" s="379"/>
      <c r="SAK107" s="379"/>
      <c r="SAL107" s="379"/>
      <c r="SAM107" s="379"/>
      <c r="SAN107" s="379"/>
      <c r="SAO107" s="379"/>
      <c r="SAP107" s="379"/>
      <c r="SAQ107" s="379"/>
      <c r="SAR107" s="379"/>
      <c r="SAS107" s="379"/>
      <c r="SAT107" s="379"/>
      <c r="SAU107" s="379"/>
      <c r="SAV107" s="379"/>
      <c r="SAW107" s="379"/>
      <c r="SAX107" s="379"/>
      <c r="SAY107" s="379"/>
      <c r="SAZ107" s="379"/>
      <c r="SBA107" s="379"/>
      <c r="SBB107" s="379"/>
      <c r="SBC107" s="379"/>
      <c r="SBD107" s="379"/>
      <c r="SBE107" s="379"/>
      <c r="SBF107" s="379"/>
      <c r="SBG107" s="379"/>
      <c r="SBH107" s="379"/>
      <c r="SBI107" s="379"/>
      <c r="SBJ107" s="379"/>
      <c r="SBK107" s="379"/>
      <c r="SBL107" s="379"/>
      <c r="SBM107" s="379"/>
      <c r="SBN107" s="379"/>
      <c r="SBO107" s="379"/>
      <c r="SBP107" s="379"/>
      <c r="SBQ107" s="379"/>
      <c r="SBR107" s="379"/>
      <c r="SBS107" s="379"/>
      <c r="SBT107" s="379"/>
      <c r="SBU107" s="379"/>
      <c r="SBV107" s="379"/>
      <c r="SBW107" s="379"/>
      <c r="SBX107" s="379"/>
      <c r="SBY107" s="379"/>
      <c r="SBZ107" s="379"/>
      <c r="SCA107" s="379"/>
      <c r="SCB107" s="379"/>
      <c r="SCC107" s="379"/>
      <c r="SCD107" s="379"/>
      <c r="SCE107" s="379"/>
      <c r="SCF107" s="379"/>
      <c r="SCG107" s="379"/>
      <c r="SCH107" s="379"/>
      <c r="SCI107" s="379"/>
      <c r="SCJ107" s="379"/>
      <c r="SCK107" s="379"/>
      <c r="SCL107" s="379"/>
      <c r="SCM107" s="379"/>
      <c r="SCN107" s="379"/>
      <c r="SCO107" s="379"/>
      <c r="SCP107" s="379"/>
      <c r="SCQ107" s="379"/>
      <c r="SCR107" s="379"/>
      <c r="SCS107" s="379"/>
      <c r="SCT107" s="379"/>
      <c r="SCU107" s="379"/>
      <c r="SCV107" s="379"/>
      <c r="SCW107" s="379"/>
      <c r="SCX107" s="379"/>
      <c r="SCY107" s="379"/>
      <c r="SCZ107" s="379"/>
      <c r="SDA107" s="379"/>
      <c r="SDB107" s="379"/>
      <c r="SDC107" s="379"/>
      <c r="SDD107" s="379"/>
      <c r="SDE107" s="379"/>
      <c r="SDF107" s="379"/>
      <c r="SDG107" s="379"/>
      <c r="SDH107" s="379"/>
      <c r="SDI107" s="379"/>
      <c r="SDJ107" s="379"/>
      <c r="SDK107" s="379"/>
      <c r="SDL107" s="379"/>
      <c r="SDM107" s="379"/>
      <c r="SDN107" s="379"/>
      <c r="SDO107" s="379"/>
      <c r="SDP107" s="379"/>
      <c r="SDQ107" s="379"/>
      <c r="SDR107" s="379"/>
      <c r="SDS107" s="379"/>
      <c r="SDT107" s="379"/>
      <c r="SDU107" s="379"/>
      <c r="SDV107" s="379"/>
      <c r="SDW107" s="379"/>
      <c r="SDX107" s="379"/>
      <c r="SDY107" s="379"/>
      <c r="SDZ107" s="379"/>
      <c r="SEA107" s="379"/>
      <c r="SEB107" s="379"/>
      <c r="SEC107" s="379"/>
      <c r="SED107" s="379"/>
      <c r="SEE107" s="379"/>
      <c r="SEF107" s="379"/>
      <c r="SEG107" s="379"/>
      <c r="SEH107" s="379"/>
      <c r="SEI107" s="379"/>
      <c r="SEJ107" s="379"/>
      <c r="SEK107" s="379"/>
      <c r="SEL107" s="379"/>
      <c r="SEM107" s="379"/>
      <c r="SEN107" s="379"/>
      <c r="SEO107" s="379"/>
      <c r="SEP107" s="379"/>
      <c r="SEQ107" s="379"/>
      <c r="SER107" s="379"/>
      <c r="SES107" s="379"/>
      <c r="SET107" s="379"/>
      <c r="SEU107" s="379"/>
      <c r="SEV107" s="379"/>
      <c r="SEW107" s="379"/>
      <c r="SEX107" s="379"/>
      <c r="SEY107" s="379"/>
      <c r="SEZ107" s="379"/>
      <c r="SFA107" s="379"/>
      <c r="SFB107" s="379"/>
      <c r="SFC107" s="379"/>
      <c r="SFD107" s="379"/>
      <c r="SFE107" s="379"/>
      <c r="SFF107" s="379"/>
      <c r="SFG107" s="379"/>
      <c r="SFH107" s="379"/>
      <c r="SFI107" s="379"/>
      <c r="SFJ107" s="379"/>
      <c r="SFK107" s="379"/>
      <c r="SFL107" s="379"/>
      <c r="SFM107" s="379"/>
      <c r="SFN107" s="379"/>
      <c r="SFO107" s="379"/>
      <c r="SFP107" s="379"/>
      <c r="SFQ107" s="379"/>
      <c r="SFR107" s="379"/>
      <c r="SFS107" s="379"/>
      <c r="SFT107" s="379"/>
      <c r="SFU107" s="379"/>
      <c r="SFV107" s="379"/>
      <c r="SFW107" s="379"/>
      <c r="SFX107" s="379"/>
      <c r="SFY107" s="379"/>
      <c r="SFZ107" s="379"/>
      <c r="SGA107" s="379"/>
      <c r="SGB107" s="379"/>
      <c r="SGC107" s="379"/>
      <c r="SGD107" s="379"/>
      <c r="SGE107" s="379"/>
      <c r="SGF107" s="379"/>
      <c r="SGG107" s="379"/>
      <c r="SGH107" s="379"/>
      <c r="SGI107" s="379"/>
      <c r="SGJ107" s="379"/>
      <c r="SGK107" s="379"/>
      <c r="SGL107" s="379"/>
      <c r="SGM107" s="379"/>
      <c r="SGN107" s="379"/>
      <c r="SGO107" s="379"/>
      <c r="SGP107" s="379"/>
      <c r="SGQ107" s="379"/>
      <c r="SGR107" s="379"/>
      <c r="SGS107" s="379"/>
      <c r="SGT107" s="379"/>
      <c r="SGU107" s="379"/>
      <c r="SGV107" s="379"/>
      <c r="SGW107" s="379"/>
      <c r="SGX107" s="379"/>
      <c r="SGY107" s="379"/>
      <c r="SGZ107" s="379"/>
      <c r="SHA107" s="379"/>
      <c r="SHB107" s="379"/>
      <c r="SHC107" s="379"/>
      <c r="SHD107" s="379"/>
      <c r="SHE107" s="379"/>
      <c r="SHF107" s="379"/>
      <c r="SHG107" s="379"/>
      <c r="SHH107" s="379"/>
      <c r="SHI107" s="379"/>
      <c r="SHJ107" s="379"/>
      <c r="SHK107" s="379"/>
      <c r="SHL107" s="379"/>
      <c r="SHM107" s="379"/>
      <c r="SHN107" s="379"/>
      <c r="SHO107" s="379"/>
      <c r="SHP107" s="379"/>
      <c r="SHQ107" s="379"/>
      <c r="SHR107" s="379"/>
      <c r="SHS107" s="379"/>
      <c r="SHT107" s="379"/>
      <c r="SHU107" s="379"/>
      <c r="SHV107" s="379"/>
      <c r="SHW107" s="379"/>
      <c r="SHX107" s="379"/>
      <c r="SHY107" s="379"/>
      <c r="SHZ107" s="379"/>
      <c r="SIA107" s="379"/>
      <c r="SIB107" s="379"/>
      <c r="SIC107" s="379"/>
      <c r="SID107" s="379"/>
      <c r="SIE107" s="379"/>
      <c r="SIF107" s="379"/>
      <c r="SIG107" s="379"/>
      <c r="SIH107" s="379"/>
      <c r="SII107" s="379"/>
      <c r="SIJ107" s="379"/>
      <c r="SIK107" s="379"/>
      <c r="SIL107" s="379"/>
      <c r="SIM107" s="379"/>
      <c r="SIN107" s="379"/>
      <c r="SIO107" s="379"/>
      <c r="SIP107" s="379"/>
      <c r="SIQ107" s="379"/>
      <c r="SIR107" s="379"/>
      <c r="SIS107" s="379"/>
      <c r="SIT107" s="379"/>
      <c r="SIU107" s="379"/>
      <c r="SIV107" s="379"/>
      <c r="SIW107" s="379"/>
      <c r="SIX107" s="379"/>
      <c r="SIY107" s="379"/>
      <c r="SIZ107" s="379"/>
      <c r="SJA107" s="379"/>
      <c r="SJB107" s="379"/>
      <c r="SJC107" s="379"/>
      <c r="SJD107" s="379"/>
      <c r="SJE107" s="379"/>
      <c r="SJF107" s="379"/>
      <c r="SJG107" s="379"/>
      <c r="SJH107" s="379"/>
      <c r="SJI107" s="379"/>
      <c r="SJJ107" s="379"/>
      <c r="SJK107" s="379"/>
      <c r="SJL107" s="379"/>
      <c r="SJM107" s="379"/>
      <c r="SJN107" s="379"/>
      <c r="SJO107" s="379"/>
      <c r="SJP107" s="379"/>
      <c r="SJQ107" s="379"/>
      <c r="SJR107" s="379"/>
      <c r="SJS107" s="379"/>
      <c r="SJT107" s="379"/>
      <c r="SJU107" s="379"/>
      <c r="SJV107" s="379"/>
      <c r="SJW107" s="379"/>
      <c r="SJX107" s="379"/>
      <c r="SJY107" s="379"/>
      <c r="SJZ107" s="379"/>
      <c r="SKA107" s="379"/>
      <c r="SKB107" s="379"/>
      <c r="SKC107" s="379"/>
      <c r="SKD107" s="379"/>
      <c r="SKE107" s="379"/>
      <c r="SKF107" s="379"/>
      <c r="SKG107" s="379"/>
      <c r="SKH107" s="379"/>
      <c r="SKI107" s="379"/>
      <c r="SKJ107" s="379"/>
      <c r="SKK107" s="379"/>
      <c r="SKL107" s="379"/>
      <c r="SKM107" s="379"/>
      <c r="SKN107" s="379"/>
      <c r="SKO107" s="379"/>
      <c r="SKP107" s="379"/>
      <c r="SKQ107" s="379"/>
      <c r="SKR107" s="379"/>
      <c r="SKS107" s="379"/>
      <c r="SKT107" s="379"/>
      <c r="SKU107" s="379"/>
      <c r="SKV107" s="379"/>
      <c r="SKW107" s="379"/>
      <c r="SKX107" s="379"/>
      <c r="SKY107" s="379"/>
      <c r="SKZ107" s="379"/>
      <c r="SLA107" s="379"/>
      <c r="SLB107" s="379"/>
      <c r="SLC107" s="379"/>
      <c r="SLD107" s="379"/>
      <c r="SLE107" s="379"/>
      <c r="SLF107" s="379"/>
      <c r="SLG107" s="379"/>
      <c r="SLH107" s="379"/>
      <c r="SLI107" s="379"/>
      <c r="SLJ107" s="379"/>
      <c r="SLK107" s="379"/>
      <c r="SLL107" s="379"/>
      <c r="SLM107" s="379"/>
      <c r="SLN107" s="379"/>
      <c r="SLO107" s="379"/>
      <c r="SLP107" s="379"/>
      <c r="SLQ107" s="379"/>
      <c r="SLR107" s="379"/>
      <c r="SLS107" s="379"/>
      <c r="SLT107" s="379"/>
      <c r="SLU107" s="379"/>
      <c r="SLV107" s="379"/>
      <c r="SLW107" s="379"/>
      <c r="SLX107" s="379"/>
      <c r="SLY107" s="379"/>
      <c r="SLZ107" s="379"/>
      <c r="SMA107" s="379"/>
      <c r="SMB107" s="379"/>
      <c r="SMC107" s="379"/>
      <c r="SMD107" s="379"/>
      <c r="SME107" s="379"/>
      <c r="SMF107" s="379"/>
      <c r="SMG107" s="379"/>
      <c r="SMH107" s="379"/>
      <c r="SMI107" s="379"/>
      <c r="SMJ107" s="379"/>
      <c r="SMK107" s="379"/>
      <c r="SML107" s="379"/>
      <c r="SMM107" s="379"/>
      <c r="SMN107" s="379"/>
      <c r="SMO107" s="379"/>
      <c r="SMP107" s="379"/>
      <c r="SMQ107" s="379"/>
      <c r="SMR107" s="379"/>
      <c r="SMS107" s="379"/>
      <c r="SMT107" s="379"/>
      <c r="SMU107" s="379"/>
      <c r="SMV107" s="379"/>
      <c r="SMW107" s="379"/>
      <c r="SMX107" s="379"/>
      <c r="SMY107" s="379"/>
      <c r="SMZ107" s="379"/>
      <c r="SNA107" s="379"/>
      <c r="SNB107" s="379"/>
      <c r="SNC107" s="379"/>
      <c r="SND107" s="379"/>
      <c r="SNE107" s="379"/>
      <c r="SNF107" s="379"/>
      <c r="SNG107" s="379"/>
      <c r="SNH107" s="379"/>
      <c r="SNI107" s="379"/>
      <c r="SNJ107" s="379"/>
      <c r="SNK107" s="379"/>
      <c r="SNL107" s="379"/>
      <c r="SNM107" s="379"/>
      <c r="SNN107" s="379"/>
      <c r="SNO107" s="379"/>
      <c r="SNP107" s="379"/>
      <c r="SNQ107" s="379"/>
      <c r="SNR107" s="379"/>
      <c r="SNS107" s="379"/>
      <c r="SNT107" s="379"/>
      <c r="SNU107" s="379"/>
      <c r="SNV107" s="379"/>
      <c r="SNW107" s="379"/>
      <c r="SNX107" s="379"/>
      <c r="SNY107" s="379"/>
      <c r="SNZ107" s="379"/>
      <c r="SOA107" s="379"/>
      <c r="SOB107" s="379"/>
      <c r="SOC107" s="379"/>
      <c r="SOD107" s="379"/>
      <c r="SOE107" s="379"/>
      <c r="SOF107" s="379"/>
      <c r="SOG107" s="379"/>
      <c r="SOH107" s="379"/>
      <c r="SOI107" s="379"/>
      <c r="SOJ107" s="379"/>
      <c r="SOK107" s="379"/>
      <c r="SOL107" s="379"/>
      <c r="SOM107" s="379"/>
      <c r="SON107" s="379"/>
      <c r="SOO107" s="379"/>
      <c r="SOP107" s="379"/>
      <c r="SOQ107" s="379"/>
      <c r="SOR107" s="379"/>
      <c r="SOS107" s="379"/>
      <c r="SOT107" s="379"/>
      <c r="SOU107" s="379"/>
      <c r="SOV107" s="379"/>
      <c r="SOW107" s="379"/>
      <c r="SOX107" s="379"/>
      <c r="SOY107" s="379"/>
      <c r="SOZ107" s="379"/>
      <c r="SPA107" s="379"/>
      <c r="SPB107" s="379"/>
      <c r="SPC107" s="379"/>
      <c r="SPD107" s="379"/>
      <c r="SPE107" s="379"/>
      <c r="SPF107" s="379"/>
      <c r="SPG107" s="379"/>
      <c r="SPH107" s="379"/>
      <c r="SPI107" s="379"/>
      <c r="SPJ107" s="379"/>
      <c r="SPK107" s="379"/>
      <c r="SPL107" s="379"/>
      <c r="SPM107" s="379"/>
      <c r="SPN107" s="379"/>
      <c r="SPO107" s="379"/>
      <c r="SPP107" s="379"/>
      <c r="SPQ107" s="379"/>
      <c r="SPR107" s="379"/>
      <c r="SPS107" s="379"/>
      <c r="SPT107" s="379"/>
      <c r="SPU107" s="379"/>
      <c r="SPV107" s="379"/>
      <c r="SPW107" s="379"/>
      <c r="SPX107" s="379"/>
      <c r="SPY107" s="379"/>
      <c r="SPZ107" s="379"/>
      <c r="SQA107" s="379"/>
      <c r="SQB107" s="379"/>
      <c r="SQC107" s="379"/>
      <c r="SQD107" s="379"/>
      <c r="SQE107" s="379"/>
      <c r="SQF107" s="379"/>
      <c r="SQG107" s="379"/>
      <c r="SQH107" s="379"/>
      <c r="SQI107" s="379"/>
      <c r="SQJ107" s="379"/>
      <c r="SQK107" s="379"/>
      <c r="SQL107" s="379"/>
      <c r="SQM107" s="379"/>
      <c r="SQN107" s="379"/>
      <c r="SQO107" s="379"/>
      <c r="SQP107" s="379"/>
      <c r="SQQ107" s="379"/>
      <c r="SQR107" s="379"/>
      <c r="SQS107" s="379"/>
      <c r="SQT107" s="379"/>
      <c r="SQU107" s="379"/>
      <c r="SQV107" s="379"/>
      <c r="SQW107" s="379"/>
      <c r="SQX107" s="379"/>
      <c r="SQY107" s="379"/>
      <c r="SQZ107" s="379"/>
      <c r="SRA107" s="379"/>
      <c r="SRB107" s="379"/>
      <c r="SRC107" s="379"/>
      <c r="SRD107" s="379"/>
      <c r="SRE107" s="379"/>
      <c r="SRF107" s="379"/>
      <c r="SRG107" s="379"/>
      <c r="SRH107" s="379"/>
      <c r="SRI107" s="379"/>
      <c r="SRJ107" s="379"/>
      <c r="SRK107" s="379"/>
      <c r="SRL107" s="379"/>
      <c r="SRM107" s="379"/>
      <c r="SRN107" s="379"/>
      <c r="SRO107" s="379"/>
      <c r="SRP107" s="379"/>
      <c r="SRQ107" s="379"/>
      <c r="SRR107" s="379"/>
      <c r="SRS107" s="379"/>
      <c r="SRT107" s="379"/>
      <c r="SRU107" s="379"/>
      <c r="SRV107" s="379"/>
      <c r="SRW107" s="379"/>
      <c r="SRX107" s="379"/>
      <c r="SRY107" s="379"/>
      <c r="SRZ107" s="379"/>
      <c r="SSA107" s="379"/>
      <c r="SSB107" s="379"/>
      <c r="SSC107" s="379"/>
      <c r="SSD107" s="379"/>
      <c r="SSE107" s="379"/>
      <c r="SSF107" s="379"/>
      <c r="SSG107" s="379"/>
      <c r="SSH107" s="379"/>
      <c r="SSI107" s="379"/>
      <c r="SSJ107" s="379"/>
      <c r="SSK107" s="379"/>
      <c r="SSL107" s="379"/>
      <c r="SSM107" s="379"/>
      <c r="SSN107" s="379"/>
      <c r="SSO107" s="379"/>
      <c r="SSP107" s="379"/>
      <c r="SSQ107" s="379"/>
      <c r="SSR107" s="379"/>
      <c r="SSS107" s="379"/>
      <c r="SST107" s="379"/>
      <c r="SSU107" s="379"/>
      <c r="SSV107" s="379"/>
      <c r="SSW107" s="379"/>
      <c r="SSX107" s="379"/>
      <c r="SSY107" s="379"/>
      <c r="SSZ107" s="379"/>
      <c r="STA107" s="379"/>
      <c r="STB107" s="379"/>
      <c r="STC107" s="379"/>
      <c r="STD107" s="379"/>
      <c r="STE107" s="379"/>
      <c r="STF107" s="379"/>
      <c r="STG107" s="379"/>
      <c r="STH107" s="379"/>
      <c r="STI107" s="379"/>
      <c r="STJ107" s="379"/>
      <c r="STK107" s="379"/>
      <c r="STL107" s="379"/>
      <c r="STM107" s="379"/>
      <c r="STN107" s="379"/>
      <c r="STO107" s="379"/>
      <c r="STP107" s="379"/>
      <c r="STQ107" s="379"/>
      <c r="STR107" s="379"/>
      <c r="STS107" s="379"/>
      <c r="STT107" s="379"/>
      <c r="STU107" s="379"/>
      <c r="STV107" s="379"/>
      <c r="STW107" s="379"/>
      <c r="STX107" s="379"/>
      <c r="STY107" s="379"/>
      <c r="STZ107" s="379"/>
      <c r="SUA107" s="379"/>
      <c r="SUB107" s="379"/>
      <c r="SUC107" s="379"/>
      <c r="SUD107" s="379"/>
      <c r="SUE107" s="379"/>
      <c r="SUF107" s="379"/>
      <c r="SUG107" s="379"/>
      <c r="SUH107" s="379"/>
      <c r="SUI107" s="379"/>
      <c r="SUJ107" s="379"/>
      <c r="SUK107" s="379"/>
      <c r="SUL107" s="379"/>
      <c r="SUM107" s="379"/>
      <c r="SUN107" s="379"/>
      <c r="SUO107" s="379"/>
      <c r="SUP107" s="379"/>
      <c r="SUQ107" s="379"/>
      <c r="SUR107" s="379"/>
      <c r="SUS107" s="379"/>
      <c r="SUT107" s="379"/>
      <c r="SUU107" s="379"/>
      <c r="SUV107" s="379"/>
      <c r="SUW107" s="379"/>
      <c r="SUX107" s="379"/>
      <c r="SUY107" s="379"/>
      <c r="SUZ107" s="379"/>
      <c r="SVA107" s="379"/>
      <c r="SVB107" s="379"/>
      <c r="SVC107" s="379"/>
      <c r="SVD107" s="379"/>
      <c r="SVE107" s="379"/>
      <c r="SVF107" s="379"/>
      <c r="SVG107" s="379"/>
      <c r="SVH107" s="379"/>
      <c r="SVI107" s="379"/>
      <c r="SVJ107" s="379"/>
      <c r="SVK107" s="379"/>
      <c r="SVL107" s="379"/>
      <c r="SVM107" s="379"/>
      <c r="SVN107" s="379"/>
      <c r="SVO107" s="379"/>
      <c r="SVP107" s="379"/>
      <c r="SVQ107" s="379"/>
      <c r="SVR107" s="379"/>
      <c r="SVS107" s="379"/>
      <c r="SVT107" s="379"/>
      <c r="SVU107" s="379"/>
      <c r="SVV107" s="379"/>
      <c r="SVW107" s="379"/>
      <c r="SVX107" s="379"/>
      <c r="SVY107" s="379"/>
      <c r="SVZ107" s="379"/>
      <c r="SWA107" s="379"/>
      <c r="SWB107" s="379"/>
      <c r="SWC107" s="379"/>
      <c r="SWD107" s="379"/>
      <c r="SWE107" s="379"/>
      <c r="SWF107" s="379"/>
      <c r="SWG107" s="379"/>
      <c r="SWH107" s="379"/>
      <c r="SWI107" s="379"/>
      <c r="SWJ107" s="379"/>
      <c r="SWK107" s="379"/>
      <c r="SWL107" s="379"/>
      <c r="SWM107" s="379"/>
      <c r="SWN107" s="379"/>
      <c r="SWO107" s="379"/>
      <c r="SWP107" s="379"/>
      <c r="SWQ107" s="379"/>
      <c r="SWR107" s="379"/>
      <c r="SWS107" s="379"/>
      <c r="SWT107" s="379"/>
      <c r="SWU107" s="379"/>
      <c r="SWV107" s="379"/>
      <c r="SWW107" s="379"/>
      <c r="SWX107" s="379"/>
      <c r="SWY107" s="379"/>
      <c r="SWZ107" s="379"/>
      <c r="SXA107" s="379"/>
      <c r="SXB107" s="379"/>
      <c r="SXC107" s="379"/>
      <c r="SXD107" s="379"/>
      <c r="SXE107" s="379"/>
      <c r="SXF107" s="379"/>
      <c r="SXG107" s="379"/>
      <c r="SXH107" s="379"/>
      <c r="SXI107" s="379"/>
      <c r="SXJ107" s="379"/>
      <c r="SXK107" s="379"/>
      <c r="SXL107" s="379"/>
      <c r="SXM107" s="379"/>
      <c r="SXN107" s="379"/>
      <c r="SXO107" s="379"/>
      <c r="SXP107" s="379"/>
      <c r="SXQ107" s="379"/>
      <c r="SXR107" s="379"/>
      <c r="SXS107" s="379"/>
      <c r="SXT107" s="379"/>
      <c r="SXU107" s="379"/>
      <c r="SXV107" s="379"/>
      <c r="SXW107" s="379"/>
      <c r="SXX107" s="379"/>
      <c r="SXY107" s="379"/>
      <c r="SXZ107" s="379"/>
      <c r="SYA107" s="379"/>
      <c r="SYB107" s="379"/>
      <c r="SYC107" s="379"/>
      <c r="SYD107" s="379"/>
      <c r="SYE107" s="379"/>
      <c r="SYF107" s="379"/>
      <c r="SYG107" s="379"/>
      <c r="SYH107" s="379"/>
      <c r="SYI107" s="379"/>
      <c r="SYJ107" s="379"/>
      <c r="SYK107" s="379"/>
      <c r="SYL107" s="379"/>
      <c r="SYM107" s="379"/>
      <c r="SYN107" s="379"/>
      <c r="SYO107" s="379"/>
      <c r="SYP107" s="379"/>
      <c r="SYQ107" s="379"/>
      <c r="SYR107" s="379"/>
      <c r="SYS107" s="379"/>
      <c r="SYT107" s="379"/>
      <c r="SYU107" s="379"/>
      <c r="SYV107" s="379"/>
      <c r="SYW107" s="379"/>
      <c r="SYX107" s="379"/>
      <c r="SYY107" s="379"/>
      <c r="SYZ107" s="379"/>
      <c r="SZA107" s="379"/>
      <c r="SZB107" s="379"/>
      <c r="SZC107" s="379"/>
      <c r="SZD107" s="379"/>
      <c r="SZE107" s="379"/>
      <c r="SZF107" s="379"/>
      <c r="SZG107" s="379"/>
      <c r="SZH107" s="379"/>
      <c r="SZI107" s="379"/>
      <c r="SZJ107" s="379"/>
      <c r="SZK107" s="379"/>
      <c r="SZL107" s="379"/>
      <c r="SZM107" s="379"/>
      <c r="SZN107" s="379"/>
      <c r="SZO107" s="379"/>
      <c r="SZP107" s="379"/>
      <c r="SZQ107" s="379"/>
      <c r="SZR107" s="379"/>
      <c r="SZS107" s="379"/>
      <c r="SZT107" s="379"/>
      <c r="SZU107" s="379"/>
      <c r="SZV107" s="379"/>
      <c r="SZW107" s="379"/>
      <c r="SZX107" s="379"/>
      <c r="SZY107" s="379"/>
      <c r="SZZ107" s="379"/>
      <c r="TAA107" s="379"/>
      <c r="TAB107" s="379"/>
      <c r="TAC107" s="379"/>
      <c r="TAD107" s="379"/>
      <c r="TAE107" s="379"/>
      <c r="TAF107" s="379"/>
      <c r="TAG107" s="379"/>
      <c r="TAH107" s="379"/>
      <c r="TAI107" s="379"/>
      <c r="TAJ107" s="379"/>
      <c r="TAK107" s="379"/>
      <c r="TAL107" s="379"/>
      <c r="TAM107" s="379"/>
      <c r="TAN107" s="379"/>
      <c r="TAO107" s="379"/>
      <c r="TAP107" s="379"/>
      <c r="TAQ107" s="379"/>
      <c r="TAR107" s="379"/>
      <c r="TAS107" s="379"/>
      <c r="TAT107" s="379"/>
      <c r="TAU107" s="379"/>
      <c r="TAV107" s="379"/>
      <c r="TAW107" s="379"/>
      <c r="TAX107" s="379"/>
      <c r="TAY107" s="379"/>
      <c r="TAZ107" s="379"/>
      <c r="TBA107" s="379"/>
      <c r="TBB107" s="379"/>
      <c r="TBC107" s="379"/>
      <c r="TBD107" s="379"/>
      <c r="TBE107" s="379"/>
      <c r="TBF107" s="379"/>
      <c r="TBG107" s="379"/>
      <c r="TBH107" s="379"/>
      <c r="TBI107" s="379"/>
      <c r="TBJ107" s="379"/>
      <c r="TBK107" s="379"/>
      <c r="TBL107" s="379"/>
      <c r="TBM107" s="379"/>
      <c r="TBN107" s="379"/>
      <c r="TBO107" s="379"/>
      <c r="TBP107" s="379"/>
      <c r="TBQ107" s="379"/>
      <c r="TBR107" s="379"/>
      <c r="TBS107" s="379"/>
      <c r="TBT107" s="379"/>
      <c r="TBU107" s="379"/>
      <c r="TBV107" s="379"/>
      <c r="TBW107" s="379"/>
      <c r="TBX107" s="379"/>
      <c r="TBY107" s="379"/>
      <c r="TBZ107" s="379"/>
      <c r="TCA107" s="379"/>
      <c r="TCB107" s="379"/>
      <c r="TCC107" s="379"/>
      <c r="TCD107" s="379"/>
      <c r="TCE107" s="379"/>
      <c r="TCF107" s="379"/>
      <c r="TCG107" s="379"/>
      <c r="TCH107" s="379"/>
      <c r="TCI107" s="379"/>
      <c r="TCJ107" s="379"/>
      <c r="TCK107" s="379"/>
      <c r="TCL107" s="379"/>
      <c r="TCM107" s="379"/>
      <c r="TCN107" s="379"/>
      <c r="TCO107" s="379"/>
      <c r="TCP107" s="379"/>
      <c r="TCQ107" s="379"/>
      <c r="TCR107" s="379"/>
      <c r="TCS107" s="379"/>
      <c r="TCT107" s="379"/>
      <c r="TCU107" s="379"/>
      <c r="TCV107" s="379"/>
      <c r="TCW107" s="379"/>
      <c r="TCX107" s="379"/>
      <c r="TCY107" s="379"/>
      <c r="TCZ107" s="379"/>
      <c r="TDA107" s="379"/>
      <c r="TDB107" s="379"/>
      <c r="TDC107" s="379"/>
      <c r="TDD107" s="379"/>
      <c r="TDE107" s="379"/>
      <c r="TDF107" s="379"/>
      <c r="TDG107" s="379"/>
      <c r="TDH107" s="379"/>
      <c r="TDI107" s="379"/>
      <c r="TDJ107" s="379"/>
      <c r="TDK107" s="379"/>
      <c r="TDL107" s="379"/>
      <c r="TDM107" s="379"/>
      <c r="TDN107" s="379"/>
      <c r="TDO107" s="379"/>
      <c r="TDP107" s="379"/>
      <c r="TDQ107" s="379"/>
      <c r="TDR107" s="379"/>
      <c r="TDS107" s="379"/>
      <c r="TDT107" s="379"/>
      <c r="TDU107" s="379"/>
      <c r="TDV107" s="379"/>
      <c r="TDW107" s="379"/>
      <c r="TDX107" s="379"/>
      <c r="TDY107" s="379"/>
      <c r="TDZ107" s="379"/>
      <c r="TEA107" s="379"/>
      <c r="TEB107" s="379"/>
      <c r="TEC107" s="379"/>
      <c r="TED107" s="379"/>
      <c r="TEE107" s="379"/>
      <c r="TEF107" s="379"/>
      <c r="TEG107" s="379"/>
      <c r="TEH107" s="379"/>
      <c r="TEI107" s="379"/>
      <c r="TEJ107" s="379"/>
      <c r="TEK107" s="379"/>
      <c r="TEL107" s="379"/>
      <c r="TEM107" s="379"/>
      <c r="TEN107" s="379"/>
      <c r="TEO107" s="379"/>
      <c r="TEP107" s="379"/>
      <c r="TEQ107" s="379"/>
      <c r="TER107" s="379"/>
      <c r="TES107" s="379"/>
      <c r="TET107" s="379"/>
      <c r="TEU107" s="379"/>
      <c r="TEV107" s="379"/>
      <c r="TEW107" s="379"/>
      <c r="TEX107" s="379"/>
      <c r="TEY107" s="379"/>
      <c r="TEZ107" s="379"/>
      <c r="TFA107" s="379"/>
      <c r="TFB107" s="379"/>
      <c r="TFC107" s="379"/>
      <c r="TFD107" s="379"/>
      <c r="TFE107" s="379"/>
      <c r="TFF107" s="379"/>
      <c r="TFG107" s="379"/>
      <c r="TFH107" s="379"/>
      <c r="TFI107" s="379"/>
      <c r="TFJ107" s="379"/>
      <c r="TFK107" s="379"/>
      <c r="TFL107" s="379"/>
      <c r="TFM107" s="379"/>
      <c r="TFN107" s="379"/>
      <c r="TFO107" s="379"/>
      <c r="TFP107" s="379"/>
      <c r="TFQ107" s="379"/>
      <c r="TFR107" s="379"/>
      <c r="TFS107" s="379"/>
      <c r="TFT107" s="379"/>
      <c r="TFU107" s="379"/>
      <c r="TFV107" s="379"/>
      <c r="TFW107" s="379"/>
      <c r="TFX107" s="379"/>
      <c r="TFY107" s="379"/>
      <c r="TFZ107" s="379"/>
      <c r="TGA107" s="379"/>
      <c r="TGB107" s="379"/>
      <c r="TGC107" s="379"/>
      <c r="TGD107" s="379"/>
      <c r="TGE107" s="379"/>
      <c r="TGF107" s="379"/>
      <c r="TGG107" s="379"/>
      <c r="TGH107" s="379"/>
      <c r="TGI107" s="379"/>
      <c r="TGJ107" s="379"/>
      <c r="TGK107" s="379"/>
      <c r="TGL107" s="379"/>
      <c r="TGM107" s="379"/>
      <c r="TGN107" s="379"/>
      <c r="TGO107" s="379"/>
      <c r="TGP107" s="379"/>
      <c r="TGQ107" s="379"/>
      <c r="TGR107" s="379"/>
      <c r="TGS107" s="379"/>
      <c r="TGT107" s="379"/>
      <c r="TGU107" s="379"/>
      <c r="TGV107" s="379"/>
      <c r="TGW107" s="379"/>
      <c r="TGX107" s="379"/>
      <c r="TGY107" s="379"/>
      <c r="TGZ107" s="379"/>
      <c r="THA107" s="379"/>
      <c r="THB107" s="379"/>
      <c r="THC107" s="379"/>
      <c r="THD107" s="379"/>
      <c r="THE107" s="379"/>
      <c r="THF107" s="379"/>
      <c r="THG107" s="379"/>
      <c r="THH107" s="379"/>
      <c r="THI107" s="379"/>
      <c r="THJ107" s="379"/>
      <c r="THK107" s="379"/>
      <c r="THL107" s="379"/>
      <c r="THM107" s="379"/>
      <c r="THN107" s="379"/>
      <c r="THO107" s="379"/>
      <c r="THP107" s="379"/>
      <c r="THQ107" s="379"/>
      <c r="THR107" s="379"/>
      <c r="THS107" s="379"/>
      <c r="THT107" s="379"/>
      <c r="THU107" s="379"/>
      <c r="THV107" s="379"/>
      <c r="THW107" s="379"/>
      <c r="THX107" s="379"/>
      <c r="THY107" s="379"/>
      <c r="THZ107" s="379"/>
      <c r="TIA107" s="379"/>
      <c r="TIB107" s="379"/>
      <c r="TIC107" s="379"/>
      <c r="TID107" s="379"/>
      <c r="TIE107" s="379"/>
      <c r="TIF107" s="379"/>
      <c r="TIG107" s="379"/>
      <c r="TIH107" s="379"/>
      <c r="TII107" s="379"/>
      <c r="TIJ107" s="379"/>
      <c r="TIK107" s="379"/>
      <c r="TIL107" s="379"/>
      <c r="TIM107" s="379"/>
      <c r="TIN107" s="379"/>
      <c r="TIO107" s="379"/>
      <c r="TIP107" s="379"/>
      <c r="TIQ107" s="379"/>
      <c r="TIR107" s="379"/>
      <c r="TIS107" s="379"/>
      <c r="TIT107" s="379"/>
      <c r="TIU107" s="379"/>
      <c r="TIV107" s="379"/>
      <c r="TIW107" s="379"/>
      <c r="TIX107" s="379"/>
      <c r="TIY107" s="379"/>
      <c r="TIZ107" s="379"/>
      <c r="TJA107" s="379"/>
      <c r="TJB107" s="379"/>
      <c r="TJC107" s="379"/>
      <c r="TJD107" s="379"/>
      <c r="TJE107" s="379"/>
      <c r="TJF107" s="379"/>
      <c r="TJG107" s="379"/>
      <c r="TJH107" s="379"/>
      <c r="TJI107" s="379"/>
      <c r="TJJ107" s="379"/>
      <c r="TJK107" s="379"/>
      <c r="TJL107" s="379"/>
      <c r="TJM107" s="379"/>
      <c r="TJN107" s="379"/>
      <c r="TJO107" s="379"/>
      <c r="TJP107" s="379"/>
      <c r="TJQ107" s="379"/>
      <c r="TJR107" s="379"/>
      <c r="TJS107" s="379"/>
      <c r="TJT107" s="379"/>
      <c r="TJU107" s="379"/>
      <c r="TJV107" s="379"/>
      <c r="TJW107" s="379"/>
      <c r="TJX107" s="379"/>
      <c r="TJY107" s="379"/>
      <c r="TJZ107" s="379"/>
      <c r="TKA107" s="379"/>
      <c r="TKB107" s="379"/>
      <c r="TKC107" s="379"/>
      <c r="TKD107" s="379"/>
      <c r="TKE107" s="379"/>
      <c r="TKF107" s="379"/>
      <c r="TKG107" s="379"/>
      <c r="TKH107" s="379"/>
      <c r="TKI107" s="379"/>
      <c r="TKJ107" s="379"/>
      <c r="TKK107" s="379"/>
      <c r="TKL107" s="379"/>
      <c r="TKM107" s="379"/>
      <c r="TKN107" s="379"/>
      <c r="TKO107" s="379"/>
      <c r="TKP107" s="379"/>
      <c r="TKQ107" s="379"/>
      <c r="TKR107" s="379"/>
      <c r="TKS107" s="379"/>
      <c r="TKT107" s="379"/>
      <c r="TKU107" s="379"/>
      <c r="TKV107" s="379"/>
      <c r="TKW107" s="379"/>
      <c r="TKX107" s="379"/>
      <c r="TKY107" s="379"/>
      <c r="TKZ107" s="379"/>
      <c r="TLA107" s="379"/>
      <c r="TLB107" s="379"/>
      <c r="TLC107" s="379"/>
      <c r="TLD107" s="379"/>
      <c r="TLE107" s="379"/>
      <c r="TLF107" s="379"/>
      <c r="TLG107" s="379"/>
      <c r="TLH107" s="379"/>
      <c r="TLI107" s="379"/>
      <c r="TLJ107" s="379"/>
      <c r="TLK107" s="379"/>
      <c r="TLL107" s="379"/>
      <c r="TLM107" s="379"/>
      <c r="TLN107" s="379"/>
      <c r="TLO107" s="379"/>
      <c r="TLP107" s="379"/>
      <c r="TLQ107" s="379"/>
      <c r="TLR107" s="379"/>
      <c r="TLS107" s="379"/>
      <c r="TLT107" s="379"/>
      <c r="TLU107" s="379"/>
      <c r="TLV107" s="379"/>
      <c r="TLW107" s="379"/>
      <c r="TLX107" s="379"/>
      <c r="TLY107" s="379"/>
      <c r="TLZ107" s="379"/>
      <c r="TMA107" s="379"/>
      <c r="TMB107" s="379"/>
      <c r="TMC107" s="379"/>
      <c r="TMD107" s="379"/>
      <c r="TME107" s="379"/>
      <c r="TMF107" s="379"/>
      <c r="TMG107" s="379"/>
      <c r="TMH107" s="379"/>
      <c r="TMI107" s="379"/>
      <c r="TMJ107" s="379"/>
      <c r="TMK107" s="379"/>
      <c r="TML107" s="379"/>
      <c r="TMM107" s="379"/>
      <c r="TMN107" s="379"/>
      <c r="TMO107" s="379"/>
      <c r="TMP107" s="379"/>
      <c r="TMQ107" s="379"/>
      <c r="TMR107" s="379"/>
      <c r="TMS107" s="379"/>
      <c r="TMT107" s="379"/>
      <c r="TMU107" s="379"/>
      <c r="TMV107" s="379"/>
      <c r="TMW107" s="379"/>
      <c r="TMX107" s="379"/>
      <c r="TMY107" s="379"/>
      <c r="TMZ107" s="379"/>
      <c r="TNA107" s="379"/>
      <c r="TNB107" s="379"/>
      <c r="TNC107" s="379"/>
      <c r="TND107" s="379"/>
      <c r="TNE107" s="379"/>
      <c r="TNF107" s="379"/>
      <c r="TNG107" s="379"/>
      <c r="TNH107" s="379"/>
      <c r="TNI107" s="379"/>
      <c r="TNJ107" s="379"/>
      <c r="TNK107" s="379"/>
      <c r="TNL107" s="379"/>
      <c r="TNM107" s="379"/>
      <c r="TNN107" s="379"/>
      <c r="TNO107" s="379"/>
      <c r="TNP107" s="379"/>
      <c r="TNQ107" s="379"/>
      <c r="TNR107" s="379"/>
      <c r="TNS107" s="379"/>
      <c r="TNT107" s="379"/>
      <c r="TNU107" s="379"/>
      <c r="TNV107" s="379"/>
      <c r="TNW107" s="379"/>
      <c r="TNX107" s="379"/>
      <c r="TNY107" s="379"/>
      <c r="TNZ107" s="379"/>
      <c r="TOA107" s="379"/>
      <c r="TOB107" s="379"/>
      <c r="TOC107" s="379"/>
      <c r="TOD107" s="379"/>
      <c r="TOE107" s="379"/>
      <c r="TOF107" s="379"/>
      <c r="TOG107" s="379"/>
      <c r="TOH107" s="379"/>
      <c r="TOI107" s="379"/>
      <c r="TOJ107" s="379"/>
      <c r="TOK107" s="379"/>
      <c r="TOL107" s="379"/>
      <c r="TOM107" s="379"/>
      <c r="TON107" s="379"/>
      <c r="TOO107" s="379"/>
      <c r="TOP107" s="379"/>
      <c r="TOQ107" s="379"/>
      <c r="TOR107" s="379"/>
      <c r="TOS107" s="379"/>
      <c r="TOT107" s="379"/>
      <c r="TOU107" s="379"/>
      <c r="TOV107" s="379"/>
      <c r="TOW107" s="379"/>
      <c r="TOX107" s="379"/>
      <c r="TOY107" s="379"/>
      <c r="TOZ107" s="379"/>
      <c r="TPA107" s="379"/>
      <c r="TPB107" s="379"/>
      <c r="TPC107" s="379"/>
      <c r="TPD107" s="379"/>
      <c r="TPE107" s="379"/>
      <c r="TPF107" s="379"/>
      <c r="TPG107" s="379"/>
      <c r="TPH107" s="379"/>
      <c r="TPI107" s="379"/>
      <c r="TPJ107" s="379"/>
      <c r="TPK107" s="379"/>
      <c r="TPL107" s="379"/>
      <c r="TPM107" s="379"/>
      <c r="TPN107" s="379"/>
      <c r="TPO107" s="379"/>
      <c r="TPP107" s="379"/>
      <c r="TPQ107" s="379"/>
      <c r="TPR107" s="379"/>
      <c r="TPS107" s="379"/>
      <c r="TPT107" s="379"/>
      <c r="TPU107" s="379"/>
      <c r="TPV107" s="379"/>
      <c r="TPW107" s="379"/>
      <c r="TPX107" s="379"/>
      <c r="TPY107" s="379"/>
      <c r="TPZ107" s="379"/>
      <c r="TQA107" s="379"/>
      <c r="TQB107" s="379"/>
      <c r="TQC107" s="379"/>
      <c r="TQD107" s="379"/>
      <c r="TQE107" s="379"/>
      <c r="TQF107" s="379"/>
      <c r="TQG107" s="379"/>
      <c r="TQH107" s="379"/>
      <c r="TQI107" s="379"/>
      <c r="TQJ107" s="379"/>
      <c r="TQK107" s="379"/>
      <c r="TQL107" s="379"/>
      <c r="TQM107" s="379"/>
      <c r="TQN107" s="379"/>
      <c r="TQO107" s="379"/>
      <c r="TQP107" s="379"/>
      <c r="TQQ107" s="379"/>
      <c r="TQR107" s="379"/>
      <c r="TQS107" s="379"/>
      <c r="TQT107" s="379"/>
      <c r="TQU107" s="379"/>
      <c r="TQV107" s="379"/>
      <c r="TQW107" s="379"/>
      <c r="TQX107" s="379"/>
      <c r="TQY107" s="379"/>
      <c r="TQZ107" s="379"/>
      <c r="TRA107" s="379"/>
      <c r="TRB107" s="379"/>
      <c r="TRC107" s="379"/>
      <c r="TRD107" s="379"/>
      <c r="TRE107" s="379"/>
      <c r="TRF107" s="379"/>
      <c r="TRG107" s="379"/>
      <c r="TRH107" s="379"/>
      <c r="TRI107" s="379"/>
      <c r="TRJ107" s="379"/>
      <c r="TRK107" s="379"/>
      <c r="TRL107" s="379"/>
      <c r="TRM107" s="379"/>
      <c r="TRN107" s="379"/>
      <c r="TRO107" s="379"/>
      <c r="TRP107" s="379"/>
      <c r="TRQ107" s="379"/>
      <c r="TRR107" s="379"/>
      <c r="TRS107" s="379"/>
      <c r="TRT107" s="379"/>
      <c r="TRU107" s="379"/>
      <c r="TRV107" s="379"/>
      <c r="TRW107" s="379"/>
      <c r="TRX107" s="379"/>
      <c r="TRY107" s="379"/>
      <c r="TRZ107" s="379"/>
      <c r="TSA107" s="379"/>
      <c r="TSB107" s="379"/>
      <c r="TSC107" s="379"/>
      <c r="TSD107" s="379"/>
      <c r="TSE107" s="379"/>
      <c r="TSF107" s="379"/>
      <c r="TSG107" s="379"/>
      <c r="TSH107" s="379"/>
      <c r="TSI107" s="379"/>
      <c r="TSJ107" s="379"/>
      <c r="TSK107" s="379"/>
      <c r="TSL107" s="379"/>
      <c r="TSM107" s="379"/>
      <c r="TSN107" s="379"/>
      <c r="TSO107" s="379"/>
      <c r="TSP107" s="379"/>
      <c r="TSQ107" s="379"/>
      <c r="TSR107" s="379"/>
      <c r="TSS107" s="379"/>
      <c r="TST107" s="379"/>
      <c r="TSU107" s="379"/>
      <c r="TSV107" s="379"/>
      <c r="TSW107" s="379"/>
      <c r="TSX107" s="379"/>
      <c r="TSY107" s="379"/>
      <c r="TSZ107" s="379"/>
      <c r="TTA107" s="379"/>
      <c r="TTB107" s="379"/>
      <c r="TTC107" s="379"/>
      <c r="TTD107" s="379"/>
      <c r="TTE107" s="379"/>
      <c r="TTF107" s="379"/>
      <c r="TTG107" s="379"/>
      <c r="TTH107" s="379"/>
      <c r="TTI107" s="379"/>
      <c r="TTJ107" s="379"/>
      <c r="TTK107" s="379"/>
      <c r="TTL107" s="379"/>
      <c r="TTM107" s="379"/>
      <c r="TTN107" s="379"/>
      <c r="TTO107" s="379"/>
      <c r="TTP107" s="379"/>
      <c r="TTQ107" s="379"/>
      <c r="TTR107" s="379"/>
      <c r="TTS107" s="379"/>
      <c r="TTT107" s="379"/>
      <c r="TTU107" s="379"/>
      <c r="TTV107" s="379"/>
      <c r="TTW107" s="379"/>
      <c r="TTX107" s="379"/>
      <c r="TTY107" s="379"/>
      <c r="TTZ107" s="379"/>
      <c r="TUA107" s="379"/>
      <c r="TUB107" s="379"/>
      <c r="TUC107" s="379"/>
      <c r="TUD107" s="379"/>
      <c r="TUE107" s="379"/>
      <c r="TUF107" s="379"/>
      <c r="TUG107" s="379"/>
      <c r="TUH107" s="379"/>
      <c r="TUI107" s="379"/>
      <c r="TUJ107" s="379"/>
      <c r="TUK107" s="379"/>
      <c r="TUL107" s="379"/>
      <c r="TUM107" s="379"/>
      <c r="TUN107" s="379"/>
      <c r="TUO107" s="379"/>
      <c r="TUP107" s="379"/>
      <c r="TUQ107" s="379"/>
      <c r="TUR107" s="379"/>
      <c r="TUS107" s="379"/>
      <c r="TUT107" s="379"/>
      <c r="TUU107" s="379"/>
      <c r="TUV107" s="379"/>
      <c r="TUW107" s="379"/>
      <c r="TUX107" s="379"/>
      <c r="TUY107" s="379"/>
      <c r="TUZ107" s="379"/>
      <c r="TVA107" s="379"/>
      <c r="TVB107" s="379"/>
      <c r="TVC107" s="379"/>
      <c r="TVD107" s="379"/>
      <c r="TVE107" s="379"/>
      <c r="TVF107" s="379"/>
      <c r="TVG107" s="379"/>
      <c r="TVH107" s="379"/>
      <c r="TVI107" s="379"/>
      <c r="TVJ107" s="379"/>
      <c r="TVK107" s="379"/>
      <c r="TVL107" s="379"/>
      <c r="TVM107" s="379"/>
      <c r="TVN107" s="379"/>
      <c r="TVO107" s="379"/>
      <c r="TVP107" s="379"/>
      <c r="TVQ107" s="379"/>
      <c r="TVR107" s="379"/>
      <c r="TVS107" s="379"/>
      <c r="TVT107" s="379"/>
      <c r="TVU107" s="379"/>
      <c r="TVV107" s="379"/>
      <c r="TVW107" s="379"/>
      <c r="TVX107" s="379"/>
      <c r="TVY107" s="379"/>
      <c r="TVZ107" s="379"/>
      <c r="TWA107" s="379"/>
      <c r="TWB107" s="379"/>
      <c r="TWC107" s="379"/>
      <c r="TWD107" s="379"/>
      <c r="TWE107" s="379"/>
      <c r="TWF107" s="379"/>
      <c r="TWG107" s="379"/>
      <c r="TWH107" s="379"/>
      <c r="TWI107" s="379"/>
      <c r="TWJ107" s="379"/>
      <c r="TWK107" s="379"/>
      <c r="TWL107" s="379"/>
      <c r="TWM107" s="379"/>
      <c r="TWN107" s="379"/>
      <c r="TWO107" s="379"/>
      <c r="TWP107" s="379"/>
      <c r="TWQ107" s="379"/>
      <c r="TWR107" s="379"/>
      <c r="TWS107" s="379"/>
      <c r="TWT107" s="379"/>
      <c r="TWU107" s="379"/>
      <c r="TWV107" s="379"/>
      <c r="TWW107" s="379"/>
      <c r="TWX107" s="379"/>
      <c r="TWY107" s="379"/>
      <c r="TWZ107" s="379"/>
      <c r="TXA107" s="379"/>
      <c r="TXB107" s="379"/>
      <c r="TXC107" s="379"/>
      <c r="TXD107" s="379"/>
      <c r="TXE107" s="379"/>
      <c r="TXF107" s="379"/>
      <c r="TXG107" s="379"/>
      <c r="TXH107" s="379"/>
      <c r="TXI107" s="379"/>
      <c r="TXJ107" s="379"/>
      <c r="TXK107" s="379"/>
      <c r="TXL107" s="379"/>
      <c r="TXM107" s="379"/>
      <c r="TXN107" s="379"/>
      <c r="TXO107" s="379"/>
      <c r="TXP107" s="379"/>
      <c r="TXQ107" s="379"/>
      <c r="TXR107" s="379"/>
      <c r="TXS107" s="379"/>
      <c r="TXT107" s="379"/>
      <c r="TXU107" s="379"/>
      <c r="TXV107" s="379"/>
      <c r="TXW107" s="379"/>
      <c r="TXX107" s="379"/>
      <c r="TXY107" s="379"/>
      <c r="TXZ107" s="379"/>
      <c r="TYA107" s="379"/>
      <c r="TYB107" s="379"/>
      <c r="TYC107" s="379"/>
      <c r="TYD107" s="379"/>
      <c r="TYE107" s="379"/>
      <c r="TYF107" s="379"/>
      <c r="TYG107" s="379"/>
      <c r="TYH107" s="379"/>
      <c r="TYI107" s="379"/>
      <c r="TYJ107" s="379"/>
      <c r="TYK107" s="379"/>
      <c r="TYL107" s="379"/>
      <c r="TYM107" s="379"/>
      <c r="TYN107" s="379"/>
      <c r="TYO107" s="379"/>
      <c r="TYP107" s="379"/>
      <c r="TYQ107" s="379"/>
      <c r="TYR107" s="379"/>
      <c r="TYS107" s="379"/>
      <c r="TYT107" s="379"/>
      <c r="TYU107" s="379"/>
      <c r="TYV107" s="379"/>
      <c r="TYW107" s="379"/>
      <c r="TYX107" s="379"/>
      <c r="TYY107" s="379"/>
      <c r="TYZ107" s="379"/>
      <c r="TZA107" s="379"/>
      <c r="TZB107" s="379"/>
      <c r="TZC107" s="379"/>
      <c r="TZD107" s="379"/>
      <c r="TZE107" s="379"/>
      <c r="TZF107" s="379"/>
      <c r="TZG107" s="379"/>
      <c r="TZH107" s="379"/>
      <c r="TZI107" s="379"/>
      <c r="TZJ107" s="379"/>
      <c r="TZK107" s="379"/>
      <c r="TZL107" s="379"/>
      <c r="TZM107" s="379"/>
      <c r="TZN107" s="379"/>
      <c r="TZO107" s="379"/>
      <c r="TZP107" s="379"/>
      <c r="TZQ107" s="379"/>
      <c r="TZR107" s="379"/>
      <c r="TZS107" s="379"/>
      <c r="TZT107" s="379"/>
      <c r="TZU107" s="379"/>
      <c r="TZV107" s="379"/>
      <c r="TZW107" s="379"/>
      <c r="TZX107" s="379"/>
      <c r="TZY107" s="379"/>
      <c r="TZZ107" s="379"/>
      <c r="UAA107" s="379"/>
      <c r="UAB107" s="379"/>
      <c r="UAC107" s="379"/>
      <c r="UAD107" s="379"/>
      <c r="UAE107" s="379"/>
      <c r="UAF107" s="379"/>
      <c r="UAG107" s="379"/>
      <c r="UAH107" s="379"/>
      <c r="UAI107" s="379"/>
      <c r="UAJ107" s="379"/>
      <c r="UAK107" s="379"/>
      <c r="UAL107" s="379"/>
      <c r="UAM107" s="379"/>
      <c r="UAN107" s="379"/>
      <c r="UAO107" s="379"/>
      <c r="UAP107" s="379"/>
      <c r="UAQ107" s="379"/>
      <c r="UAR107" s="379"/>
      <c r="UAS107" s="379"/>
      <c r="UAT107" s="379"/>
      <c r="UAU107" s="379"/>
      <c r="UAV107" s="379"/>
      <c r="UAW107" s="379"/>
      <c r="UAX107" s="379"/>
      <c r="UAY107" s="379"/>
      <c r="UAZ107" s="379"/>
      <c r="UBA107" s="379"/>
      <c r="UBB107" s="379"/>
      <c r="UBC107" s="379"/>
      <c r="UBD107" s="379"/>
      <c r="UBE107" s="379"/>
      <c r="UBF107" s="379"/>
      <c r="UBG107" s="379"/>
      <c r="UBH107" s="379"/>
      <c r="UBI107" s="379"/>
      <c r="UBJ107" s="379"/>
      <c r="UBK107" s="379"/>
      <c r="UBL107" s="379"/>
      <c r="UBM107" s="379"/>
      <c r="UBN107" s="379"/>
      <c r="UBO107" s="379"/>
      <c r="UBP107" s="379"/>
      <c r="UBQ107" s="379"/>
      <c r="UBR107" s="379"/>
      <c r="UBS107" s="379"/>
      <c r="UBT107" s="379"/>
      <c r="UBU107" s="379"/>
      <c r="UBV107" s="379"/>
      <c r="UBW107" s="379"/>
      <c r="UBX107" s="379"/>
      <c r="UBY107" s="379"/>
      <c r="UBZ107" s="379"/>
      <c r="UCA107" s="379"/>
      <c r="UCB107" s="379"/>
      <c r="UCC107" s="379"/>
      <c r="UCD107" s="379"/>
      <c r="UCE107" s="379"/>
      <c r="UCF107" s="379"/>
      <c r="UCG107" s="379"/>
      <c r="UCH107" s="379"/>
      <c r="UCI107" s="379"/>
      <c r="UCJ107" s="379"/>
      <c r="UCK107" s="379"/>
      <c r="UCL107" s="379"/>
      <c r="UCM107" s="379"/>
      <c r="UCN107" s="379"/>
      <c r="UCO107" s="379"/>
      <c r="UCP107" s="379"/>
      <c r="UCQ107" s="379"/>
      <c r="UCR107" s="379"/>
      <c r="UCS107" s="379"/>
      <c r="UCT107" s="379"/>
      <c r="UCU107" s="379"/>
      <c r="UCV107" s="379"/>
      <c r="UCW107" s="379"/>
      <c r="UCX107" s="379"/>
      <c r="UCY107" s="379"/>
      <c r="UCZ107" s="379"/>
      <c r="UDA107" s="379"/>
      <c r="UDB107" s="379"/>
      <c r="UDC107" s="379"/>
      <c r="UDD107" s="379"/>
      <c r="UDE107" s="379"/>
      <c r="UDF107" s="379"/>
      <c r="UDG107" s="379"/>
      <c r="UDH107" s="379"/>
      <c r="UDI107" s="379"/>
      <c r="UDJ107" s="379"/>
      <c r="UDK107" s="379"/>
      <c r="UDL107" s="379"/>
      <c r="UDM107" s="379"/>
      <c r="UDN107" s="379"/>
      <c r="UDO107" s="379"/>
      <c r="UDP107" s="379"/>
      <c r="UDQ107" s="379"/>
      <c r="UDR107" s="379"/>
      <c r="UDS107" s="379"/>
      <c r="UDT107" s="379"/>
      <c r="UDU107" s="379"/>
      <c r="UDV107" s="379"/>
      <c r="UDW107" s="379"/>
      <c r="UDX107" s="379"/>
      <c r="UDY107" s="379"/>
      <c r="UDZ107" s="379"/>
      <c r="UEA107" s="379"/>
      <c r="UEB107" s="379"/>
      <c r="UEC107" s="379"/>
      <c r="UED107" s="379"/>
      <c r="UEE107" s="379"/>
      <c r="UEF107" s="379"/>
      <c r="UEG107" s="379"/>
      <c r="UEH107" s="379"/>
      <c r="UEI107" s="379"/>
      <c r="UEJ107" s="379"/>
      <c r="UEK107" s="379"/>
      <c r="UEL107" s="379"/>
      <c r="UEM107" s="379"/>
      <c r="UEN107" s="379"/>
      <c r="UEO107" s="379"/>
      <c r="UEP107" s="379"/>
      <c r="UEQ107" s="379"/>
      <c r="UER107" s="379"/>
      <c r="UES107" s="379"/>
      <c r="UET107" s="379"/>
      <c r="UEU107" s="379"/>
      <c r="UEV107" s="379"/>
      <c r="UEW107" s="379"/>
      <c r="UEX107" s="379"/>
      <c r="UEY107" s="379"/>
      <c r="UEZ107" s="379"/>
      <c r="UFA107" s="379"/>
      <c r="UFB107" s="379"/>
      <c r="UFC107" s="379"/>
      <c r="UFD107" s="379"/>
      <c r="UFE107" s="379"/>
      <c r="UFF107" s="379"/>
      <c r="UFG107" s="379"/>
      <c r="UFH107" s="379"/>
      <c r="UFI107" s="379"/>
      <c r="UFJ107" s="379"/>
      <c r="UFK107" s="379"/>
      <c r="UFL107" s="379"/>
      <c r="UFM107" s="379"/>
      <c r="UFN107" s="379"/>
      <c r="UFO107" s="379"/>
      <c r="UFP107" s="379"/>
      <c r="UFQ107" s="379"/>
      <c r="UFR107" s="379"/>
      <c r="UFS107" s="379"/>
      <c r="UFT107" s="379"/>
      <c r="UFU107" s="379"/>
      <c r="UFV107" s="379"/>
      <c r="UFW107" s="379"/>
      <c r="UFX107" s="379"/>
      <c r="UFY107" s="379"/>
      <c r="UFZ107" s="379"/>
      <c r="UGA107" s="379"/>
      <c r="UGB107" s="379"/>
      <c r="UGC107" s="379"/>
      <c r="UGD107" s="379"/>
      <c r="UGE107" s="379"/>
      <c r="UGF107" s="379"/>
      <c r="UGG107" s="379"/>
      <c r="UGH107" s="379"/>
      <c r="UGI107" s="379"/>
      <c r="UGJ107" s="379"/>
      <c r="UGK107" s="379"/>
      <c r="UGL107" s="379"/>
      <c r="UGM107" s="379"/>
      <c r="UGN107" s="379"/>
      <c r="UGO107" s="379"/>
      <c r="UGP107" s="379"/>
      <c r="UGQ107" s="379"/>
      <c r="UGR107" s="379"/>
      <c r="UGS107" s="379"/>
      <c r="UGT107" s="379"/>
      <c r="UGU107" s="379"/>
      <c r="UGV107" s="379"/>
      <c r="UGW107" s="379"/>
      <c r="UGX107" s="379"/>
      <c r="UGY107" s="379"/>
      <c r="UGZ107" s="379"/>
      <c r="UHA107" s="379"/>
      <c r="UHB107" s="379"/>
      <c r="UHC107" s="379"/>
      <c r="UHD107" s="379"/>
      <c r="UHE107" s="379"/>
      <c r="UHF107" s="379"/>
      <c r="UHG107" s="379"/>
      <c r="UHH107" s="379"/>
      <c r="UHI107" s="379"/>
      <c r="UHJ107" s="379"/>
      <c r="UHK107" s="379"/>
      <c r="UHL107" s="379"/>
      <c r="UHM107" s="379"/>
      <c r="UHN107" s="379"/>
      <c r="UHO107" s="379"/>
      <c r="UHP107" s="379"/>
      <c r="UHQ107" s="379"/>
      <c r="UHR107" s="379"/>
      <c r="UHS107" s="379"/>
      <c r="UHT107" s="379"/>
      <c r="UHU107" s="379"/>
      <c r="UHV107" s="379"/>
      <c r="UHW107" s="379"/>
      <c r="UHX107" s="379"/>
      <c r="UHY107" s="379"/>
      <c r="UHZ107" s="379"/>
      <c r="UIA107" s="379"/>
      <c r="UIB107" s="379"/>
      <c r="UIC107" s="379"/>
      <c r="UID107" s="379"/>
      <c r="UIE107" s="379"/>
      <c r="UIF107" s="379"/>
      <c r="UIG107" s="379"/>
      <c r="UIH107" s="379"/>
      <c r="UII107" s="379"/>
      <c r="UIJ107" s="379"/>
      <c r="UIK107" s="379"/>
      <c r="UIL107" s="379"/>
      <c r="UIM107" s="379"/>
      <c r="UIN107" s="379"/>
      <c r="UIO107" s="379"/>
      <c r="UIP107" s="379"/>
      <c r="UIQ107" s="379"/>
      <c r="UIR107" s="379"/>
      <c r="UIS107" s="379"/>
      <c r="UIT107" s="379"/>
      <c r="UIU107" s="379"/>
      <c r="UIV107" s="379"/>
      <c r="UIW107" s="379"/>
      <c r="UIX107" s="379"/>
      <c r="UIY107" s="379"/>
      <c r="UIZ107" s="379"/>
      <c r="UJA107" s="379"/>
      <c r="UJB107" s="379"/>
      <c r="UJC107" s="379"/>
      <c r="UJD107" s="379"/>
      <c r="UJE107" s="379"/>
      <c r="UJF107" s="379"/>
      <c r="UJG107" s="379"/>
      <c r="UJH107" s="379"/>
      <c r="UJI107" s="379"/>
      <c r="UJJ107" s="379"/>
      <c r="UJK107" s="379"/>
      <c r="UJL107" s="379"/>
      <c r="UJM107" s="379"/>
      <c r="UJN107" s="379"/>
      <c r="UJO107" s="379"/>
      <c r="UJP107" s="379"/>
      <c r="UJQ107" s="379"/>
      <c r="UJR107" s="379"/>
      <c r="UJS107" s="379"/>
      <c r="UJT107" s="379"/>
      <c r="UJU107" s="379"/>
      <c r="UJV107" s="379"/>
      <c r="UJW107" s="379"/>
      <c r="UJX107" s="379"/>
      <c r="UJY107" s="379"/>
      <c r="UJZ107" s="379"/>
      <c r="UKA107" s="379"/>
      <c r="UKB107" s="379"/>
      <c r="UKC107" s="379"/>
      <c r="UKD107" s="379"/>
      <c r="UKE107" s="379"/>
      <c r="UKF107" s="379"/>
      <c r="UKG107" s="379"/>
      <c r="UKH107" s="379"/>
      <c r="UKI107" s="379"/>
      <c r="UKJ107" s="379"/>
      <c r="UKK107" s="379"/>
      <c r="UKL107" s="379"/>
      <c r="UKM107" s="379"/>
      <c r="UKN107" s="379"/>
      <c r="UKO107" s="379"/>
      <c r="UKP107" s="379"/>
      <c r="UKQ107" s="379"/>
      <c r="UKR107" s="379"/>
      <c r="UKS107" s="379"/>
      <c r="UKT107" s="379"/>
      <c r="UKU107" s="379"/>
      <c r="UKV107" s="379"/>
      <c r="UKW107" s="379"/>
      <c r="UKX107" s="379"/>
      <c r="UKY107" s="379"/>
      <c r="UKZ107" s="379"/>
      <c r="ULA107" s="379"/>
      <c r="ULB107" s="379"/>
      <c r="ULC107" s="379"/>
      <c r="ULD107" s="379"/>
      <c r="ULE107" s="379"/>
      <c r="ULF107" s="379"/>
      <c r="ULG107" s="379"/>
      <c r="ULH107" s="379"/>
      <c r="ULI107" s="379"/>
      <c r="ULJ107" s="379"/>
      <c r="ULK107" s="379"/>
      <c r="ULL107" s="379"/>
      <c r="ULM107" s="379"/>
      <c r="ULN107" s="379"/>
      <c r="ULO107" s="379"/>
      <c r="ULP107" s="379"/>
      <c r="ULQ107" s="379"/>
      <c r="ULR107" s="379"/>
      <c r="ULS107" s="379"/>
      <c r="ULT107" s="379"/>
      <c r="ULU107" s="379"/>
      <c r="ULV107" s="379"/>
      <c r="ULW107" s="379"/>
      <c r="ULX107" s="379"/>
      <c r="ULY107" s="379"/>
      <c r="ULZ107" s="379"/>
      <c r="UMA107" s="379"/>
      <c r="UMB107" s="379"/>
      <c r="UMC107" s="379"/>
      <c r="UMD107" s="379"/>
      <c r="UME107" s="379"/>
      <c r="UMF107" s="379"/>
      <c r="UMG107" s="379"/>
      <c r="UMH107" s="379"/>
      <c r="UMI107" s="379"/>
      <c r="UMJ107" s="379"/>
      <c r="UMK107" s="379"/>
      <c r="UML107" s="379"/>
      <c r="UMM107" s="379"/>
      <c r="UMN107" s="379"/>
      <c r="UMO107" s="379"/>
      <c r="UMP107" s="379"/>
      <c r="UMQ107" s="379"/>
      <c r="UMR107" s="379"/>
      <c r="UMS107" s="379"/>
      <c r="UMT107" s="379"/>
      <c r="UMU107" s="379"/>
      <c r="UMV107" s="379"/>
      <c r="UMW107" s="379"/>
      <c r="UMX107" s="379"/>
      <c r="UMY107" s="379"/>
      <c r="UMZ107" s="379"/>
      <c r="UNA107" s="379"/>
      <c r="UNB107" s="379"/>
      <c r="UNC107" s="379"/>
      <c r="UND107" s="379"/>
      <c r="UNE107" s="379"/>
      <c r="UNF107" s="379"/>
      <c r="UNG107" s="379"/>
      <c r="UNH107" s="379"/>
      <c r="UNI107" s="379"/>
      <c r="UNJ107" s="379"/>
      <c r="UNK107" s="379"/>
      <c r="UNL107" s="379"/>
      <c r="UNM107" s="379"/>
      <c r="UNN107" s="379"/>
      <c r="UNO107" s="379"/>
      <c r="UNP107" s="379"/>
      <c r="UNQ107" s="379"/>
      <c r="UNR107" s="379"/>
      <c r="UNS107" s="379"/>
      <c r="UNT107" s="379"/>
      <c r="UNU107" s="379"/>
      <c r="UNV107" s="379"/>
      <c r="UNW107" s="379"/>
      <c r="UNX107" s="379"/>
      <c r="UNY107" s="379"/>
      <c r="UNZ107" s="379"/>
      <c r="UOA107" s="379"/>
      <c r="UOB107" s="379"/>
      <c r="UOC107" s="379"/>
      <c r="UOD107" s="379"/>
      <c r="UOE107" s="379"/>
      <c r="UOF107" s="379"/>
      <c r="UOG107" s="379"/>
      <c r="UOH107" s="379"/>
      <c r="UOI107" s="379"/>
      <c r="UOJ107" s="379"/>
      <c r="UOK107" s="379"/>
      <c r="UOL107" s="379"/>
      <c r="UOM107" s="379"/>
      <c r="UON107" s="379"/>
      <c r="UOO107" s="379"/>
      <c r="UOP107" s="379"/>
      <c r="UOQ107" s="379"/>
      <c r="UOR107" s="379"/>
      <c r="UOS107" s="379"/>
      <c r="UOT107" s="379"/>
      <c r="UOU107" s="379"/>
      <c r="UOV107" s="379"/>
      <c r="UOW107" s="379"/>
      <c r="UOX107" s="379"/>
      <c r="UOY107" s="379"/>
      <c r="UOZ107" s="379"/>
      <c r="UPA107" s="379"/>
      <c r="UPB107" s="379"/>
      <c r="UPC107" s="379"/>
      <c r="UPD107" s="379"/>
      <c r="UPE107" s="379"/>
      <c r="UPF107" s="379"/>
      <c r="UPG107" s="379"/>
      <c r="UPH107" s="379"/>
      <c r="UPI107" s="379"/>
      <c r="UPJ107" s="379"/>
      <c r="UPK107" s="379"/>
      <c r="UPL107" s="379"/>
      <c r="UPM107" s="379"/>
      <c r="UPN107" s="379"/>
      <c r="UPO107" s="379"/>
      <c r="UPP107" s="379"/>
      <c r="UPQ107" s="379"/>
      <c r="UPR107" s="379"/>
      <c r="UPS107" s="379"/>
      <c r="UPT107" s="379"/>
      <c r="UPU107" s="379"/>
      <c r="UPV107" s="379"/>
      <c r="UPW107" s="379"/>
      <c r="UPX107" s="379"/>
      <c r="UPY107" s="379"/>
      <c r="UPZ107" s="379"/>
      <c r="UQA107" s="379"/>
      <c r="UQB107" s="379"/>
      <c r="UQC107" s="379"/>
      <c r="UQD107" s="379"/>
      <c r="UQE107" s="379"/>
      <c r="UQF107" s="379"/>
      <c r="UQG107" s="379"/>
      <c r="UQH107" s="379"/>
      <c r="UQI107" s="379"/>
      <c r="UQJ107" s="379"/>
      <c r="UQK107" s="379"/>
      <c r="UQL107" s="379"/>
      <c r="UQM107" s="379"/>
      <c r="UQN107" s="379"/>
      <c r="UQO107" s="379"/>
      <c r="UQP107" s="379"/>
      <c r="UQQ107" s="379"/>
      <c r="UQR107" s="379"/>
      <c r="UQS107" s="379"/>
      <c r="UQT107" s="379"/>
      <c r="UQU107" s="379"/>
      <c r="UQV107" s="379"/>
      <c r="UQW107" s="379"/>
      <c r="UQX107" s="379"/>
      <c r="UQY107" s="379"/>
      <c r="UQZ107" s="379"/>
      <c r="URA107" s="379"/>
      <c r="URB107" s="379"/>
      <c r="URC107" s="379"/>
      <c r="URD107" s="379"/>
      <c r="URE107" s="379"/>
      <c r="URF107" s="379"/>
      <c r="URG107" s="379"/>
      <c r="URH107" s="379"/>
      <c r="URI107" s="379"/>
      <c r="URJ107" s="379"/>
      <c r="URK107" s="379"/>
      <c r="URL107" s="379"/>
      <c r="URM107" s="379"/>
      <c r="URN107" s="379"/>
      <c r="URO107" s="379"/>
      <c r="URP107" s="379"/>
      <c r="URQ107" s="379"/>
      <c r="URR107" s="379"/>
      <c r="URS107" s="379"/>
      <c r="URT107" s="379"/>
      <c r="URU107" s="379"/>
      <c r="URV107" s="379"/>
      <c r="URW107" s="379"/>
      <c r="URX107" s="379"/>
      <c r="URY107" s="379"/>
      <c r="URZ107" s="379"/>
      <c r="USA107" s="379"/>
      <c r="USB107" s="379"/>
      <c r="USC107" s="379"/>
      <c r="USD107" s="379"/>
      <c r="USE107" s="379"/>
      <c r="USF107" s="379"/>
      <c r="USG107" s="379"/>
      <c r="USH107" s="379"/>
      <c r="USI107" s="379"/>
      <c r="USJ107" s="379"/>
      <c r="USK107" s="379"/>
      <c r="USL107" s="379"/>
      <c r="USM107" s="379"/>
      <c r="USN107" s="379"/>
      <c r="USO107" s="379"/>
      <c r="USP107" s="379"/>
      <c r="USQ107" s="379"/>
      <c r="USR107" s="379"/>
      <c r="USS107" s="379"/>
      <c r="UST107" s="379"/>
      <c r="USU107" s="379"/>
      <c r="USV107" s="379"/>
      <c r="USW107" s="379"/>
      <c r="USX107" s="379"/>
      <c r="USY107" s="379"/>
      <c r="USZ107" s="379"/>
      <c r="UTA107" s="379"/>
      <c r="UTB107" s="379"/>
      <c r="UTC107" s="379"/>
      <c r="UTD107" s="379"/>
      <c r="UTE107" s="379"/>
      <c r="UTF107" s="379"/>
      <c r="UTG107" s="379"/>
      <c r="UTH107" s="379"/>
      <c r="UTI107" s="379"/>
      <c r="UTJ107" s="379"/>
      <c r="UTK107" s="379"/>
      <c r="UTL107" s="379"/>
      <c r="UTM107" s="379"/>
      <c r="UTN107" s="379"/>
      <c r="UTO107" s="379"/>
      <c r="UTP107" s="379"/>
      <c r="UTQ107" s="379"/>
      <c r="UTR107" s="379"/>
      <c r="UTS107" s="379"/>
      <c r="UTT107" s="379"/>
      <c r="UTU107" s="379"/>
      <c r="UTV107" s="379"/>
      <c r="UTW107" s="379"/>
      <c r="UTX107" s="379"/>
      <c r="UTY107" s="379"/>
      <c r="UTZ107" s="379"/>
      <c r="UUA107" s="379"/>
      <c r="UUB107" s="379"/>
      <c r="UUC107" s="379"/>
      <c r="UUD107" s="379"/>
      <c r="UUE107" s="379"/>
      <c r="UUF107" s="379"/>
      <c r="UUG107" s="379"/>
      <c r="UUH107" s="379"/>
      <c r="UUI107" s="379"/>
      <c r="UUJ107" s="379"/>
      <c r="UUK107" s="379"/>
      <c r="UUL107" s="379"/>
      <c r="UUM107" s="379"/>
      <c r="UUN107" s="379"/>
      <c r="UUO107" s="379"/>
      <c r="UUP107" s="379"/>
      <c r="UUQ107" s="379"/>
      <c r="UUR107" s="379"/>
      <c r="UUS107" s="379"/>
      <c r="UUT107" s="379"/>
      <c r="UUU107" s="379"/>
      <c r="UUV107" s="379"/>
      <c r="UUW107" s="379"/>
      <c r="UUX107" s="379"/>
      <c r="UUY107" s="379"/>
      <c r="UUZ107" s="379"/>
      <c r="UVA107" s="379"/>
      <c r="UVB107" s="379"/>
      <c r="UVC107" s="379"/>
      <c r="UVD107" s="379"/>
      <c r="UVE107" s="379"/>
      <c r="UVF107" s="379"/>
      <c r="UVG107" s="379"/>
      <c r="UVH107" s="379"/>
      <c r="UVI107" s="379"/>
      <c r="UVJ107" s="379"/>
      <c r="UVK107" s="379"/>
      <c r="UVL107" s="379"/>
      <c r="UVM107" s="379"/>
      <c r="UVN107" s="379"/>
      <c r="UVO107" s="379"/>
      <c r="UVP107" s="379"/>
      <c r="UVQ107" s="379"/>
      <c r="UVR107" s="379"/>
      <c r="UVS107" s="379"/>
      <c r="UVT107" s="379"/>
      <c r="UVU107" s="379"/>
      <c r="UVV107" s="379"/>
      <c r="UVW107" s="379"/>
      <c r="UVX107" s="379"/>
      <c r="UVY107" s="379"/>
      <c r="UVZ107" s="379"/>
      <c r="UWA107" s="379"/>
      <c r="UWB107" s="379"/>
      <c r="UWC107" s="379"/>
      <c r="UWD107" s="379"/>
      <c r="UWE107" s="379"/>
      <c r="UWF107" s="379"/>
      <c r="UWG107" s="379"/>
      <c r="UWH107" s="379"/>
      <c r="UWI107" s="379"/>
      <c r="UWJ107" s="379"/>
      <c r="UWK107" s="379"/>
      <c r="UWL107" s="379"/>
      <c r="UWM107" s="379"/>
      <c r="UWN107" s="379"/>
      <c r="UWO107" s="379"/>
      <c r="UWP107" s="379"/>
      <c r="UWQ107" s="379"/>
      <c r="UWR107" s="379"/>
      <c r="UWS107" s="379"/>
      <c r="UWT107" s="379"/>
      <c r="UWU107" s="379"/>
      <c r="UWV107" s="379"/>
      <c r="UWW107" s="379"/>
      <c r="UWX107" s="379"/>
      <c r="UWY107" s="379"/>
      <c r="UWZ107" s="379"/>
      <c r="UXA107" s="379"/>
      <c r="UXB107" s="379"/>
      <c r="UXC107" s="379"/>
      <c r="UXD107" s="379"/>
      <c r="UXE107" s="379"/>
      <c r="UXF107" s="379"/>
      <c r="UXG107" s="379"/>
      <c r="UXH107" s="379"/>
      <c r="UXI107" s="379"/>
      <c r="UXJ107" s="379"/>
      <c r="UXK107" s="379"/>
      <c r="UXL107" s="379"/>
      <c r="UXM107" s="379"/>
      <c r="UXN107" s="379"/>
      <c r="UXO107" s="379"/>
      <c r="UXP107" s="379"/>
      <c r="UXQ107" s="379"/>
      <c r="UXR107" s="379"/>
      <c r="UXS107" s="379"/>
      <c r="UXT107" s="379"/>
      <c r="UXU107" s="379"/>
      <c r="UXV107" s="379"/>
      <c r="UXW107" s="379"/>
      <c r="UXX107" s="379"/>
      <c r="UXY107" s="379"/>
      <c r="UXZ107" s="379"/>
      <c r="UYA107" s="379"/>
      <c r="UYB107" s="379"/>
      <c r="UYC107" s="379"/>
      <c r="UYD107" s="379"/>
      <c r="UYE107" s="379"/>
      <c r="UYF107" s="379"/>
      <c r="UYG107" s="379"/>
      <c r="UYH107" s="379"/>
      <c r="UYI107" s="379"/>
      <c r="UYJ107" s="379"/>
      <c r="UYK107" s="379"/>
      <c r="UYL107" s="379"/>
      <c r="UYM107" s="379"/>
      <c r="UYN107" s="379"/>
      <c r="UYO107" s="379"/>
      <c r="UYP107" s="379"/>
      <c r="UYQ107" s="379"/>
      <c r="UYR107" s="379"/>
      <c r="UYS107" s="379"/>
      <c r="UYT107" s="379"/>
      <c r="UYU107" s="379"/>
      <c r="UYV107" s="379"/>
      <c r="UYW107" s="379"/>
      <c r="UYX107" s="379"/>
      <c r="UYY107" s="379"/>
      <c r="UYZ107" s="379"/>
      <c r="UZA107" s="379"/>
      <c r="UZB107" s="379"/>
      <c r="UZC107" s="379"/>
      <c r="UZD107" s="379"/>
      <c r="UZE107" s="379"/>
      <c r="UZF107" s="379"/>
      <c r="UZG107" s="379"/>
      <c r="UZH107" s="379"/>
      <c r="UZI107" s="379"/>
      <c r="UZJ107" s="379"/>
      <c r="UZK107" s="379"/>
      <c r="UZL107" s="379"/>
      <c r="UZM107" s="379"/>
      <c r="UZN107" s="379"/>
      <c r="UZO107" s="379"/>
      <c r="UZP107" s="379"/>
      <c r="UZQ107" s="379"/>
      <c r="UZR107" s="379"/>
      <c r="UZS107" s="379"/>
      <c r="UZT107" s="379"/>
      <c r="UZU107" s="379"/>
      <c r="UZV107" s="379"/>
      <c r="UZW107" s="379"/>
      <c r="UZX107" s="379"/>
      <c r="UZY107" s="379"/>
      <c r="UZZ107" s="379"/>
      <c r="VAA107" s="379"/>
      <c r="VAB107" s="379"/>
      <c r="VAC107" s="379"/>
      <c r="VAD107" s="379"/>
      <c r="VAE107" s="379"/>
      <c r="VAF107" s="379"/>
      <c r="VAG107" s="379"/>
      <c r="VAH107" s="379"/>
      <c r="VAI107" s="379"/>
      <c r="VAJ107" s="379"/>
      <c r="VAK107" s="379"/>
      <c r="VAL107" s="379"/>
      <c r="VAM107" s="379"/>
      <c r="VAN107" s="379"/>
      <c r="VAO107" s="379"/>
      <c r="VAP107" s="379"/>
      <c r="VAQ107" s="379"/>
      <c r="VAR107" s="379"/>
      <c r="VAS107" s="379"/>
      <c r="VAT107" s="379"/>
      <c r="VAU107" s="379"/>
      <c r="VAV107" s="379"/>
      <c r="VAW107" s="379"/>
      <c r="VAX107" s="379"/>
      <c r="VAY107" s="379"/>
      <c r="VAZ107" s="379"/>
      <c r="VBA107" s="379"/>
      <c r="VBB107" s="379"/>
      <c r="VBC107" s="379"/>
      <c r="VBD107" s="379"/>
      <c r="VBE107" s="379"/>
      <c r="VBF107" s="379"/>
      <c r="VBG107" s="379"/>
      <c r="VBH107" s="379"/>
      <c r="VBI107" s="379"/>
      <c r="VBJ107" s="379"/>
      <c r="VBK107" s="379"/>
      <c r="VBL107" s="379"/>
      <c r="VBM107" s="379"/>
      <c r="VBN107" s="379"/>
      <c r="VBO107" s="379"/>
      <c r="VBP107" s="379"/>
      <c r="VBQ107" s="379"/>
      <c r="VBR107" s="379"/>
      <c r="VBS107" s="379"/>
      <c r="VBT107" s="379"/>
      <c r="VBU107" s="379"/>
      <c r="VBV107" s="379"/>
      <c r="VBW107" s="379"/>
      <c r="VBX107" s="379"/>
      <c r="VBY107" s="379"/>
      <c r="VBZ107" s="379"/>
      <c r="VCA107" s="379"/>
      <c r="VCB107" s="379"/>
      <c r="VCC107" s="379"/>
      <c r="VCD107" s="379"/>
      <c r="VCE107" s="379"/>
      <c r="VCF107" s="379"/>
      <c r="VCG107" s="379"/>
      <c r="VCH107" s="379"/>
      <c r="VCI107" s="379"/>
      <c r="VCJ107" s="379"/>
      <c r="VCK107" s="379"/>
      <c r="VCL107" s="379"/>
      <c r="VCM107" s="379"/>
      <c r="VCN107" s="379"/>
      <c r="VCO107" s="379"/>
      <c r="VCP107" s="379"/>
      <c r="VCQ107" s="379"/>
      <c r="VCR107" s="379"/>
      <c r="VCS107" s="379"/>
      <c r="VCT107" s="379"/>
      <c r="VCU107" s="379"/>
      <c r="VCV107" s="379"/>
      <c r="VCW107" s="379"/>
      <c r="VCX107" s="379"/>
      <c r="VCY107" s="379"/>
      <c r="VCZ107" s="379"/>
      <c r="VDA107" s="379"/>
      <c r="VDB107" s="379"/>
      <c r="VDC107" s="379"/>
      <c r="VDD107" s="379"/>
      <c r="VDE107" s="379"/>
      <c r="VDF107" s="379"/>
      <c r="VDG107" s="379"/>
      <c r="VDH107" s="379"/>
      <c r="VDI107" s="379"/>
      <c r="VDJ107" s="379"/>
      <c r="VDK107" s="379"/>
      <c r="VDL107" s="379"/>
      <c r="VDM107" s="379"/>
      <c r="VDN107" s="379"/>
      <c r="VDO107" s="379"/>
      <c r="VDP107" s="379"/>
      <c r="VDQ107" s="379"/>
      <c r="VDR107" s="379"/>
      <c r="VDS107" s="379"/>
      <c r="VDT107" s="379"/>
      <c r="VDU107" s="379"/>
      <c r="VDV107" s="379"/>
      <c r="VDW107" s="379"/>
      <c r="VDX107" s="379"/>
      <c r="VDY107" s="379"/>
      <c r="VDZ107" s="379"/>
      <c r="VEA107" s="379"/>
      <c r="VEB107" s="379"/>
      <c r="VEC107" s="379"/>
      <c r="VED107" s="379"/>
      <c r="VEE107" s="379"/>
      <c r="VEF107" s="379"/>
      <c r="VEG107" s="379"/>
      <c r="VEH107" s="379"/>
      <c r="VEI107" s="379"/>
      <c r="VEJ107" s="379"/>
      <c r="VEK107" s="379"/>
      <c r="VEL107" s="379"/>
      <c r="VEM107" s="379"/>
      <c r="VEN107" s="379"/>
      <c r="VEO107" s="379"/>
      <c r="VEP107" s="379"/>
      <c r="VEQ107" s="379"/>
      <c r="VER107" s="379"/>
      <c r="VES107" s="379"/>
      <c r="VET107" s="379"/>
      <c r="VEU107" s="379"/>
      <c r="VEV107" s="379"/>
      <c r="VEW107" s="379"/>
      <c r="VEX107" s="379"/>
      <c r="VEY107" s="379"/>
      <c r="VEZ107" s="379"/>
      <c r="VFA107" s="379"/>
      <c r="VFB107" s="379"/>
      <c r="VFC107" s="379"/>
      <c r="VFD107" s="379"/>
      <c r="VFE107" s="379"/>
      <c r="VFF107" s="379"/>
      <c r="VFG107" s="379"/>
      <c r="VFH107" s="379"/>
      <c r="VFI107" s="379"/>
      <c r="VFJ107" s="379"/>
      <c r="VFK107" s="379"/>
      <c r="VFL107" s="379"/>
      <c r="VFM107" s="379"/>
      <c r="VFN107" s="379"/>
      <c r="VFO107" s="379"/>
      <c r="VFP107" s="379"/>
      <c r="VFQ107" s="379"/>
      <c r="VFR107" s="379"/>
      <c r="VFS107" s="379"/>
      <c r="VFT107" s="379"/>
      <c r="VFU107" s="379"/>
      <c r="VFV107" s="379"/>
      <c r="VFW107" s="379"/>
      <c r="VFX107" s="379"/>
      <c r="VFY107" s="379"/>
      <c r="VFZ107" s="379"/>
      <c r="VGA107" s="379"/>
      <c r="VGB107" s="379"/>
      <c r="VGC107" s="379"/>
      <c r="VGD107" s="379"/>
      <c r="VGE107" s="379"/>
      <c r="VGF107" s="379"/>
      <c r="VGG107" s="379"/>
      <c r="VGH107" s="379"/>
      <c r="VGI107" s="379"/>
      <c r="VGJ107" s="379"/>
      <c r="VGK107" s="379"/>
      <c r="VGL107" s="379"/>
      <c r="VGM107" s="379"/>
      <c r="VGN107" s="379"/>
      <c r="VGO107" s="379"/>
      <c r="VGP107" s="379"/>
      <c r="VGQ107" s="379"/>
      <c r="VGR107" s="379"/>
      <c r="VGS107" s="379"/>
      <c r="VGT107" s="379"/>
      <c r="VGU107" s="379"/>
      <c r="VGV107" s="379"/>
      <c r="VGW107" s="379"/>
      <c r="VGX107" s="379"/>
      <c r="VGY107" s="379"/>
      <c r="VGZ107" s="379"/>
      <c r="VHA107" s="379"/>
      <c r="VHB107" s="379"/>
      <c r="VHC107" s="379"/>
      <c r="VHD107" s="379"/>
      <c r="VHE107" s="379"/>
      <c r="VHF107" s="379"/>
      <c r="VHG107" s="379"/>
      <c r="VHH107" s="379"/>
      <c r="VHI107" s="379"/>
      <c r="VHJ107" s="379"/>
      <c r="VHK107" s="379"/>
      <c r="VHL107" s="379"/>
      <c r="VHM107" s="379"/>
      <c r="VHN107" s="379"/>
      <c r="VHO107" s="379"/>
      <c r="VHP107" s="379"/>
      <c r="VHQ107" s="379"/>
      <c r="VHR107" s="379"/>
      <c r="VHS107" s="379"/>
      <c r="VHT107" s="379"/>
      <c r="VHU107" s="379"/>
      <c r="VHV107" s="379"/>
      <c r="VHW107" s="379"/>
      <c r="VHX107" s="379"/>
      <c r="VHY107" s="379"/>
      <c r="VHZ107" s="379"/>
      <c r="VIA107" s="379"/>
      <c r="VIB107" s="379"/>
      <c r="VIC107" s="379"/>
      <c r="VID107" s="379"/>
      <c r="VIE107" s="379"/>
      <c r="VIF107" s="379"/>
      <c r="VIG107" s="379"/>
      <c r="VIH107" s="379"/>
      <c r="VII107" s="379"/>
      <c r="VIJ107" s="379"/>
      <c r="VIK107" s="379"/>
      <c r="VIL107" s="379"/>
      <c r="VIM107" s="379"/>
      <c r="VIN107" s="379"/>
      <c r="VIO107" s="379"/>
      <c r="VIP107" s="379"/>
      <c r="VIQ107" s="379"/>
      <c r="VIR107" s="379"/>
      <c r="VIS107" s="379"/>
      <c r="VIT107" s="379"/>
      <c r="VIU107" s="379"/>
      <c r="VIV107" s="379"/>
      <c r="VIW107" s="379"/>
      <c r="VIX107" s="379"/>
      <c r="VIY107" s="379"/>
      <c r="VIZ107" s="379"/>
      <c r="VJA107" s="379"/>
      <c r="VJB107" s="379"/>
      <c r="VJC107" s="379"/>
      <c r="VJD107" s="379"/>
      <c r="VJE107" s="379"/>
      <c r="VJF107" s="379"/>
      <c r="VJG107" s="379"/>
      <c r="VJH107" s="379"/>
      <c r="VJI107" s="379"/>
      <c r="VJJ107" s="379"/>
      <c r="VJK107" s="379"/>
      <c r="VJL107" s="379"/>
      <c r="VJM107" s="379"/>
      <c r="VJN107" s="379"/>
      <c r="VJO107" s="379"/>
      <c r="VJP107" s="379"/>
      <c r="VJQ107" s="379"/>
      <c r="VJR107" s="379"/>
      <c r="VJS107" s="379"/>
      <c r="VJT107" s="379"/>
      <c r="VJU107" s="379"/>
      <c r="VJV107" s="379"/>
      <c r="VJW107" s="379"/>
      <c r="VJX107" s="379"/>
      <c r="VJY107" s="379"/>
      <c r="VJZ107" s="379"/>
      <c r="VKA107" s="379"/>
      <c r="VKB107" s="379"/>
      <c r="VKC107" s="379"/>
      <c r="VKD107" s="379"/>
      <c r="VKE107" s="379"/>
      <c r="VKF107" s="379"/>
      <c r="VKG107" s="379"/>
      <c r="VKH107" s="379"/>
      <c r="VKI107" s="379"/>
      <c r="VKJ107" s="379"/>
      <c r="VKK107" s="379"/>
      <c r="VKL107" s="379"/>
      <c r="VKM107" s="379"/>
      <c r="VKN107" s="379"/>
      <c r="VKO107" s="379"/>
      <c r="VKP107" s="379"/>
      <c r="VKQ107" s="379"/>
      <c r="VKR107" s="379"/>
      <c r="VKS107" s="379"/>
      <c r="VKT107" s="379"/>
      <c r="VKU107" s="379"/>
      <c r="VKV107" s="379"/>
      <c r="VKW107" s="379"/>
      <c r="VKX107" s="379"/>
      <c r="VKY107" s="379"/>
      <c r="VKZ107" s="379"/>
      <c r="VLA107" s="379"/>
      <c r="VLB107" s="379"/>
      <c r="VLC107" s="379"/>
      <c r="VLD107" s="379"/>
      <c r="VLE107" s="379"/>
      <c r="VLF107" s="379"/>
      <c r="VLG107" s="379"/>
      <c r="VLH107" s="379"/>
      <c r="VLI107" s="379"/>
      <c r="VLJ107" s="379"/>
      <c r="VLK107" s="379"/>
      <c r="VLL107" s="379"/>
      <c r="VLM107" s="379"/>
      <c r="VLN107" s="379"/>
      <c r="VLO107" s="379"/>
      <c r="VLP107" s="379"/>
      <c r="VLQ107" s="379"/>
      <c r="VLR107" s="379"/>
      <c r="VLS107" s="379"/>
      <c r="VLT107" s="379"/>
      <c r="VLU107" s="379"/>
      <c r="VLV107" s="379"/>
      <c r="VLW107" s="379"/>
      <c r="VLX107" s="379"/>
      <c r="VLY107" s="379"/>
      <c r="VLZ107" s="379"/>
      <c r="VMA107" s="379"/>
      <c r="VMB107" s="379"/>
      <c r="VMC107" s="379"/>
      <c r="VMD107" s="379"/>
      <c r="VME107" s="379"/>
      <c r="VMF107" s="379"/>
      <c r="VMG107" s="379"/>
      <c r="VMH107" s="379"/>
      <c r="VMI107" s="379"/>
      <c r="VMJ107" s="379"/>
      <c r="VMK107" s="379"/>
      <c r="VML107" s="379"/>
      <c r="VMM107" s="379"/>
      <c r="VMN107" s="379"/>
      <c r="VMO107" s="379"/>
      <c r="VMP107" s="379"/>
      <c r="VMQ107" s="379"/>
      <c r="VMR107" s="379"/>
      <c r="VMS107" s="379"/>
      <c r="VMT107" s="379"/>
      <c r="VMU107" s="379"/>
      <c r="VMV107" s="379"/>
      <c r="VMW107" s="379"/>
      <c r="VMX107" s="379"/>
      <c r="VMY107" s="379"/>
      <c r="VMZ107" s="379"/>
      <c r="VNA107" s="379"/>
      <c r="VNB107" s="379"/>
      <c r="VNC107" s="379"/>
      <c r="VND107" s="379"/>
      <c r="VNE107" s="379"/>
      <c r="VNF107" s="379"/>
      <c r="VNG107" s="379"/>
      <c r="VNH107" s="379"/>
      <c r="VNI107" s="379"/>
      <c r="VNJ107" s="379"/>
      <c r="VNK107" s="379"/>
      <c r="VNL107" s="379"/>
      <c r="VNM107" s="379"/>
      <c r="VNN107" s="379"/>
      <c r="VNO107" s="379"/>
      <c r="VNP107" s="379"/>
      <c r="VNQ107" s="379"/>
      <c r="VNR107" s="379"/>
      <c r="VNS107" s="379"/>
      <c r="VNT107" s="379"/>
      <c r="VNU107" s="379"/>
      <c r="VNV107" s="379"/>
      <c r="VNW107" s="379"/>
      <c r="VNX107" s="379"/>
      <c r="VNY107" s="379"/>
      <c r="VNZ107" s="379"/>
      <c r="VOA107" s="379"/>
      <c r="VOB107" s="379"/>
      <c r="VOC107" s="379"/>
      <c r="VOD107" s="379"/>
      <c r="VOE107" s="379"/>
      <c r="VOF107" s="379"/>
      <c r="VOG107" s="379"/>
      <c r="VOH107" s="379"/>
      <c r="VOI107" s="379"/>
      <c r="VOJ107" s="379"/>
      <c r="VOK107" s="379"/>
      <c r="VOL107" s="379"/>
      <c r="VOM107" s="379"/>
      <c r="VON107" s="379"/>
      <c r="VOO107" s="379"/>
      <c r="VOP107" s="379"/>
      <c r="VOQ107" s="379"/>
      <c r="VOR107" s="379"/>
      <c r="VOS107" s="379"/>
      <c r="VOT107" s="379"/>
      <c r="VOU107" s="379"/>
      <c r="VOV107" s="379"/>
      <c r="VOW107" s="379"/>
      <c r="VOX107" s="379"/>
      <c r="VOY107" s="379"/>
      <c r="VOZ107" s="379"/>
      <c r="VPA107" s="379"/>
      <c r="VPB107" s="379"/>
      <c r="VPC107" s="379"/>
      <c r="VPD107" s="379"/>
      <c r="VPE107" s="379"/>
      <c r="VPF107" s="379"/>
      <c r="VPG107" s="379"/>
      <c r="VPH107" s="379"/>
      <c r="VPI107" s="379"/>
      <c r="VPJ107" s="379"/>
      <c r="VPK107" s="379"/>
      <c r="VPL107" s="379"/>
      <c r="VPM107" s="379"/>
      <c r="VPN107" s="379"/>
      <c r="VPO107" s="379"/>
      <c r="VPP107" s="379"/>
      <c r="VPQ107" s="379"/>
      <c r="VPR107" s="379"/>
      <c r="VPS107" s="379"/>
      <c r="VPT107" s="379"/>
      <c r="VPU107" s="379"/>
      <c r="VPV107" s="379"/>
      <c r="VPW107" s="379"/>
      <c r="VPX107" s="379"/>
      <c r="VPY107" s="379"/>
      <c r="VPZ107" s="379"/>
      <c r="VQA107" s="379"/>
      <c r="VQB107" s="379"/>
      <c r="VQC107" s="379"/>
      <c r="VQD107" s="379"/>
      <c r="VQE107" s="379"/>
      <c r="VQF107" s="379"/>
      <c r="VQG107" s="379"/>
      <c r="VQH107" s="379"/>
      <c r="VQI107" s="379"/>
      <c r="VQJ107" s="379"/>
      <c r="VQK107" s="379"/>
      <c r="VQL107" s="379"/>
      <c r="VQM107" s="379"/>
      <c r="VQN107" s="379"/>
      <c r="VQO107" s="379"/>
      <c r="VQP107" s="379"/>
      <c r="VQQ107" s="379"/>
      <c r="VQR107" s="379"/>
      <c r="VQS107" s="379"/>
      <c r="VQT107" s="379"/>
      <c r="VQU107" s="379"/>
      <c r="VQV107" s="379"/>
      <c r="VQW107" s="379"/>
      <c r="VQX107" s="379"/>
      <c r="VQY107" s="379"/>
      <c r="VQZ107" s="379"/>
      <c r="VRA107" s="379"/>
      <c r="VRB107" s="379"/>
      <c r="VRC107" s="379"/>
      <c r="VRD107" s="379"/>
      <c r="VRE107" s="379"/>
      <c r="VRF107" s="379"/>
      <c r="VRG107" s="379"/>
      <c r="VRH107" s="379"/>
      <c r="VRI107" s="379"/>
      <c r="VRJ107" s="379"/>
      <c r="VRK107" s="379"/>
      <c r="VRL107" s="379"/>
      <c r="VRM107" s="379"/>
      <c r="VRN107" s="379"/>
      <c r="VRO107" s="379"/>
      <c r="VRP107" s="379"/>
      <c r="VRQ107" s="379"/>
      <c r="VRR107" s="379"/>
      <c r="VRS107" s="379"/>
      <c r="VRT107" s="379"/>
      <c r="VRU107" s="379"/>
      <c r="VRV107" s="379"/>
      <c r="VRW107" s="379"/>
      <c r="VRX107" s="379"/>
      <c r="VRY107" s="379"/>
      <c r="VRZ107" s="379"/>
      <c r="VSA107" s="379"/>
      <c r="VSB107" s="379"/>
      <c r="VSC107" s="379"/>
      <c r="VSD107" s="379"/>
      <c r="VSE107" s="379"/>
      <c r="VSF107" s="379"/>
      <c r="VSG107" s="379"/>
      <c r="VSH107" s="379"/>
      <c r="VSI107" s="379"/>
      <c r="VSJ107" s="379"/>
      <c r="VSK107" s="379"/>
      <c r="VSL107" s="379"/>
      <c r="VSM107" s="379"/>
      <c r="VSN107" s="379"/>
      <c r="VSO107" s="379"/>
      <c r="VSP107" s="379"/>
      <c r="VSQ107" s="379"/>
      <c r="VSR107" s="379"/>
      <c r="VSS107" s="379"/>
      <c r="VST107" s="379"/>
      <c r="VSU107" s="379"/>
      <c r="VSV107" s="379"/>
      <c r="VSW107" s="379"/>
      <c r="VSX107" s="379"/>
      <c r="VSY107" s="379"/>
      <c r="VSZ107" s="379"/>
      <c r="VTA107" s="379"/>
      <c r="VTB107" s="379"/>
      <c r="VTC107" s="379"/>
      <c r="VTD107" s="379"/>
      <c r="VTE107" s="379"/>
      <c r="VTF107" s="379"/>
      <c r="VTG107" s="379"/>
      <c r="VTH107" s="379"/>
      <c r="VTI107" s="379"/>
      <c r="VTJ107" s="379"/>
      <c r="VTK107" s="379"/>
      <c r="VTL107" s="379"/>
      <c r="VTM107" s="379"/>
      <c r="VTN107" s="379"/>
      <c r="VTO107" s="379"/>
      <c r="VTP107" s="379"/>
      <c r="VTQ107" s="379"/>
      <c r="VTR107" s="379"/>
      <c r="VTS107" s="379"/>
      <c r="VTT107" s="379"/>
      <c r="VTU107" s="379"/>
      <c r="VTV107" s="379"/>
      <c r="VTW107" s="379"/>
      <c r="VTX107" s="379"/>
      <c r="VTY107" s="379"/>
      <c r="VTZ107" s="379"/>
      <c r="VUA107" s="379"/>
      <c r="VUB107" s="379"/>
      <c r="VUC107" s="379"/>
      <c r="VUD107" s="379"/>
      <c r="VUE107" s="379"/>
      <c r="VUF107" s="379"/>
      <c r="VUG107" s="379"/>
      <c r="VUH107" s="379"/>
      <c r="VUI107" s="379"/>
      <c r="VUJ107" s="379"/>
      <c r="VUK107" s="379"/>
      <c r="VUL107" s="379"/>
      <c r="VUM107" s="379"/>
      <c r="VUN107" s="379"/>
      <c r="VUO107" s="379"/>
      <c r="VUP107" s="379"/>
      <c r="VUQ107" s="379"/>
      <c r="VUR107" s="379"/>
      <c r="VUS107" s="379"/>
      <c r="VUT107" s="379"/>
      <c r="VUU107" s="379"/>
      <c r="VUV107" s="379"/>
      <c r="VUW107" s="379"/>
      <c r="VUX107" s="379"/>
      <c r="VUY107" s="379"/>
      <c r="VUZ107" s="379"/>
      <c r="VVA107" s="379"/>
      <c r="VVB107" s="379"/>
      <c r="VVC107" s="379"/>
      <c r="VVD107" s="379"/>
      <c r="VVE107" s="379"/>
      <c r="VVF107" s="379"/>
      <c r="VVG107" s="379"/>
      <c r="VVH107" s="379"/>
      <c r="VVI107" s="379"/>
      <c r="VVJ107" s="379"/>
      <c r="VVK107" s="379"/>
      <c r="VVL107" s="379"/>
      <c r="VVM107" s="379"/>
      <c r="VVN107" s="379"/>
      <c r="VVO107" s="379"/>
      <c r="VVP107" s="379"/>
      <c r="VVQ107" s="379"/>
      <c r="VVR107" s="379"/>
      <c r="VVS107" s="379"/>
      <c r="VVT107" s="379"/>
      <c r="VVU107" s="379"/>
      <c r="VVV107" s="379"/>
      <c r="VVW107" s="379"/>
      <c r="VVX107" s="379"/>
      <c r="VVY107" s="379"/>
      <c r="VVZ107" s="379"/>
      <c r="VWA107" s="379"/>
      <c r="VWB107" s="379"/>
      <c r="VWC107" s="379"/>
      <c r="VWD107" s="379"/>
      <c r="VWE107" s="379"/>
      <c r="VWF107" s="379"/>
      <c r="VWG107" s="379"/>
      <c r="VWH107" s="379"/>
      <c r="VWI107" s="379"/>
      <c r="VWJ107" s="379"/>
      <c r="VWK107" s="379"/>
      <c r="VWL107" s="379"/>
      <c r="VWM107" s="379"/>
      <c r="VWN107" s="379"/>
      <c r="VWO107" s="379"/>
      <c r="VWP107" s="379"/>
      <c r="VWQ107" s="379"/>
      <c r="VWR107" s="379"/>
      <c r="VWS107" s="379"/>
      <c r="VWT107" s="379"/>
      <c r="VWU107" s="379"/>
      <c r="VWV107" s="379"/>
      <c r="VWW107" s="379"/>
      <c r="VWX107" s="379"/>
      <c r="VWY107" s="379"/>
      <c r="VWZ107" s="379"/>
      <c r="VXA107" s="379"/>
      <c r="VXB107" s="379"/>
      <c r="VXC107" s="379"/>
      <c r="VXD107" s="379"/>
      <c r="VXE107" s="379"/>
      <c r="VXF107" s="379"/>
      <c r="VXG107" s="379"/>
      <c r="VXH107" s="379"/>
      <c r="VXI107" s="379"/>
      <c r="VXJ107" s="379"/>
      <c r="VXK107" s="379"/>
      <c r="VXL107" s="379"/>
      <c r="VXM107" s="379"/>
      <c r="VXN107" s="379"/>
      <c r="VXO107" s="379"/>
      <c r="VXP107" s="379"/>
      <c r="VXQ107" s="379"/>
      <c r="VXR107" s="379"/>
      <c r="VXS107" s="379"/>
      <c r="VXT107" s="379"/>
      <c r="VXU107" s="379"/>
      <c r="VXV107" s="379"/>
      <c r="VXW107" s="379"/>
      <c r="VXX107" s="379"/>
      <c r="VXY107" s="379"/>
      <c r="VXZ107" s="379"/>
      <c r="VYA107" s="379"/>
      <c r="VYB107" s="379"/>
      <c r="VYC107" s="379"/>
      <c r="VYD107" s="379"/>
      <c r="VYE107" s="379"/>
      <c r="VYF107" s="379"/>
      <c r="VYG107" s="379"/>
      <c r="VYH107" s="379"/>
      <c r="VYI107" s="379"/>
      <c r="VYJ107" s="379"/>
      <c r="VYK107" s="379"/>
      <c r="VYL107" s="379"/>
      <c r="VYM107" s="379"/>
      <c r="VYN107" s="379"/>
      <c r="VYO107" s="379"/>
      <c r="VYP107" s="379"/>
      <c r="VYQ107" s="379"/>
      <c r="VYR107" s="379"/>
      <c r="VYS107" s="379"/>
      <c r="VYT107" s="379"/>
      <c r="VYU107" s="379"/>
      <c r="VYV107" s="379"/>
      <c r="VYW107" s="379"/>
      <c r="VYX107" s="379"/>
      <c r="VYY107" s="379"/>
      <c r="VYZ107" s="379"/>
      <c r="VZA107" s="379"/>
      <c r="VZB107" s="379"/>
      <c r="VZC107" s="379"/>
      <c r="VZD107" s="379"/>
      <c r="VZE107" s="379"/>
      <c r="VZF107" s="379"/>
      <c r="VZG107" s="379"/>
      <c r="VZH107" s="379"/>
      <c r="VZI107" s="379"/>
      <c r="VZJ107" s="379"/>
      <c r="VZK107" s="379"/>
      <c r="VZL107" s="379"/>
      <c r="VZM107" s="379"/>
      <c r="VZN107" s="379"/>
      <c r="VZO107" s="379"/>
      <c r="VZP107" s="379"/>
      <c r="VZQ107" s="379"/>
      <c r="VZR107" s="379"/>
      <c r="VZS107" s="379"/>
      <c r="VZT107" s="379"/>
      <c r="VZU107" s="379"/>
      <c r="VZV107" s="379"/>
      <c r="VZW107" s="379"/>
      <c r="VZX107" s="379"/>
      <c r="VZY107" s="379"/>
      <c r="VZZ107" s="379"/>
      <c r="WAA107" s="379"/>
      <c r="WAB107" s="379"/>
      <c r="WAC107" s="379"/>
      <c r="WAD107" s="379"/>
      <c r="WAE107" s="379"/>
      <c r="WAF107" s="379"/>
      <c r="WAG107" s="379"/>
      <c r="WAH107" s="379"/>
      <c r="WAI107" s="379"/>
      <c r="WAJ107" s="379"/>
      <c r="WAK107" s="379"/>
      <c r="WAL107" s="379"/>
      <c r="WAM107" s="379"/>
      <c r="WAN107" s="379"/>
      <c r="WAO107" s="379"/>
      <c r="WAP107" s="379"/>
      <c r="WAQ107" s="379"/>
      <c r="WAR107" s="379"/>
      <c r="WAS107" s="379"/>
      <c r="WAT107" s="379"/>
      <c r="WAU107" s="379"/>
      <c r="WAV107" s="379"/>
      <c r="WAW107" s="379"/>
      <c r="WAX107" s="379"/>
      <c r="WAY107" s="379"/>
      <c r="WAZ107" s="379"/>
      <c r="WBA107" s="379"/>
      <c r="WBB107" s="379"/>
      <c r="WBC107" s="379"/>
      <c r="WBD107" s="379"/>
      <c r="WBE107" s="379"/>
      <c r="WBF107" s="379"/>
      <c r="WBG107" s="379"/>
      <c r="WBH107" s="379"/>
      <c r="WBI107" s="379"/>
      <c r="WBJ107" s="379"/>
      <c r="WBK107" s="379"/>
      <c r="WBL107" s="379"/>
      <c r="WBM107" s="379"/>
      <c r="WBN107" s="379"/>
      <c r="WBO107" s="379"/>
      <c r="WBP107" s="379"/>
      <c r="WBQ107" s="379"/>
      <c r="WBR107" s="379"/>
      <c r="WBS107" s="379"/>
      <c r="WBT107" s="379"/>
      <c r="WBU107" s="379"/>
      <c r="WBV107" s="379"/>
      <c r="WBW107" s="379"/>
      <c r="WBX107" s="379"/>
      <c r="WBY107" s="379"/>
      <c r="WBZ107" s="379"/>
      <c r="WCA107" s="379"/>
      <c r="WCB107" s="379"/>
      <c r="WCC107" s="379"/>
      <c r="WCD107" s="379"/>
      <c r="WCE107" s="379"/>
      <c r="WCF107" s="379"/>
      <c r="WCG107" s="379"/>
      <c r="WCH107" s="379"/>
      <c r="WCI107" s="379"/>
      <c r="WCJ107" s="379"/>
      <c r="WCK107" s="379"/>
      <c r="WCL107" s="379"/>
      <c r="WCM107" s="379"/>
      <c r="WCN107" s="379"/>
      <c r="WCO107" s="379"/>
      <c r="WCP107" s="379"/>
      <c r="WCQ107" s="379"/>
      <c r="WCR107" s="379"/>
      <c r="WCS107" s="379"/>
      <c r="WCT107" s="379"/>
      <c r="WCU107" s="379"/>
      <c r="WCV107" s="379"/>
      <c r="WCW107" s="379"/>
      <c r="WCX107" s="379"/>
      <c r="WCY107" s="379"/>
      <c r="WCZ107" s="379"/>
      <c r="WDA107" s="379"/>
      <c r="WDB107" s="379"/>
      <c r="WDC107" s="379"/>
      <c r="WDD107" s="379"/>
      <c r="WDE107" s="379"/>
      <c r="WDF107" s="379"/>
      <c r="WDG107" s="379"/>
      <c r="WDH107" s="379"/>
      <c r="WDI107" s="379"/>
      <c r="WDJ107" s="379"/>
      <c r="WDK107" s="379"/>
      <c r="WDL107" s="379"/>
      <c r="WDM107" s="379"/>
      <c r="WDN107" s="379"/>
      <c r="WDO107" s="379"/>
      <c r="WDP107" s="379"/>
      <c r="WDQ107" s="379"/>
      <c r="WDR107" s="379"/>
      <c r="WDS107" s="379"/>
      <c r="WDT107" s="379"/>
      <c r="WDU107" s="379"/>
      <c r="WDV107" s="379"/>
      <c r="WDW107" s="379"/>
      <c r="WDX107" s="379"/>
      <c r="WDY107" s="379"/>
      <c r="WDZ107" s="379"/>
      <c r="WEA107" s="379"/>
      <c r="WEB107" s="379"/>
      <c r="WEC107" s="379"/>
      <c r="WED107" s="379"/>
      <c r="WEE107" s="379"/>
      <c r="WEF107" s="379"/>
      <c r="WEG107" s="379"/>
      <c r="WEH107" s="379"/>
      <c r="WEI107" s="379"/>
      <c r="WEJ107" s="379"/>
      <c r="WEK107" s="379"/>
      <c r="WEL107" s="379"/>
      <c r="WEM107" s="379"/>
      <c r="WEN107" s="379"/>
      <c r="WEO107" s="379"/>
      <c r="WEP107" s="379"/>
      <c r="WEQ107" s="379"/>
      <c r="WER107" s="379"/>
      <c r="WES107" s="379"/>
      <c r="WET107" s="379"/>
      <c r="WEU107" s="379"/>
      <c r="WEV107" s="379"/>
      <c r="WEW107" s="379"/>
      <c r="WEX107" s="379"/>
      <c r="WEY107" s="379"/>
      <c r="WEZ107" s="379"/>
      <c r="WFA107" s="379"/>
      <c r="WFB107" s="379"/>
      <c r="WFC107" s="379"/>
      <c r="WFD107" s="379"/>
      <c r="WFE107" s="379"/>
      <c r="WFF107" s="379"/>
      <c r="WFG107" s="379"/>
      <c r="WFH107" s="379"/>
      <c r="WFI107" s="379"/>
      <c r="WFJ107" s="379"/>
      <c r="WFK107" s="379"/>
      <c r="WFL107" s="379"/>
      <c r="WFM107" s="379"/>
      <c r="WFN107" s="379"/>
      <c r="WFO107" s="379"/>
      <c r="WFP107" s="379"/>
      <c r="WFQ107" s="379"/>
      <c r="WFR107" s="379"/>
      <c r="WFS107" s="379"/>
      <c r="WFT107" s="379"/>
      <c r="WFU107" s="379"/>
      <c r="WFV107" s="379"/>
      <c r="WFW107" s="379"/>
      <c r="WFX107" s="379"/>
      <c r="WFY107" s="379"/>
      <c r="WFZ107" s="379"/>
      <c r="WGA107" s="379"/>
      <c r="WGB107" s="379"/>
      <c r="WGC107" s="379"/>
      <c r="WGD107" s="379"/>
      <c r="WGE107" s="379"/>
      <c r="WGF107" s="379"/>
      <c r="WGG107" s="379"/>
      <c r="WGH107" s="379"/>
      <c r="WGI107" s="379"/>
      <c r="WGJ107" s="379"/>
      <c r="WGK107" s="379"/>
      <c r="WGL107" s="379"/>
      <c r="WGM107" s="379"/>
      <c r="WGN107" s="379"/>
      <c r="WGO107" s="379"/>
      <c r="WGP107" s="379"/>
      <c r="WGQ107" s="379"/>
      <c r="WGR107" s="379"/>
      <c r="WGS107" s="379"/>
      <c r="WGT107" s="379"/>
      <c r="WGU107" s="379"/>
      <c r="WGV107" s="379"/>
      <c r="WGW107" s="379"/>
      <c r="WGX107" s="379"/>
      <c r="WGY107" s="379"/>
      <c r="WGZ107" s="379"/>
      <c r="WHA107" s="379"/>
      <c r="WHB107" s="379"/>
      <c r="WHC107" s="379"/>
      <c r="WHD107" s="379"/>
      <c r="WHE107" s="379"/>
      <c r="WHF107" s="379"/>
      <c r="WHG107" s="379"/>
      <c r="WHH107" s="379"/>
      <c r="WHI107" s="379"/>
      <c r="WHJ107" s="379"/>
      <c r="WHK107" s="379"/>
      <c r="WHL107" s="379"/>
      <c r="WHM107" s="379"/>
      <c r="WHN107" s="379"/>
      <c r="WHO107" s="379"/>
      <c r="WHP107" s="379"/>
      <c r="WHQ107" s="379"/>
      <c r="WHR107" s="379"/>
      <c r="WHS107" s="379"/>
      <c r="WHT107" s="379"/>
      <c r="WHU107" s="379"/>
      <c r="WHV107" s="379"/>
      <c r="WHW107" s="379"/>
      <c r="WHX107" s="379"/>
      <c r="WHY107" s="379"/>
      <c r="WHZ107" s="379"/>
      <c r="WIA107" s="379"/>
      <c r="WIB107" s="379"/>
      <c r="WIC107" s="379"/>
      <c r="WID107" s="379"/>
      <c r="WIE107" s="379"/>
      <c r="WIF107" s="379"/>
      <c r="WIG107" s="379"/>
      <c r="WIH107" s="379"/>
      <c r="WII107" s="379"/>
      <c r="WIJ107" s="379"/>
      <c r="WIK107" s="379"/>
      <c r="WIL107" s="379"/>
      <c r="WIM107" s="379"/>
      <c r="WIN107" s="379"/>
      <c r="WIO107" s="379"/>
      <c r="WIP107" s="379"/>
      <c r="WIQ107" s="379"/>
      <c r="WIR107" s="379"/>
      <c r="WIS107" s="379"/>
      <c r="WIT107" s="379"/>
      <c r="WIU107" s="379"/>
      <c r="WIV107" s="379"/>
      <c r="WIW107" s="379"/>
      <c r="WIX107" s="379"/>
      <c r="WIY107" s="379"/>
      <c r="WIZ107" s="379"/>
      <c r="WJA107" s="379"/>
      <c r="WJB107" s="379"/>
      <c r="WJC107" s="379"/>
      <c r="WJD107" s="379"/>
      <c r="WJE107" s="379"/>
      <c r="WJF107" s="379"/>
      <c r="WJG107" s="379"/>
      <c r="WJH107" s="379"/>
      <c r="WJI107" s="379"/>
      <c r="WJJ107" s="379"/>
      <c r="WJK107" s="379"/>
      <c r="WJL107" s="379"/>
      <c r="WJM107" s="379"/>
      <c r="WJN107" s="379"/>
      <c r="WJO107" s="379"/>
      <c r="WJP107" s="379"/>
      <c r="WJQ107" s="379"/>
      <c r="WJR107" s="379"/>
      <c r="WJS107" s="379"/>
      <c r="WJT107" s="379"/>
      <c r="WJU107" s="379"/>
      <c r="WJV107" s="379"/>
      <c r="WJW107" s="379"/>
      <c r="WJX107" s="379"/>
      <c r="WJY107" s="379"/>
      <c r="WJZ107" s="379"/>
      <c r="WKA107" s="379"/>
      <c r="WKB107" s="379"/>
      <c r="WKC107" s="379"/>
      <c r="WKD107" s="379"/>
      <c r="WKE107" s="379"/>
      <c r="WKF107" s="379"/>
      <c r="WKG107" s="379"/>
      <c r="WKH107" s="379"/>
      <c r="WKI107" s="379"/>
      <c r="WKJ107" s="379"/>
      <c r="WKK107" s="379"/>
      <c r="WKL107" s="379"/>
      <c r="WKM107" s="379"/>
      <c r="WKN107" s="379"/>
      <c r="WKO107" s="379"/>
      <c r="WKP107" s="379"/>
      <c r="WKQ107" s="379"/>
      <c r="WKR107" s="379"/>
      <c r="WKS107" s="379"/>
      <c r="WKT107" s="379"/>
      <c r="WKU107" s="379"/>
      <c r="WKV107" s="379"/>
      <c r="WKW107" s="379"/>
      <c r="WKX107" s="379"/>
      <c r="WKY107" s="379"/>
      <c r="WKZ107" s="379"/>
      <c r="WLA107" s="379"/>
      <c r="WLB107" s="379"/>
      <c r="WLC107" s="379"/>
      <c r="WLD107" s="379"/>
      <c r="WLE107" s="379"/>
      <c r="WLF107" s="379"/>
      <c r="WLG107" s="379"/>
      <c r="WLH107" s="379"/>
      <c r="WLI107" s="379"/>
      <c r="WLJ107" s="379"/>
      <c r="WLK107" s="379"/>
      <c r="WLL107" s="379"/>
      <c r="WLM107" s="379"/>
      <c r="WLN107" s="379"/>
      <c r="WLO107" s="379"/>
      <c r="WLP107" s="379"/>
      <c r="WLQ107" s="379"/>
      <c r="WLR107" s="379"/>
      <c r="WLS107" s="379"/>
      <c r="WLT107" s="379"/>
      <c r="WLU107" s="379"/>
      <c r="WLV107" s="379"/>
      <c r="WLW107" s="379"/>
      <c r="WLX107" s="379"/>
      <c r="WLY107" s="379"/>
      <c r="WLZ107" s="379"/>
      <c r="WMA107" s="379"/>
      <c r="WMB107" s="379"/>
      <c r="WMC107" s="379"/>
      <c r="WMD107" s="379"/>
      <c r="WME107" s="379"/>
      <c r="WMF107" s="379"/>
      <c r="WMG107" s="379"/>
      <c r="WMH107" s="379"/>
      <c r="WMI107" s="379"/>
      <c r="WMJ107" s="379"/>
      <c r="WMK107" s="379"/>
      <c r="WML107" s="379"/>
      <c r="WMM107" s="379"/>
      <c r="WMN107" s="379"/>
      <c r="WMO107" s="379"/>
      <c r="WMP107" s="379"/>
      <c r="WMQ107" s="379"/>
      <c r="WMR107" s="379"/>
      <c r="WMS107" s="379"/>
      <c r="WMT107" s="379"/>
      <c r="WMU107" s="379"/>
      <c r="WMV107" s="379"/>
      <c r="WMW107" s="379"/>
      <c r="WMX107" s="379"/>
      <c r="WMY107" s="379"/>
      <c r="WMZ107" s="379"/>
      <c r="WNA107" s="379"/>
      <c r="WNB107" s="379"/>
      <c r="WNC107" s="379"/>
      <c r="WND107" s="379"/>
      <c r="WNE107" s="379"/>
      <c r="WNF107" s="379"/>
      <c r="WNG107" s="379"/>
      <c r="WNH107" s="379"/>
      <c r="WNI107" s="379"/>
      <c r="WNJ107" s="379"/>
      <c r="WNK107" s="379"/>
      <c r="WNL107" s="379"/>
      <c r="WNM107" s="379"/>
      <c r="WNN107" s="379"/>
      <c r="WNO107" s="379"/>
      <c r="WNP107" s="379"/>
      <c r="WNQ107" s="379"/>
      <c r="WNR107" s="379"/>
      <c r="WNS107" s="379"/>
      <c r="WNT107" s="379"/>
      <c r="WNU107" s="379"/>
      <c r="WNV107" s="379"/>
      <c r="WNW107" s="379"/>
      <c r="WNX107" s="379"/>
      <c r="WNY107" s="379"/>
      <c r="WNZ107" s="379"/>
      <c r="WOA107" s="379"/>
      <c r="WOB107" s="379"/>
      <c r="WOC107" s="379"/>
      <c r="WOD107" s="379"/>
      <c r="WOE107" s="379"/>
      <c r="WOF107" s="379"/>
      <c r="WOG107" s="379"/>
      <c r="WOH107" s="379"/>
      <c r="WOI107" s="379"/>
      <c r="WOJ107" s="379"/>
      <c r="WOK107" s="379"/>
      <c r="WOL107" s="379"/>
      <c r="WOM107" s="379"/>
      <c r="WON107" s="379"/>
      <c r="WOO107" s="379"/>
      <c r="WOP107" s="379"/>
      <c r="WOQ107" s="379"/>
      <c r="WOR107" s="379"/>
      <c r="WOS107" s="379"/>
      <c r="WOT107" s="379"/>
      <c r="WOU107" s="379"/>
      <c r="WOV107" s="379"/>
      <c r="WOW107" s="379"/>
      <c r="WOX107" s="379"/>
      <c r="WOY107" s="379"/>
      <c r="WOZ107" s="379"/>
      <c r="WPA107" s="379"/>
      <c r="WPB107" s="379"/>
      <c r="WPC107" s="379"/>
      <c r="WPD107" s="379"/>
      <c r="WPE107" s="379"/>
      <c r="WPF107" s="379"/>
      <c r="WPG107" s="379"/>
      <c r="WPH107" s="379"/>
      <c r="WPI107" s="379"/>
      <c r="WPJ107" s="379"/>
      <c r="WPK107" s="379"/>
      <c r="WPL107" s="379"/>
      <c r="WPM107" s="379"/>
      <c r="WPN107" s="379"/>
      <c r="WPO107" s="379"/>
      <c r="WPP107" s="379"/>
      <c r="WPQ107" s="379"/>
      <c r="WPR107" s="379"/>
      <c r="WPS107" s="379"/>
      <c r="WPT107" s="379"/>
      <c r="WPU107" s="379"/>
      <c r="WPV107" s="379"/>
      <c r="WPW107" s="379"/>
      <c r="WPX107" s="379"/>
      <c r="WPY107" s="379"/>
      <c r="WPZ107" s="379"/>
      <c r="WQA107" s="379"/>
      <c r="WQB107" s="379"/>
      <c r="WQC107" s="379"/>
      <c r="WQD107" s="379"/>
      <c r="WQE107" s="379"/>
      <c r="WQF107" s="379"/>
      <c r="WQG107" s="379"/>
      <c r="WQH107" s="379"/>
      <c r="WQI107" s="379"/>
      <c r="WQJ107" s="379"/>
      <c r="WQK107" s="379"/>
      <c r="WQL107" s="379"/>
      <c r="WQM107" s="379"/>
      <c r="WQN107" s="379"/>
      <c r="WQO107" s="379"/>
      <c r="WQP107" s="379"/>
      <c r="WQQ107" s="379"/>
      <c r="WQR107" s="379"/>
      <c r="WQS107" s="379"/>
      <c r="WQT107" s="379"/>
      <c r="WQU107" s="379"/>
      <c r="WQV107" s="379"/>
      <c r="WQW107" s="379"/>
      <c r="WQX107" s="379"/>
      <c r="WQY107" s="379"/>
      <c r="WQZ107" s="379"/>
      <c r="WRA107" s="379"/>
      <c r="WRB107" s="379"/>
      <c r="WRC107" s="379"/>
      <c r="WRD107" s="379"/>
      <c r="WRE107" s="379"/>
      <c r="WRF107" s="379"/>
      <c r="WRG107" s="379"/>
      <c r="WRH107" s="379"/>
      <c r="WRI107" s="379"/>
      <c r="WRJ107" s="379"/>
      <c r="WRK107" s="379"/>
      <c r="WRL107" s="379"/>
      <c r="WRM107" s="379"/>
      <c r="WRN107" s="379"/>
      <c r="WRO107" s="379"/>
      <c r="WRP107" s="379"/>
      <c r="WRQ107" s="379"/>
      <c r="WRR107" s="379"/>
      <c r="WRS107" s="379"/>
      <c r="WRT107" s="379"/>
      <c r="WRU107" s="379"/>
      <c r="WRV107" s="379"/>
      <c r="WRW107" s="379"/>
      <c r="WRX107" s="379"/>
      <c r="WRY107" s="379"/>
      <c r="WRZ107" s="379"/>
      <c r="WSA107" s="379"/>
      <c r="WSB107" s="379"/>
      <c r="WSC107" s="379"/>
      <c r="WSD107" s="379"/>
      <c r="WSE107" s="379"/>
      <c r="WSF107" s="379"/>
      <c r="WSG107" s="379"/>
      <c r="WSH107" s="379"/>
      <c r="WSI107" s="379"/>
      <c r="WSJ107" s="379"/>
      <c r="WSK107" s="379"/>
      <c r="WSL107" s="379"/>
      <c r="WSM107" s="379"/>
      <c r="WSN107" s="379"/>
      <c r="WSO107" s="379"/>
      <c r="WSP107" s="379"/>
      <c r="WSQ107" s="379"/>
      <c r="WSR107" s="379"/>
      <c r="WSS107" s="379"/>
      <c r="WST107" s="379"/>
      <c r="WSU107" s="379"/>
      <c r="WSV107" s="379"/>
      <c r="WSW107" s="379"/>
      <c r="WSX107" s="379"/>
      <c r="WSY107" s="379"/>
      <c r="WSZ107" s="379"/>
      <c r="WTA107" s="379"/>
      <c r="WTB107" s="379"/>
      <c r="WTC107" s="379"/>
      <c r="WTD107" s="379"/>
      <c r="WTE107" s="379"/>
      <c r="WTF107" s="379"/>
      <c r="WTG107" s="379"/>
      <c r="WTH107" s="379"/>
      <c r="WTI107" s="379"/>
      <c r="WTJ107" s="379"/>
      <c r="WTK107" s="379"/>
      <c r="WTL107" s="379"/>
      <c r="WTM107" s="379"/>
      <c r="WTN107" s="379"/>
      <c r="WTO107" s="379"/>
      <c r="WTP107" s="379"/>
      <c r="WTQ107" s="379"/>
      <c r="WTR107" s="379"/>
      <c r="WTS107" s="379"/>
      <c r="WTT107" s="379"/>
      <c r="WTU107" s="379"/>
      <c r="WTV107" s="379"/>
      <c r="WTW107" s="379"/>
      <c r="WTX107" s="379"/>
      <c r="WTY107" s="379"/>
      <c r="WTZ107" s="379"/>
      <c r="WUA107" s="379"/>
      <c r="WUB107" s="379"/>
      <c r="WUC107" s="379"/>
      <c r="WUD107" s="379"/>
      <c r="WUE107" s="379"/>
      <c r="WUF107" s="379"/>
      <c r="WUG107" s="379"/>
      <c r="WUH107" s="379"/>
      <c r="WUI107" s="379"/>
      <c r="WUJ107" s="379"/>
      <c r="WUK107" s="379"/>
      <c r="WUL107" s="379"/>
      <c r="WUM107" s="379"/>
      <c r="WUN107" s="379"/>
      <c r="WUO107" s="379"/>
      <c r="WUP107" s="379"/>
      <c r="WUQ107" s="379"/>
      <c r="WUR107" s="379"/>
      <c r="WUS107" s="379"/>
      <c r="WUT107" s="379"/>
      <c r="WUU107" s="379"/>
      <c r="WUV107" s="379"/>
      <c r="WUW107" s="379"/>
      <c r="WUX107" s="379"/>
      <c r="WUY107" s="379"/>
      <c r="WUZ107" s="379"/>
      <c r="WVA107" s="379"/>
      <c r="WVB107" s="379"/>
      <c r="WVC107" s="379"/>
      <c r="WVD107" s="379"/>
      <c r="WVE107" s="379"/>
      <c r="WVF107" s="379"/>
      <c r="WVG107" s="379"/>
      <c r="WVH107" s="379"/>
      <c r="WVI107" s="379"/>
      <c r="WVJ107" s="379"/>
      <c r="WVK107" s="379"/>
      <c r="WVL107" s="379"/>
      <c r="WVM107" s="379"/>
      <c r="WVN107" s="379"/>
      <c r="WVO107" s="379"/>
      <c r="WVP107" s="379"/>
      <c r="WVQ107" s="379"/>
      <c r="WVR107" s="379"/>
      <c r="WVS107" s="379"/>
      <c r="WVT107" s="379"/>
      <c r="WVU107" s="379"/>
      <c r="WVV107" s="379"/>
      <c r="WVW107" s="379"/>
      <c r="WVX107" s="379"/>
      <c r="WVY107" s="379"/>
      <c r="WVZ107" s="379"/>
      <c r="WWA107" s="379"/>
      <c r="WWB107" s="379"/>
      <c r="WWC107" s="379"/>
      <c r="WWD107" s="379"/>
      <c r="WWE107" s="379"/>
      <c r="WWF107" s="379"/>
      <c r="WWG107" s="379"/>
      <c r="WWH107" s="379"/>
      <c r="WWI107" s="379"/>
      <c r="WWJ107" s="379"/>
      <c r="WWK107" s="379"/>
      <c r="WWL107" s="379"/>
      <c r="WWM107" s="379"/>
      <c r="WWN107" s="379"/>
      <c r="WWO107" s="379"/>
      <c r="WWP107" s="379"/>
      <c r="WWQ107" s="379"/>
      <c r="WWR107" s="379"/>
      <c r="WWS107" s="379"/>
      <c r="WWT107" s="379"/>
      <c r="WWU107" s="379"/>
      <c r="WWV107" s="379"/>
      <c r="WWW107" s="379"/>
      <c r="WWX107" s="379"/>
      <c r="WWY107" s="379"/>
      <c r="WWZ107" s="379"/>
      <c r="WXA107" s="379"/>
      <c r="WXB107" s="379"/>
      <c r="WXC107" s="379"/>
      <c r="WXD107" s="379"/>
      <c r="WXE107" s="379"/>
      <c r="WXF107" s="379"/>
      <c r="WXG107" s="379"/>
      <c r="WXH107" s="379"/>
      <c r="WXI107" s="379"/>
      <c r="WXJ107" s="379"/>
      <c r="WXK107" s="379"/>
      <c r="WXL107" s="379"/>
      <c r="WXM107" s="379"/>
      <c r="WXN107" s="379"/>
      <c r="WXO107" s="379"/>
      <c r="WXP107" s="379"/>
      <c r="WXQ107" s="379"/>
      <c r="WXR107" s="379"/>
      <c r="WXS107" s="379"/>
      <c r="WXT107" s="379"/>
      <c r="WXU107" s="379"/>
      <c r="WXV107" s="379"/>
      <c r="WXW107" s="379"/>
      <c r="WXX107" s="379"/>
      <c r="WXY107" s="379"/>
      <c r="WXZ107" s="379"/>
      <c r="WYA107" s="379"/>
      <c r="WYB107" s="379"/>
      <c r="WYC107" s="379"/>
      <c r="WYD107" s="379"/>
      <c r="WYE107" s="379"/>
      <c r="WYF107" s="379"/>
      <c r="WYG107" s="379"/>
      <c r="WYH107" s="379"/>
      <c r="WYI107" s="379"/>
      <c r="WYJ107" s="379"/>
      <c r="WYK107" s="379"/>
      <c r="WYL107" s="379"/>
      <c r="WYM107" s="379"/>
      <c r="WYN107" s="379"/>
      <c r="WYO107" s="379"/>
      <c r="WYP107" s="379"/>
      <c r="WYQ107" s="379"/>
      <c r="WYR107" s="379"/>
      <c r="WYS107" s="379"/>
      <c r="WYT107" s="379"/>
      <c r="WYU107" s="379"/>
      <c r="WYV107" s="379"/>
      <c r="WYW107" s="379"/>
      <c r="WYX107" s="379"/>
      <c r="WYY107" s="379"/>
      <c r="WYZ107" s="379"/>
      <c r="WZA107" s="379"/>
      <c r="WZB107" s="379"/>
      <c r="WZC107" s="379"/>
      <c r="WZD107" s="379"/>
      <c r="WZE107" s="379"/>
      <c r="WZF107" s="379"/>
      <c r="WZG107" s="379"/>
      <c r="WZH107" s="379"/>
      <c r="WZI107" s="379"/>
      <c r="WZJ107" s="379"/>
      <c r="WZK107" s="379"/>
      <c r="WZL107" s="379"/>
      <c r="WZM107" s="379"/>
      <c r="WZN107" s="379"/>
      <c r="WZO107" s="379"/>
      <c r="WZP107" s="379"/>
      <c r="WZQ107" s="379"/>
      <c r="WZR107" s="379"/>
      <c r="WZS107" s="379"/>
      <c r="WZT107" s="379"/>
      <c r="WZU107" s="379"/>
      <c r="WZV107" s="379"/>
      <c r="WZW107" s="379"/>
      <c r="WZX107" s="379"/>
      <c r="WZY107" s="379"/>
      <c r="WZZ107" s="379"/>
      <c r="XAA107" s="379"/>
      <c r="XAB107" s="379"/>
      <c r="XAC107" s="379"/>
      <c r="XAD107" s="379"/>
      <c r="XAE107" s="379"/>
      <c r="XAF107" s="379"/>
      <c r="XAG107" s="379"/>
      <c r="XAH107" s="379"/>
      <c r="XAI107" s="379"/>
      <c r="XAJ107" s="379"/>
      <c r="XAK107" s="379"/>
      <c r="XAL107" s="379"/>
      <c r="XAM107" s="379"/>
      <c r="XAN107" s="379"/>
      <c r="XAO107" s="379"/>
      <c r="XAP107" s="379"/>
      <c r="XAQ107" s="379"/>
      <c r="XAR107" s="379"/>
      <c r="XAS107" s="379"/>
      <c r="XAT107" s="379"/>
      <c r="XAU107" s="379"/>
      <c r="XAV107" s="379"/>
      <c r="XAW107" s="379"/>
      <c r="XAX107" s="379"/>
      <c r="XAY107" s="379"/>
      <c r="XAZ107" s="379"/>
      <c r="XBA107" s="379"/>
      <c r="XBB107" s="379"/>
      <c r="XBC107" s="379"/>
      <c r="XBD107" s="379"/>
      <c r="XBE107" s="379"/>
      <c r="XBF107" s="379"/>
      <c r="XBG107" s="379"/>
      <c r="XBH107" s="379"/>
      <c r="XBI107" s="379"/>
      <c r="XBJ107" s="379"/>
      <c r="XBK107" s="379"/>
      <c r="XBL107" s="379"/>
      <c r="XBM107" s="379"/>
      <c r="XBN107" s="379"/>
      <c r="XBO107" s="379"/>
      <c r="XBP107" s="379"/>
      <c r="XBQ107" s="379"/>
      <c r="XBR107" s="379"/>
      <c r="XBS107" s="379"/>
      <c r="XBT107" s="379"/>
      <c r="XBU107" s="379"/>
      <c r="XBV107" s="379"/>
      <c r="XBW107" s="379"/>
      <c r="XBX107" s="379"/>
      <c r="XBY107" s="379"/>
      <c r="XBZ107" s="379"/>
      <c r="XCA107" s="379"/>
      <c r="XCB107" s="379"/>
      <c r="XCC107" s="379"/>
      <c r="XCD107" s="379"/>
      <c r="XCE107" s="379"/>
      <c r="XCF107" s="379"/>
      <c r="XCG107" s="379"/>
      <c r="XCH107" s="379"/>
      <c r="XCI107" s="379"/>
      <c r="XCJ107" s="379"/>
      <c r="XCK107" s="379"/>
      <c r="XCL107" s="379"/>
      <c r="XCM107" s="379"/>
      <c r="XCN107" s="379"/>
      <c r="XCO107" s="379"/>
      <c r="XCP107" s="379"/>
      <c r="XCQ107" s="379"/>
      <c r="XCR107" s="379"/>
      <c r="XCS107" s="379"/>
      <c r="XCT107" s="379"/>
      <c r="XCU107" s="379"/>
      <c r="XCV107" s="379"/>
      <c r="XCW107" s="379"/>
      <c r="XCX107" s="379"/>
      <c r="XCY107" s="379"/>
      <c r="XCZ107" s="379"/>
      <c r="XDA107" s="379"/>
      <c r="XDB107" s="379"/>
      <c r="XDC107" s="379"/>
      <c r="XDD107" s="379"/>
      <c r="XDE107" s="379"/>
      <c r="XDF107" s="379"/>
      <c r="XDG107" s="379"/>
      <c r="XDH107" s="379"/>
      <c r="XDI107" s="379"/>
      <c r="XDJ107" s="379"/>
      <c r="XDK107" s="379"/>
      <c r="XDL107" s="379"/>
      <c r="XDM107" s="379"/>
      <c r="XDN107" s="379"/>
      <c r="XDO107" s="379"/>
      <c r="XDP107" s="379"/>
      <c r="XDQ107" s="379"/>
      <c r="XDR107" s="379"/>
      <c r="XDS107" s="379"/>
      <c r="XDT107" s="379"/>
      <c r="XDU107" s="379"/>
      <c r="XDV107" s="379"/>
      <c r="XDW107" s="379"/>
      <c r="XDX107" s="379"/>
      <c r="XDY107" s="379"/>
      <c r="XDZ107" s="379"/>
      <c r="XEA107" s="379"/>
      <c r="XEB107" s="379"/>
      <c r="XEC107" s="379"/>
      <c r="XED107" s="379"/>
      <c r="XEE107" s="379"/>
      <c r="XEF107" s="379"/>
      <c r="XEG107" s="379"/>
      <c r="XEH107" s="379"/>
      <c r="XEI107" s="379"/>
      <c r="XEJ107" s="379"/>
      <c r="XEK107" s="379"/>
      <c r="XEL107" s="379"/>
      <c r="XEM107" s="379"/>
      <c r="XEN107" s="379"/>
      <c r="XEO107" s="379"/>
      <c r="XEP107" s="379"/>
      <c r="XEQ107" s="379"/>
      <c r="XER107" s="379"/>
      <c r="XES107" s="379"/>
      <c r="XET107" s="379"/>
      <c r="XEU107" s="379"/>
      <c r="XEV107" s="379"/>
      <c r="XEW107" s="379"/>
      <c r="XEX107" s="379"/>
      <c r="XEY107" s="379"/>
      <c r="XEZ107" s="379"/>
      <c r="XFA107" s="379"/>
      <c r="XFB107" s="379"/>
      <c r="XFC107" s="379"/>
      <c r="XFD107" s="379"/>
    </row>
  </sheetData>
  <mergeCells count="16396">
    <mergeCell ref="XER107:XEZ107"/>
    <mergeCell ref="XFA107:XFD107"/>
    <mergeCell ref="XCP107:XCX107"/>
    <mergeCell ref="XCY107:XDG107"/>
    <mergeCell ref="XDH107:XDP107"/>
    <mergeCell ref="XDQ107:XDY107"/>
    <mergeCell ref="XDZ107:XEH107"/>
    <mergeCell ref="XEI107:XEQ107"/>
    <mergeCell ref="XAN107:XAV107"/>
    <mergeCell ref="XAW107:XBE107"/>
    <mergeCell ref="XBF107:XBN107"/>
    <mergeCell ref="XBO107:XBW107"/>
    <mergeCell ref="XBX107:XCF107"/>
    <mergeCell ref="XCG107:XCO107"/>
    <mergeCell ref="WYL107:WYT107"/>
    <mergeCell ref="WYU107:WZC107"/>
    <mergeCell ref="WZD107:WZL107"/>
    <mergeCell ref="WZM107:WZU107"/>
    <mergeCell ref="WZV107:XAD107"/>
    <mergeCell ref="XAE107:XAM107"/>
    <mergeCell ref="WWJ107:WWR107"/>
    <mergeCell ref="WWS107:WXA107"/>
    <mergeCell ref="WXB107:WXJ107"/>
    <mergeCell ref="WXK107:WXS107"/>
    <mergeCell ref="WXT107:WYB107"/>
    <mergeCell ref="WYC107:WYK107"/>
    <mergeCell ref="WUH107:WUP107"/>
    <mergeCell ref="WUQ107:WUY107"/>
    <mergeCell ref="WUZ107:WVH107"/>
    <mergeCell ref="WVI107:WVQ107"/>
    <mergeCell ref="WVR107:WVZ107"/>
    <mergeCell ref="WWA107:WWI107"/>
    <mergeCell ref="WSF107:WSN107"/>
    <mergeCell ref="WSO107:WSW107"/>
    <mergeCell ref="WSX107:WTF107"/>
    <mergeCell ref="WTG107:WTO107"/>
    <mergeCell ref="WTP107:WTX107"/>
    <mergeCell ref="WTY107:WUG107"/>
    <mergeCell ref="WQD107:WQL107"/>
    <mergeCell ref="WQM107:WQU107"/>
    <mergeCell ref="WQV107:WRD107"/>
    <mergeCell ref="WRE107:WRM107"/>
    <mergeCell ref="WRN107:WRV107"/>
    <mergeCell ref="WRW107:WSE107"/>
    <mergeCell ref="WOB107:WOJ107"/>
    <mergeCell ref="WOK107:WOS107"/>
    <mergeCell ref="WOT107:WPB107"/>
    <mergeCell ref="WPC107:WPK107"/>
    <mergeCell ref="WPL107:WPT107"/>
    <mergeCell ref="WPU107:WQC107"/>
    <mergeCell ref="WLZ107:WMH107"/>
    <mergeCell ref="WMI107:WMQ107"/>
    <mergeCell ref="WMR107:WMZ107"/>
    <mergeCell ref="WNA107:WNI107"/>
    <mergeCell ref="WNJ107:WNR107"/>
    <mergeCell ref="WNS107:WOA107"/>
    <mergeCell ref="WJX107:WKF107"/>
    <mergeCell ref="WKG107:WKO107"/>
    <mergeCell ref="WKP107:WKX107"/>
    <mergeCell ref="WKY107:WLG107"/>
    <mergeCell ref="WLH107:WLP107"/>
    <mergeCell ref="WLQ107:WLY107"/>
    <mergeCell ref="WHV107:WID107"/>
    <mergeCell ref="WIE107:WIM107"/>
    <mergeCell ref="WIN107:WIV107"/>
    <mergeCell ref="WIW107:WJE107"/>
    <mergeCell ref="WJF107:WJN107"/>
    <mergeCell ref="WJO107:WJW107"/>
    <mergeCell ref="WFT107:WGB107"/>
    <mergeCell ref="WGC107:WGK107"/>
    <mergeCell ref="WGL107:WGT107"/>
    <mergeCell ref="WGU107:WHC107"/>
    <mergeCell ref="WHD107:WHL107"/>
    <mergeCell ref="WHM107:WHU107"/>
    <mergeCell ref="WDR107:WDZ107"/>
    <mergeCell ref="WEA107:WEI107"/>
    <mergeCell ref="WEJ107:WER107"/>
    <mergeCell ref="WES107:WFA107"/>
    <mergeCell ref="WFB107:WFJ107"/>
    <mergeCell ref="WFK107:WFS107"/>
    <mergeCell ref="WBP107:WBX107"/>
    <mergeCell ref="WBY107:WCG107"/>
    <mergeCell ref="WCH107:WCP107"/>
    <mergeCell ref="WCQ107:WCY107"/>
    <mergeCell ref="WCZ107:WDH107"/>
    <mergeCell ref="WDI107:WDQ107"/>
    <mergeCell ref="VZN107:VZV107"/>
    <mergeCell ref="VZW107:WAE107"/>
    <mergeCell ref="WAF107:WAN107"/>
    <mergeCell ref="WAO107:WAW107"/>
    <mergeCell ref="WAX107:WBF107"/>
    <mergeCell ref="WBG107:WBO107"/>
    <mergeCell ref="VXL107:VXT107"/>
    <mergeCell ref="VXU107:VYC107"/>
    <mergeCell ref="VYD107:VYL107"/>
    <mergeCell ref="VYM107:VYU107"/>
    <mergeCell ref="VYV107:VZD107"/>
    <mergeCell ref="VZE107:VZM107"/>
    <mergeCell ref="VVJ107:VVR107"/>
    <mergeCell ref="VVS107:VWA107"/>
    <mergeCell ref="VWB107:VWJ107"/>
    <mergeCell ref="VWK107:VWS107"/>
    <mergeCell ref="VWT107:VXB107"/>
    <mergeCell ref="VXC107:VXK107"/>
    <mergeCell ref="VTH107:VTP107"/>
    <mergeCell ref="VTQ107:VTY107"/>
    <mergeCell ref="VTZ107:VUH107"/>
    <mergeCell ref="VUI107:VUQ107"/>
    <mergeCell ref="VUR107:VUZ107"/>
    <mergeCell ref="VVA107:VVI107"/>
    <mergeCell ref="VRF107:VRN107"/>
    <mergeCell ref="VRO107:VRW107"/>
    <mergeCell ref="VRX107:VSF107"/>
    <mergeCell ref="VSG107:VSO107"/>
    <mergeCell ref="VSP107:VSX107"/>
    <mergeCell ref="VSY107:VTG107"/>
    <mergeCell ref="VPD107:VPL107"/>
    <mergeCell ref="VPM107:VPU107"/>
    <mergeCell ref="VPV107:VQD107"/>
    <mergeCell ref="VQE107:VQM107"/>
    <mergeCell ref="VQN107:VQV107"/>
    <mergeCell ref="VQW107:VRE107"/>
    <mergeCell ref="VNB107:VNJ107"/>
    <mergeCell ref="VNK107:VNS107"/>
    <mergeCell ref="VNT107:VOB107"/>
    <mergeCell ref="VOC107:VOK107"/>
    <mergeCell ref="VOL107:VOT107"/>
    <mergeCell ref="VOU107:VPC107"/>
    <mergeCell ref="VKZ107:VLH107"/>
    <mergeCell ref="VLI107:VLQ107"/>
    <mergeCell ref="VLR107:VLZ107"/>
    <mergeCell ref="VMA107:VMI107"/>
    <mergeCell ref="VMJ107:VMR107"/>
    <mergeCell ref="VMS107:VNA107"/>
    <mergeCell ref="VIX107:VJF107"/>
    <mergeCell ref="VJG107:VJO107"/>
    <mergeCell ref="VJP107:VJX107"/>
    <mergeCell ref="VJY107:VKG107"/>
    <mergeCell ref="VKH107:VKP107"/>
    <mergeCell ref="VKQ107:VKY107"/>
    <mergeCell ref="VGV107:VHD107"/>
    <mergeCell ref="VHE107:VHM107"/>
    <mergeCell ref="VHN107:VHV107"/>
    <mergeCell ref="VHW107:VIE107"/>
    <mergeCell ref="VIF107:VIN107"/>
    <mergeCell ref="VIO107:VIW107"/>
    <mergeCell ref="VET107:VFB107"/>
    <mergeCell ref="VFC107:VFK107"/>
    <mergeCell ref="VFL107:VFT107"/>
    <mergeCell ref="VFU107:VGC107"/>
    <mergeCell ref="VGD107:VGL107"/>
    <mergeCell ref="VGM107:VGU107"/>
    <mergeCell ref="VCR107:VCZ107"/>
    <mergeCell ref="VDA107:VDI107"/>
    <mergeCell ref="VDJ107:VDR107"/>
    <mergeCell ref="VDS107:VEA107"/>
    <mergeCell ref="VEB107:VEJ107"/>
    <mergeCell ref="VEK107:VES107"/>
    <mergeCell ref="VAP107:VAX107"/>
    <mergeCell ref="VAY107:VBG107"/>
    <mergeCell ref="VBH107:VBP107"/>
    <mergeCell ref="VBQ107:VBY107"/>
    <mergeCell ref="VBZ107:VCH107"/>
    <mergeCell ref="VCI107:VCQ107"/>
    <mergeCell ref="UYN107:UYV107"/>
    <mergeCell ref="UYW107:UZE107"/>
    <mergeCell ref="UZF107:UZN107"/>
    <mergeCell ref="UZO107:UZW107"/>
    <mergeCell ref="UZX107:VAF107"/>
    <mergeCell ref="VAG107:VAO107"/>
    <mergeCell ref="UWL107:UWT107"/>
    <mergeCell ref="UWU107:UXC107"/>
    <mergeCell ref="UXD107:UXL107"/>
    <mergeCell ref="UXM107:UXU107"/>
    <mergeCell ref="UXV107:UYD107"/>
    <mergeCell ref="UYE107:UYM107"/>
    <mergeCell ref="UUJ107:UUR107"/>
    <mergeCell ref="UUS107:UVA107"/>
    <mergeCell ref="UVB107:UVJ107"/>
    <mergeCell ref="UVK107:UVS107"/>
    <mergeCell ref="UVT107:UWB107"/>
    <mergeCell ref="UWC107:UWK107"/>
    <mergeCell ref="USH107:USP107"/>
    <mergeCell ref="USQ107:USY107"/>
    <mergeCell ref="USZ107:UTH107"/>
    <mergeCell ref="UTI107:UTQ107"/>
    <mergeCell ref="UTR107:UTZ107"/>
    <mergeCell ref="UUA107:UUI107"/>
    <mergeCell ref="UQF107:UQN107"/>
    <mergeCell ref="UQO107:UQW107"/>
    <mergeCell ref="UQX107:URF107"/>
    <mergeCell ref="URG107:URO107"/>
    <mergeCell ref="URP107:URX107"/>
    <mergeCell ref="URY107:USG107"/>
    <mergeCell ref="UOD107:UOL107"/>
    <mergeCell ref="UOM107:UOU107"/>
    <mergeCell ref="UOV107:UPD107"/>
    <mergeCell ref="UPE107:UPM107"/>
    <mergeCell ref="UPN107:UPV107"/>
    <mergeCell ref="UPW107:UQE107"/>
    <mergeCell ref="UMB107:UMJ107"/>
    <mergeCell ref="UMK107:UMS107"/>
    <mergeCell ref="UMT107:UNB107"/>
    <mergeCell ref="UNC107:UNK107"/>
    <mergeCell ref="UNL107:UNT107"/>
    <mergeCell ref="UNU107:UOC107"/>
    <mergeCell ref="UJZ107:UKH107"/>
    <mergeCell ref="UKI107:UKQ107"/>
    <mergeCell ref="UKR107:UKZ107"/>
    <mergeCell ref="ULA107:ULI107"/>
    <mergeCell ref="ULJ107:ULR107"/>
    <mergeCell ref="ULS107:UMA107"/>
    <mergeCell ref="UHX107:UIF107"/>
    <mergeCell ref="UIG107:UIO107"/>
    <mergeCell ref="UIP107:UIX107"/>
    <mergeCell ref="UIY107:UJG107"/>
    <mergeCell ref="UJH107:UJP107"/>
    <mergeCell ref="UJQ107:UJY107"/>
    <mergeCell ref="UFV107:UGD107"/>
    <mergeCell ref="UGE107:UGM107"/>
    <mergeCell ref="UGN107:UGV107"/>
    <mergeCell ref="UGW107:UHE107"/>
    <mergeCell ref="UHF107:UHN107"/>
    <mergeCell ref="UHO107:UHW107"/>
    <mergeCell ref="UDT107:UEB107"/>
    <mergeCell ref="UEC107:UEK107"/>
    <mergeCell ref="UEL107:UET107"/>
    <mergeCell ref="UEU107:UFC107"/>
    <mergeCell ref="UFD107:UFL107"/>
    <mergeCell ref="UFM107:UFU107"/>
    <mergeCell ref="UBR107:UBZ107"/>
    <mergeCell ref="UCA107:UCI107"/>
    <mergeCell ref="UCJ107:UCR107"/>
    <mergeCell ref="UCS107:UDA107"/>
    <mergeCell ref="UDB107:UDJ107"/>
    <mergeCell ref="UDK107:UDS107"/>
    <mergeCell ref="TZP107:TZX107"/>
    <mergeCell ref="TZY107:UAG107"/>
    <mergeCell ref="UAH107:UAP107"/>
    <mergeCell ref="UAQ107:UAY107"/>
    <mergeCell ref="UAZ107:UBH107"/>
    <mergeCell ref="UBI107:UBQ107"/>
    <mergeCell ref="TXN107:TXV107"/>
    <mergeCell ref="TXW107:TYE107"/>
    <mergeCell ref="TYF107:TYN107"/>
    <mergeCell ref="TYO107:TYW107"/>
    <mergeCell ref="TYX107:TZF107"/>
    <mergeCell ref="TZG107:TZO107"/>
    <mergeCell ref="TVL107:TVT107"/>
    <mergeCell ref="TVU107:TWC107"/>
    <mergeCell ref="TWD107:TWL107"/>
    <mergeCell ref="TWM107:TWU107"/>
    <mergeCell ref="TWV107:TXD107"/>
    <mergeCell ref="TXE107:TXM107"/>
    <mergeCell ref="TTJ107:TTR107"/>
    <mergeCell ref="TTS107:TUA107"/>
    <mergeCell ref="TUB107:TUJ107"/>
    <mergeCell ref="TUK107:TUS107"/>
    <mergeCell ref="TUT107:TVB107"/>
    <mergeCell ref="TVC107:TVK107"/>
    <mergeCell ref="TRH107:TRP107"/>
    <mergeCell ref="TRQ107:TRY107"/>
    <mergeCell ref="TRZ107:TSH107"/>
    <mergeCell ref="TSI107:TSQ107"/>
    <mergeCell ref="TSR107:TSZ107"/>
    <mergeCell ref="TTA107:TTI107"/>
    <mergeCell ref="TPF107:TPN107"/>
    <mergeCell ref="TPO107:TPW107"/>
    <mergeCell ref="TPX107:TQF107"/>
    <mergeCell ref="TQG107:TQO107"/>
    <mergeCell ref="TQP107:TQX107"/>
    <mergeCell ref="TQY107:TRG107"/>
    <mergeCell ref="TND107:TNL107"/>
    <mergeCell ref="TNM107:TNU107"/>
    <mergeCell ref="TNV107:TOD107"/>
    <mergeCell ref="TOE107:TOM107"/>
    <mergeCell ref="TON107:TOV107"/>
    <mergeCell ref="TOW107:TPE107"/>
    <mergeCell ref="TLB107:TLJ107"/>
    <mergeCell ref="TLK107:TLS107"/>
    <mergeCell ref="TLT107:TMB107"/>
    <mergeCell ref="TMC107:TMK107"/>
    <mergeCell ref="TML107:TMT107"/>
    <mergeCell ref="TMU107:TNC107"/>
    <mergeCell ref="TIZ107:TJH107"/>
    <mergeCell ref="TJI107:TJQ107"/>
    <mergeCell ref="TJR107:TJZ107"/>
    <mergeCell ref="TKA107:TKI107"/>
    <mergeCell ref="TKJ107:TKR107"/>
    <mergeCell ref="TKS107:TLA107"/>
    <mergeCell ref="TGX107:THF107"/>
    <mergeCell ref="THG107:THO107"/>
    <mergeCell ref="THP107:THX107"/>
    <mergeCell ref="THY107:TIG107"/>
    <mergeCell ref="TIH107:TIP107"/>
    <mergeCell ref="TIQ107:TIY107"/>
    <mergeCell ref="TEV107:TFD107"/>
    <mergeCell ref="TFE107:TFM107"/>
    <mergeCell ref="TFN107:TFV107"/>
    <mergeCell ref="TFW107:TGE107"/>
    <mergeCell ref="TGF107:TGN107"/>
    <mergeCell ref="TGO107:TGW107"/>
    <mergeCell ref="TCT107:TDB107"/>
    <mergeCell ref="TDC107:TDK107"/>
    <mergeCell ref="TDL107:TDT107"/>
    <mergeCell ref="TDU107:TEC107"/>
    <mergeCell ref="TED107:TEL107"/>
    <mergeCell ref="TEM107:TEU107"/>
    <mergeCell ref="TAR107:TAZ107"/>
    <mergeCell ref="TBA107:TBI107"/>
    <mergeCell ref="TBJ107:TBR107"/>
    <mergeCell ref="TBS107:TCA107"/>
    <mergeCell ref="TCB107:TCJ107"/>
    <mergeCell ref="TCK107:TCS107"/>
    <mergeCell ref="SYP107:SYX107"/>
    <mergeCell ref="SYY107:SZG107"/>
    <mergeCell ref="SZH107:SZP107"/>
    <mergeCell ref="SZQ107:SZY107"/>
    <mergeCell ref="SZZ107:TAH107"/>
    <mergeCell ref="TAI107:TAQ107"/>
    <mergeCell ref="SWN107:SWV107"/>
    <mergeCell ref="SWW107:SXE107"/>
    <mergeCell ref="SXF107:SXN107"/>
    <mergeCell ref="SXO107:SXW107"/>
    <mergeCell ref="SXX107:SYF107"/>
    <mergeCell ref="SYG107:SYO107"/>
    <mergeCell ref="SUL107:SUT107"/>
    <mergeCell ref="SUU107:SVC107"/>
    <mergeCell ref="SVD107:SVL107"/>
    <mergeCell ref="SVM107:SVU107"/>
    <mergeCell ref="SVV107:SWD107"/>
    <mergeCell ref="SWE107:SWM107"/>
    <mergeCell ref="SSJ107:SSR107"/>
    <mergeCell ref="SSS107:STA107"/>
    <mergeCell ref="STB107:STJ107"/>
    <mergeCell ref="STK107:STS107"/>
    <mergeCell ref="STT107:SUB107"/>
    <mergeCell ref="SUC107:SUK107"/>
    <mergeCell ref="SQH107:SQP107"/>
    <mergeCell ref="SQQ107:SQY107"/>
    <mergeCell ref="SQZ107:SRH107"/>
    <mergeCell ref="SRI107:SRQ107"/>
    <mergeCell ref="SRR107:SRZ107"/>
    <mergeCell ref="SSA107:SSI107"/>
    <mergeCell ref="SOF107:SON107"/>
    <mergeCell ref="SOO107:SOW107"/>
    <mergeCell ref="SOX107:SPF107"/>
    <mergeCell ref="SPG107:SPO107"/>
    <mergeCell ref="SPP107:SPX107"/>
    <mergeCell ref="SPY107:SQG107"/>
    <mergeCell ref="SMD107:SML107"/>
    <mergeCell ref="SMM107:SMU107"/>
    <mergeCell ref="SMV107:SND107"/>
    <mergeCell ref="SNE107:SNM107"/>
    <mergeCell ref="SNN107:SNV107"/>
    <mergeCell ref="SNW107:SOE107"/>
    <mergeCell ref="SKB107:SKJ107"/>
    <mergeCell ref="SKK107:SKS107"/>
    <mergeCell ref="SKT107:SLB107"/>
    <mergeCell ref="SLC107:SLK107"/>
    <mergeCell ref="SLL107:SLT107"/>
    <mergeCell ref="SLU107:SMC107"/>
    <mergeCell ref="SHZ107:SIH107"/>
    <mergeCell ref="SII107:SIQ107"/>
    <mergeCell ref="SIR107:SIZ107"/>
    <mergeCell ref="SJA107:SJI107"/>
    <mergeCell ref="SJJ107:SJR107"/>
    <mergeCell ref="SJS107:SKA107"/>
    <mergeCell ref="SFX107:SGF107"/>
    <mergeCell ref="SGG107:SGO107"/>
    <mergeCell ref="SGP107:SGX107"/>
    <mergeCell ref="SGY107:SHG107"/>
    <mergeCell ref="SHH107:SHP107"/>
    <mergeCell ref="SHQ107:SHY107"/>
    <mergeCell ref="SDV107:SED107"/>
    <mergeCell ref="SEE107:SEM107"/>
    <mergeCell ref="SEN107:SEV107"/>
    <mergeCell ref="SEW107:SFE107"/>
    <mergeCell ref="SFF107:SFN107"/>
    <mergeCell ref="SFO107:SFW107"/>
    <mergeCell ref="SBT107:SCB107"/>
    <mergeCell ref="SCC107:SCK107"/>
    <mergeCell ref="SCL107:SCT107"/>
    <mergeCell ref="SCU107:SDC107"/>
    <mergeCell ref="SDD107:SDL107"/>
    <mergeCell ref="SDM107:SDU107"/>
    <mergeCell ref="RZR107:RZZ107"/>
    <mergeCell ref="SAA107:SAI107"/>
    <mergeCell ref="SAJ107:SAR107"/>
    <mergeCell ref="SAS107:SBA107"/>
    <mergeCell ref="SBB107:SBJ107"/>
    <mergeCell ref="SBK107:SBS107"/>
    <mergeCell ref="RXP107:RXX107"/>
    <mergeCell ref="RXY107:RYG107"/>
    <mergeCell ref="RYH107:RYP107"/>
    <mergeCell ref="RYQ107:RYY107"/>
    <mergeCell ref="RYZ107:RZH107"/>
    <mergeCell ref="RZI107:RZQ107"/>
    <mergeCell ref="RVN107:RVV107"/>
    <mergeCell ref="RVW107:RWE107"/>
    <mergeCell ref="RWF107:RWN107"/>
    <mergeCell ref="RWO107:RWW107"/>
    <mergeCell ref="RWX107:RXF107"/>
    <mergeCell ref="RXG107:RXO107"/>
    <mergeCell ref="RTL107:RTT107"/>
    <mergeCell ref="RTU107:RUC107"/>
    <mergeCell ref="RUD107:RUL107"/>
    <mergeCell ref="RUM107:RUU107"/>
    <mergeCell ref="RUV107:RVD107"/>
    <mergeCell ref="RVE107:RVM107"/>
    <mergeCell ref="RRJ107:RRR107"/>
    <mergeCell ref="RRS107:RSA107"/>
    <mergeCell ref="RSB107:RSJ107"/>
    <mergeCell ref="RSK107:RSS107"/>
    <mergeCell ref="RST107:RTB107"/>
    <mergeCell ref="RTC107:RTK107"/>
    <mergeCell ref="RPH107:RPP107"/>
    <mergeCell ref="RPQ107:RPY107"/>
    <mergeCell ref="RPZ107:RQH107"/>
    <mergeCell ref="RQI107:RQQ107"/>
    <mergeCell ref="RQR107:RQZ107"/>
    <mergeCell ref="RRA107:RRI107"/>
    <mergeCell ref="RNF107:RNN107"/>
    <mergeCell ref="RNO107:RNW107"/>
    <mergeCell ref="RNX107:ROF107"/>
    <mergeCell ref="ROG107:ROO107"/>
    <mergeCell ref="ROP107:ROX107"/>
    <mergeCell ref="ROY107:RPG107"/>
    <mergeCell ref="RLD107:RLL107"/>
    <mergeCell ref="RLM107:RLU107"/>
    <mergeCell ref="RLV107:RMD107"/>
    <mergeCell ref="RME107:RMM107"/>
    <mergeCell ref="RMN107:RMV107"/>
    <mergeCell ref="RMW107:RNE107"/>
    <mergeCell ref="RJB107:RJJ107"/>
    <mergeCell ref="RJK107:RJS107"/>
    <mergeCell ref="RJT107:RKB107"/>
    <mergeCell ref="RKC107:RKK107"/>
    <mergeCell ref="RKL107:RKT107"/>
    <mergeCell ref="RKU107:RLC107"/>
    <mergeCell ref="RGZ107:RHH107"/>
    <mergeCell ref="RHI107:RHQ107"/>
    <mergeCell ref="RHR107:RHZ107"/>
    <mergeCell ref="RIA107:RII107"/>
    <mergeCell ref="RIJ107:RIR107"/>
    <mergeCell ref="RIS107:RJA107"/>
    <mergeCell ref="REX107:RFF107"/>
    <mergeCell ref="RFG107:RFO107"/>
    <mergeCell ref="RFP107:RFX107"/>
    <mergeCell ref="RFY107:RGG107"/>
    <mergeCell ref="RGH107:RGP107"/>
    <mergeCell ref="RGQ107:RGY107"/>
    <mergeCell ref="RCV107:RDD107"/>
    <mergeCell ref="RDE107:RDM107"/>
    <mergeCell ref="RDN107:RDV107"/>
    <mergeCell ref="RDW107:REE107"/>
    <mergeCell ref="REF107:REN107"/>
    <mergeCell ref="REO107:REW107"/>
    <mergeCell ref="RAT107:RBB107"/>
    <mergeCell ref="RBC107:RBK107"/>
    <mergeCell ref="RBL107:RBT107"/>
    <mergeCell ref="RBU107:RCC107"/>
    <mergeCell ref="RCD107:RCL107"/>
    <mergeCell ref="RCM107:RCU107"/>
    <mergeCell ref="QYR107:QYZ107"/>
    <mergeCell ref="QZA107:QZI107"/>
    <mergeCell ref="QZJ107:QZR107"/>
    <mergeCell ref="QZS107:RAA107"/>
    <mergeCell ref="RAB107:RAJ107"/>
    <mergeCell ref="RAK107:RAS107"/>
    <mergeCell ref="QWP107:QWX107"/>
    <mergeCell ref="QWY107:QXG107"/>
    <mergeCell ref="QXH107:QXP107"/>
    <mergeCell ref="QXQ107:QXY107"/>
    <mergeCell ref="QXZ107:QYH107"/>
    <mergeCell ref="QYI107:QYQ107"/>
    <mergeCell ref="QUN107:QUV107"/>
    <mergeCell ref="QUW107:QVE107"/>
    <mergeCell ref="QVF107:QVN107"/>
    <mergeCell ref="QVO107:QVW107"/>
    <mergeCell ref="QVX107:QWF107"/>
    <mergeCell ref="QWG107:QWO107"/>
    <mergeCell ref="QSL107:QST107"/>
    <mergeCell ref="QSU107:QTC107"/>
    <mergeCell ref="QTD107:QTL107"/>
    <mergeCell ref="QTM107:QTU107"/>
    <mergeCell ref="QTV107:QUD107"/>
    <mergeCell ref="QUE107:QUM107"/>
    <mergeCell ref="QQJ107:QQR107"/>
    <mergeCell ref="QQS107:QRA107"/>
    <mergeCell ref="QRB107:QRJ107"/>
    <mergeCell ref="QRK107:QRS107"/>
    <mergeCell ref="QRT107:QSB107"/>
    <mergeCell ref="QSC107:QSK107"/>
    <mergeCell ref="QOH107:QOP107"/>
    <mergeCell ref="QOQ107:QOY107"/>
    <mergeCell ref="QOZ107:QPH107"/>
    <mergeCell ref="QPI107:QPQ107"/>
    <mergeCell ref="QPR107:QPZ107"/>
    <mergeCell ref="QQA107:QQI107"/>
    <mergeCell ref="QMF107:QMN107"/>
    <mergeCell ref="QMO107:QMW107"/>
    <mergeCell ref="QMX107:QNF107"/>
    <mergeCell ref="QNG107:QNO107"/>
    <mergeCell ref="QNP107:QNX107"/>
    <mergeCell ref="QNY107:QOG107"/>
    <mergeCell ref="QKD107:QKL107"/>
    <mergeCell ref="QKM107:QKU107"/>
    <mergeCell ref="QKV107:QLD107"/>
    <mergeCell ref="QLE107:QLM107"/>
    <mergeCell ref="QLN107:QLV107"/>
    <mergeCell ref="QLW107:QME107"/>
    <mergeCell ref="QIB107:QIJ107"/>
    <mergeCell ref="QIK107:QIS107"/>
    <mergeCell ref="QIT107:QJB107"/>
    <mergeCell ref="QJC107:QJK107"/>
    <mergeCell ref="QJL107:QJT107"/>
    <mergeCell ref="QJU107:QKC107"/>
    <mergeCell ref="QFZ107:QGH107"/>
    <mergeCell ref="QGI107:QGQ107"/>
    <mergeCell ref="QGR107:QGZ107"/>
    <mergeCell ref="QHA107:QHI107"/>
    <mergeCell ref="QHJ107:QHR107"/>
    <mergeCell ref="QHS107:QIA107"/>
    <mergeCell ref="QDX107:QEF107"/>
    <mergeCell ref="QEG107:QEO107"/>
    <mergeCell ref="QEP107:QEX107"/>
    <mergeCell ref="QEY107:QFG107"/>
    <mergeCell ref="QFH107:QFP107"/>
    <mergeCell ref="QFQ107:QFY107"/>
    <mergeCell ref="QBV107:QCD107"/>
    <mergeCell ref="QCE107:QCM107"/>
    <mergeCell ref="QCN107:QCV107"/>
    <mergeCell ref="QCW107:QDE107"/>
    <mergeCell ref="QDF107:QDN107"/>
    <mergeCell ref="QDO107:QDW107"/>
    <mergeCell ref="PZT107:QAB107"/>
    <mergeCell ref="QAC107:QAK107"/>
    <mergeCell ref="QAL107:QAT107"/>
    <mergeCell ref="QAU107:QBC107"/>
    <mergeCell ref="QBD107:QBL107"/>
    <mergeCell ref="QBM107:QBU107"/>
    <mergeCell ref="PXR107:PXZ107"/>
    <mergeCell ref="PYA107:PYI107"/>
    <mergeCell ref="PYJ107:PYR107"/>
    <mergeCell ref="PYS107:PZA107"/>
    <mergeCell ref="PZB107:PZJ107"/>
    <mergeCell ref="PZK107:PZS107"/>
    <mergeCell ref="PVP107:PVX107"/>
    <mergeCell ref="PVY107:PWG107"/>
    <mergeCell ref="PWH107:PWP107"/>
    <mergeCell ref="PWQ107:PWY107"/>
    <mergeCell ref="PWZ107:PXH107"/>
    <mergeCell ref="PXI107:PXQ107"/>
    <mergeCell ref="PTN107:PTV107"/>
    <mergeCell ref="PTW107:PUE107"/>
    <mergeCell ref="PUF107:PUN107"/>
    <mergeCell ref="PUO107:PUW107"/>
    <mergeCell ref="PUX107:PVF107"/>
    <mergeCell ref="PVG107:PVO107"/>
    <mergeCell ref="PRL107:PRT107"/>
    <mergeCell ref="PRU107:PSC107"/>
    <mergeCell ref="PSD107:PSL107"/>
    <mergeCell ref="PSM107:PSU107"/>
    <mergeCell ref="PSV107:PTD107"/>
    <mergeCell ref="PTE107:PTM107"/>
    <mergeCell ref="PPJ107:PPR107"/>
    <mergeCell ref="PPS107:PQA107"/>
    <mergeCell ref="PQB107:PQJ107"/>
    <mergeCell ref="PQK107:PQS107"/>
    <mergeCell ref="PQT107:PRB107"/>
    <mergeCell ref="PRC107:PRK107"/>
    <mergeCell ref="PNH107:PNP107"/>
    <mergeCell ref="PNQ107:PNY107"/>
    <mergeCell ref="PNZ107:POH107"/>
    <mergeCell ref="POI107:POQ107"/>
    <mergeCell ref="POR107:POZ107"/>
    <mergeCell ref="PPA107:PPI107"/>
    <mergeCell ref="PLF107:PLN107"/>
    <mergeCell ref="PLO107:PLW107"/>
    <mergeCell ref="PLX107:PMF107"/>
    <mergeCell ref="PMG107:PMO107"/>
    <mergeCell ref="PMP107:PMX107"/>
    <mergeCell ref="PMY107:PNG107"/>
    <mergeCell ref="PJD107:PJL107"/>
    <mergeCell ref="PJM107:PJU107"/>
    <mergeCell ref="PJV107:PKD107"/>
    <mergeCell ref="PKE107:PKM107"/>
    <mergeCell ref="PKN107:PKV107"/>
    <mergeCell ref="PKW107:PLE107"/>
    <mergeCell ref="PHB107:PHJ107"/>
    <mergeCell ref="PHK107:PHS107"/>
    <mergeCell ref="PHT107:PIB107"/>
    <mergeCell ref="PIC107:PIK107"/>
    <mergeCell ref="PIL107:PIT107"/>
    <mergeCell ref="PIU107:PJC107"/>
    <mergeCell ref="PEZ107:PFH107"/>
    <mergeCell ref="PFI107:PFQ107"/>
    <mergeCell ref="PFR107:PFZ107"/>
    <mergeCell ref="PGA107:PGI107"/>
    <mergeCell ref="PGJ107:PGR107"/>
    <mergeCell ref="PGS107:PHA107"/>
    <mergeCell ref="PCX107:PDF107"/>
    <mergeCell ref="PDG107:PDO107"/>
    <mergeCell ref="PDP107:PDX107"/>
    <mergeCell ref="PDY107:PEG107"/>
    <mergeCell ref="PEH107:PEP107"/>
    <mergeCell ref="PEQ107:PEY107"/>
    <mergeCell ref="PAV107:PBD107"/>
    <mergeCell ref="PBE107:PBM107"/>
    <mergeCell ref="PBN107:PBV107"/>
    <mergeCell ref="PBW107:PCE107"/>
    <mergeCell ref="PCF107:PCN107"/>
    <mergeCell ref="PCO107:PCW107"/>
    <mergeCell ref="OYT107:OZB107"/>
    <mergeCell ref="OZC107:OZK107"/>
    <mergeCell ref="OZL107:OZT107"/>
    <mergeCell ref="OZU107:PAC107"/>
    <mergeCell ref="PAD107:PAL107"/>
    <mergeCell ref="PAM107:PAU107"/>
    <mergeCell ref="OWR107:OWZ107"/>
    <mergeCell ref="OXA107:OXI107"/>
    <mergeCell ref="OXJ107:OXR107"/>
    <mergeCell ref="OXS107:OYA107"/>
    <mergeCell ref="OYB107:OYJ107"/>
    <mergeCell ref="OYK107:OYS107"/>
    <mergeCell ref="OUP107:OUX107"/>
    <mergeCell ref="OUY107:OVG107"/>
    <mergeCell ref="OVH107:OVP107"/>
    <mergeCell ref="OVQ107:OVY107"/>
    <mergeCell ref="OVZ107:OWH107"/>
    <mergeCell ref="OWI107:OWQ107"/>
    <mergeCell ref="OSN107:OSV107"/>
    <mergeCell ref="OSW107:OTE107"/>
    <mergeCell ref="OTF107:OTN107"/>
    <mergeCell ref="OTO107:OTW107"/>
    <mergeCell ref="OTX107:OUF107"/>
    <mergeCell ref="OUG107:OUO107"/>
    <mergeCell ref="OQL107:OQT107"/>
    <mergeCell ref="OQU107:ORC107"/>
    <mergeCell ref="ORD107:ORL107"/>
    <mergeCell ref="ORM107:ORU107"/>
    <mergeCell ref="ORV107:OSD107"/>
    <mergeCell ref="OSE107:OSM107"/>
    <mergeCell ref="OOJ107:OOR107"/>
    <mergeCell ref="OOS107:OPA107"/>
    <mergeCell ref="OPB107:OPJ107"/>
    <mergeCell ref="OPK107:OPS107"/>
    <mergeCell ref="OPT107:OQB107"/>
    <mergeCell ref="OQC107:OQK107"/>
    <mergeCell ref="OMH107:OMP107"/>
    <mergeCell ref="OMQ107:OMY107"/>
    <mergeCell ref="OMZ107:ONH107"/>
    <mergeCell ref="ONI107:ONQ107"/>
    <mergeCell ref="ONR107:ONZ107"/>
    <mergeCell ref="OOA107:OOI107"/>
    <mergeCell ref="OKF107:OKN107"/>
    <mergeCell ref="OKO107:OKW107"/>
    <mergeCell ref="OKX107:OLF107"/>
    <mergeCell ref="OLG107:OLO107"/>
    <mergeCell ref="OLP107:OLX107"/>
    <mergeCell ref="OLY107:OMG107"/>
    <mergeCell ref="OID107:OIL107"/>
    <mergeCell ref="OIM107:OIU107"/>
    <mergeCell ref="OIV107:OJD107"/>
    <mergeCell ref="OJE107:OJM107"/>
    <mergeCell ref="OJN107:OJV107"/>
    <mergeCell ref="OJW107:OKE107"/>
    <mergeCell ref="OGB107:OGJ107"/>
    <mergeCell ref="OGK107:OGS107"/>
    <mergeCell ref="OGT107:OHB107"/>
    <mergeCell ref="OHC107:OHK107"/>
    <mergeCell ref="OHL107:OHT107"/>
    <mergeCell ref="OHU107:OIC107"/>
    <mergeCell ref="ODZ107:OEH107"/>
    <mergeCell ref="OEI107:OEQ107"/>
    <mergeCell ref="OER107:OEZ107"/>
    <mergeCell ref="OFA107:OFI107"/>
    <mergeCell ref="OFJ107:OFR107"/>
    <mergeCell ref="OFS107:OGA107"/>
    <mergeCell ref="OBX107:OCF107"/>
    <mergeCell ref="OCG107:OCO107"/>
    <mergeCell ref="OCP107:OCX107"/>
    <mergeCell ref="OCY107:ODG107"/>
    <mergeCell ref="ODH107:ODP107"/>
    <mergeCell ref="ODQ107:ODY107"/>
    <mergeCell ref="NZV107:OAD107"/>
    <mergeCell ref="OAE107:OAM107"/>
    <mergeCell ref="OAN107:OAV107"/>
    <mergeCell ref="OAW107:OBE107"/>
    <mergeCell ref="OBF107:OBN107"/>
    <mergeCell ref="OBO107:OBW107"/>
    <mergeCell ref="NXT107:NYB107"/>
    <mergeCell ref="NYC107:NYK107"/>
    <mergeCell ref="NYL107:NYT107"/>
    <mergeCell ref="NYU107:NZC107"/>
    <mergeCell ref="NZD107:NZL107"/>
    <mergeCell ref="NZM107:NZU107"/>
    <mergeCell ref="NVR107:NVZ107"/>
    <mergeCell ref="NWA107:NWI107"/>
    <mergeCell ref="NWJ107:NWR107"/>
    <mergeCell ref="NWS107:NXA107"/>
    <mergeCell ref="NXB107:NXJ107"/>
    <mergeCell ref="NXK107:NXS107"/>
    <mergeCell ref="NTP107:NTX107"/>
    <mergeCell ref="NTY107:NUG107"/>
    <mergeCell ref="NUH107:NUP107"/>
    <mergeCell ref="NUQ107:NUY107"/>
    <mergeCell ref="NUZ107:NVH107"/>
    <mergeCell ref="NVI107:NVQ107"/>
    <mergeCell ref="NRN107:NRV107"/>
    <mergeCell ref="NRW107:NSE107"/>
    <mergeCell ref="NSF107:NSN107"/>
    <mergeCell ref="NSO107:NSW107"/>
    <mergeCell ref="NSX107:NTF107"/>
    <mergeCell ref="NTG107:NTO107"/>
    <mergeCell ref="NPL107:NPT107"/>
    <mergeCell ref="NPU107:NQC107"/>
    <mergeCell ref="NQD107:NQL107"/>
    <mergeCell ref="NQM107:NQU107"/>
    <mergeCell ref="NQV107:NRD107"/>
    <mergeCell ref="NRE107:NRM107"/>
    <mergeCell ref="NNJ107:NNR107"/>
    <mergeCell ref="NNS107:NOA107"/>
    <mergeCell ref="NOB107:NOJ107"/>
    <mergeCell ref="NOK107:NOS107"/>
    <mergeCell ref="NOT107:NPB107"/>
    <mergeCell ref="NPC107:NPK107"/>
    <mergeCell ref="NLH107:NLP107"/>
    <mergeCell ref="NLQ107:NLY107"/>
    <mergeCell ref="NLZ107:NMH107"/>
    <mergeCell ref="NMI107:NMQ107"/>
    <mergeCell ref="NMR107:NMZ107"/>
    <mergeCell ref="NNA107:NNI107"/>
    <mergeCell ref="NJF107:NJN107"/>
    <mergeCell ref="NJO107:NJW107"/>
    <mergeCell ref="NJX107:NKF107"/>
    <mergeCell ref="NKG107:NKO107"/>
    <mergeCell ref="NKP107:NKX107"/>
    <mergeCell ref="NKY107:NLG107"/>
    <mergeCell ref="NHD107:NHL107"/>
    <mergeCell ref="NHM107:NHU107"/>
    <mergeCell ref="NHV107:NID107"/>
    <mergeCell ref="NIE107:NIM107"/>
    <mergeCell ref="NIN107:NIV107"/>
    <mergeCell ref="NIW107:NJE107"/>
    <mergeCell ref="NFB107:NFJ107"/>
    <mergeCell ref="NFK107:NFS107"/>
    <mergeCell ref="NFT107:NGB107"/>
    <mergeCell ref="NGC107:NGK107"/>
    <mergeCell ref="NGL107:NGT107"/>
    <mergeCell ref="NGU107:NHC107"/>
    <mergeCell ref="NCZ107:NDH107"/>
    <mergeCell ref="NDI107:NDQ107"/>
    <mergeCell ref="NDR107:NDZ107"/>
    <mergeCell ref="NEA107:NEI107"/>
    <mergeCell ref="NEJ107:NER107"/>
    <mergeCell ref="NES107:NFA107"/>
    <mergeCell ref="NAX107:NBF107"/>
    <mergeCell ref="NBG107:NBO107"/>
    <mergeCell ref="NBP107:NBX107"/>
    <mergeCell ref="NBY107:NCG107"/>
    <mergeCell ref="NCH107:NCP107"/>
    <mergeCell ref="NCQ107:NCY107"/>
    <mergeCell ref="MYV107:MZD107"/>
    <mergeCell ref="MZE107:MZM107"/>
    <mergeCell ref="MZN107:MZV107"/>
    <mergeCell ref="MZW107:NAE107"/>
    <mergeCell ref="NAF107:NAN107"/>
    <mergeCell ref="NAO107:NAW107"/>
    <mergeCell ref="MWT107:MXB107"/>
    <mergeCell ref="MXC107:MXK107"/>
    <mergeCell ref="MXL107:MXT107"/>
    <mergeCell ref="MXU107:MYC107"/>
    <mergeCell ref="MYD107:MYL107"/>
    <mergeCell ref="MYM107:MYU107"/>
    <mergeCell ref="MUR107:MUZ107"/>
    <mergeCell ref="MVA107:MVI107"/>
    <mergeCell ref="MVJ107:MVR107"/>
    <mergeCell ref="MVS107:MWA107"/>
    <mergeCell ref="MWB107:MWJ107"/>
    <mergeCell ref="MWK107:MWS107"/>
    <mergeCell ref="MSP107:MSX107"/>
    <mergeCell ref="MSY107:MTG107"/>
    <mergeCell ref="MTH107:MTP107"/>
    <mergeCell ref="MTQ107:MTY107"/>
    <mergeCell ref="MTZ107:MUH107"/>
    <mergeCell ref="MUI107:MUQ107"/>
    <mergeCell ref="MQN107:MQV107"/>
    <mergeCell ref="MQW107:MRE107"/>
    <mergeCell ref="MRF107:MRN107"/>
    <mergeCell ref="MRO107:MRW107"/>
    <mergeCell ref="MRX107:MSF107"/>
    <mergeCell ref="MSG107:MSO107"/>
    <mergeCell ref="MOL107:MOT107"/>
    <mergeCell ref="MOU107:MPC107"/>
    <mergeCell ref="MPD107:MPL107"/>
    <mergeCell ref="MPM107:MPU107"/>
    <mergeCell ref="MPV107:MQD107"/>
    <mergeCell ref="MQE107:MQM107"/>
    <mergeCell ref="MMJ107:MMR107"/>
    <mergeCell ref="MMS107:MNA107"/>
    <mergeCell ref="MNB107:MNJ107"/>
    <mergeCell ref="MNK107:MNS107"/>
    <mergeCell ref="MNT107:MOB107"/>
    <mergeCell ref="MOC107:MOK107"/>
    <mergeCell ref="MKH107:MKP107"/>
    <mergeCell ref="MKQ107:MKY107"/>
    <mergeCell ref="MKZ107:MLH107"/>
    <mergeCell ref="MLI107:MLQ107"/>
    <mergeCell ref="MLR107:MLZ107"/>
    <mergeCell ref="MMA107:MMI107"/>
    <mergeCell ref="MIF107:MIN107"/>
    <mergeCell ref="MIO107:MIW107"/>
    <mergeCell ref="MIX107:MJF107"/>
    <mergeCell ref="MJG107:MJO107"/>
    <mergeCell ref="MJP107:MJX107"/>
    <mergeCell ref="MJY107:MKG107"/>
    <mergeCell ref="MGD107:MGL107"/>
    <mergeCell ref="MGM107:MGU107"/>
    <mergeCell ref="MGV107:MHD107"/>
    <mergeCell ref="MHE107:MHM107"/>
    <mergeCell ref="MHN107:MHV107"/>
    <mergeCell ref="MHW107:MIE107"/>
    <mergeCell ref="MEB107:MEJ107"/>
    <mergeCell ref="MEK107:MES107"/>
    <mergeCell ref="MET107:MFB107"/>
    <mergeCell ref="MFC107:MFK107"/>
    <mergeCell ref="MFL107:MFT107"/>
    <mergeCell ref="MFU107:MGC107"/>
    <mergeCell ref="MBZ107:MCH107"/>
    <mergeCell ref="MCI107:MCQ107"/>
    <mergeCell ref="MCR107:MCZ107"/>
    <mergeCell ref="MDA107:MDI107"/>
    <mergeCell ref="MDJ107:MDR107"/>
    <mergeCell ref="MDS107:MEA107"/>
    <mergeCell ref="LZX107:MAF107"/>
    <mergeCell ref="MAG107:MAO107"/>
    <mergeCell ref="MAP107:MAX107"/>
    <mergeCell ref="MAY107:MBG107"/>
    <mergeCell ref="MBH107:MBP107"/>
    <mergeCell ref="MBQ107:MBY107"/>
    <mergeCell ref="LXV107:LYD107"/>
    <mergeCell ref="LYE107:LYM107"/>
    <mergeCell ref="LYN107:LYV107"/>
    <mergeCell ref="LYW107:LZE107"/>
    <mergeCell ref="LZF107:LZN107"/>
    <mergeCell ref="LZO107:LZW107"/>
    <mergeCell ref="LVT107:LWB107"/>
    <mergeCell ref="LWC107:LWK107"/>
    <mergeCell ref="LWL107:LWT107"/>
    <mergeCell ref="LWU107:LXC107"/>
    <mergeCell ref="LXD107:LXL107"/>
    <mergeCell ref="LXM107:LXU107"/>
    <mergeCell ref="LTR107:LTZ107"/>
    <mergeCell ref="LUA107:LUI107"/>
    <mergeCell ref="LUJ107:LUR107"/>
    <mergeCell ref="LUS107:LVA107"/>
    <mergeCell ref="LVB107:LVJ107"/>
    <mergeCell ref="LVK107:LVS107"/>
    <mergeCell ref="LRP107:LRX107"/>
    <mergeCell ref="LRY107:LSG107"/>
    <mergeCell ref="LSH107:LSP107"/>
    <mergeCell ref="LSQ107:LSY107"/>
    <mergeCell ref="LSZ107:LTH107"/>
    <mergeCell ref="LTI107:LTQ107"/>
    <mergeCell ref="LPN107:LPV107"/>
    <mergeCell ref="LPW107:LQE107"/>
    <mergeCell ref="LQF107:LQN107"/>
    <mergeCell ref="LQO107:LQW107"/>
    <mergeCell ref="LQX107:LRF107"/>
    <mergeCell ref="LRG107:LRO107"/>
    <mergeCell ref="LNL107:LNT107"/>
    <mergeCell ref="LNU107:LOC107"/>
    <mergeCell ref="LOD107:LOL107"/>
    <mergeCell ref="LOM107:LOU107"/>
    <mergeCell ref="LOV107:LPD107"/>
    <mergeCell ref="LPE107:LPM107"/>
    <mergeCell ref="LLJ107:LLR107"/>
    <mergeCell ref="LLS107:LMA107"/>
    <mergeCell ref="LMB107:LMJ107"/>
    <mergeCell ref="LMK107:LMS107"/>
    <mergeCell ref="LMT107:LNB107"/>
    <mergeCell ref="LNC107:LNK107"/>
    <mergeCell ref="LJH107:LJP107"/>
    <mergeCell ref="LJQ107:LJY107"/>
    <mergeCell ref="LJZ107:LKH107"/>
    <mergeCell ref="LKI107:LKQ107"/>
    <mergeCell ref="LKR107:LKZ107"/>
    <mergeCell ref="LLA107:LLI107"/>
    <mergeCell ref="LHF107:LHN107"/>
    <mergeCell ref="LHO107:LHW107"/>
    <mergeCell ref="LHX107:LIF107"/>
    <mergeCell ref="LIG107:LIO107"/>
    <mergeCell ref="LIP107:LIX107"/>
    <mergeCell ref="LIY107:LJG107"/>
    <mergeCell ref="LFD107:LFL107"/>
    <mergeCell ref="LFM107:LFU107"/>
    <mergeCell ref="LFV107:LGD107"/>
    <mergeCell ref="LGE107:LGM107"/>
    <mergeCell ref="LGN107:LGV107"/>
    <mergeCell ref="LGW107:LHE107"/>
    <mergeCell ref="LDB107:LDJ107"/>
    <mergeCell ref="LDK107:LDS107"/>
    <mergeCell ref="LDT107:LEB107"/>
    <mergeCell ref="LEC107:LEK107"/>
    <mergeCell ref="LEL107:LET107"/>
    <mergeCell ref="LEU107:LFC107"/>
    <mergeCell ref="LAZ107:LBH107"/>
    <mergeCell ref="LBI107:LBQ107"/>
    <mergeCell ref="LBR107:LBZ107"/>
    <mergeCell ref="LCA107:LCI107"/>
    <mergeCell ref="LCJ107:LCR107"/>
    <mergeCell ref="LCS107:LDA107"/>
    <mergeCell ref="KYX107:KZF107"/>
    <mergeCell ref="KZG107:KZO107"/>
    <mergeCell ref="KZP107:KZX107"/>
    <mergeCell ref="KZY107:LAG107"/>
    <mergeCell ref="LAH107:LAP107"/>
    <mergeCell ref="LAQ107:LAY107"/>
    <mergeCell ref="KWV107:KXD107"/>
    <mergeCell ref="KXE107:KXM107"/>
    <mergeCell ref="KXN107:KXV107"/>
    <mergeCell ref="KXW107:KYE107"/>
    <mergeCell ref="KYF107:KYN107"/>
    <mergeCell ref="KYO107:KYW107"/>
    <mergeCell ref="KUT107:KVB107"/>
    <mergeCell ref="KVC107:KVK107"/>
    <mergeCell ref="KVL107:KVT107"/>
    <mergeCell ref="KVU107:KWC107"/>
    <mergeCell ref="KWD107:KWL107"/>
    <mergeCell ref="KWM107:KWU107"/>
    <mergeCell ref="KSR107:KSZ107"/>
    <mergeCell ref="KTA107:KTI107"/>
    <mergeCell ref="KTJ107:KTR107"/>
    <mergeCell ref="KTS107:KUA107"/>
    <mergeCell ref="KUB107:KUJ107"/>
    <mergeCell ref="KUK107:KUS107"/>
    <mergeCell ref="KQP107:KQX107"/>
    <mergeCell ref="KQY107:KRG107"/>
    <mergeCell ref="KRH107:KRP107"/>
    <mergeCell ref="KRQ107:KRY107"/>
    <mergeCell ref="KRZ107:KSH107"/>
    <mergeCell ref="KSI107:KSQ107"/>
    <mergeCell ref="KON107:KOV107"/>
    <mergeCell ref="KOW107:KPE107"/>
    <mergeCell ref="KPF107:KPN107"/>
    <mergeCell ref="KPO107:KPW107"/>
    <mergeCell ref="KPX107:KQF107"/>
    <mergeCell ref="KQG107:KQO107"/>
    <mergeCell ref="KML107:KMT107"/>
    <mergeCell ref="KMU107:KNC107"/>
    <mergeCell ref="KND107:KNL107"/>
    <mergeCell ref="KNM107:KNU107"/>
    <mergeCell ref="KNV107:KOD107"/>
    <mergeCell ref="KOE107:KOM107"/>
    <mergeCell ref="KKJ107:KKR107"/>
    <mergeCell ref="KKS107:KLA107"/>
    <mergeCell ref="KLB107:KLJ107"/>
    <mergeCell ref="KLK107:KLS107"/>
    <mergeCell ref="KLT107:KMB107"/>
    <mergeCell ref="KMC107:KMK107"/>
    <mergeCell ref="KIH107:KIP107"/>
    <mergeCell ref="KIQ107:KIY107"/>
    <mergeCell ref="KIZ107:KJH107"/>
    <mergeCell ref="KJI107:KJQ107"/>
    <mergeCell ref="KJR107:KJZ107"/>
    <mergeCell ref="KKA107:KKI107"/>
    <mergeCell ref="KGF107:KGN107"/>
    <mergeCell ref="KGO107:KGW107"/>
    <mergeCell ref="KGX107:KHF107"/>
    <mergeCell ref="KHG107:KHO107"/>
    <mergeCell ref="KHP107:KHX107"/>
    <mergeCell ref="KHY107:KIG107"/>
    <mergeCell ref="KED107:KEL107"/>
    <mergeCell ref="KEM107:KEU107"/>
    <mergeCell ref="KEV107:KFD107"/>
    <mergeCell ref="KFE107:KFM107"/>
    <mergeCell ref="KFN107:KFV107"/>
    <mergeCell ref="KFW107:KGE107"/>
    <mergeCell ref="KCB107:KCJ107"/>
    <mergeCell ref="KCK107:KCS107"/>
    <mergeCell ref="KCT107:KDB107"/>
    <mergeCell ref="KDC107:KDK107"/>
    <mergeCell ref="KDL107:KDT107"/>
    <mergeCell ref="KDU107:KEC107"/>
    <mergeCell ref="JZZ107:KAH107"/>
    <mergeCell ref="KAI107:KAQ107"/>
    <mergeCell ref="KAR107:KAZ107"/>
    <mergeCell ref="KBA107:KBI107"/>
    <mergeCell ref="KBJ107:KBR107"/>
    <mergeCell ref="KBS107:KCA107"/>
    <mergeCell ref="JXX107:JYF107"/>
    <mergeCell ref="JYG107:JYO107"/>
    <mergeCell ref="JYP107:JYX107"/>
    <mergeCell ref="JYY107:JZG107"/>
    <mergeCell ref="JZH107:JZP107"/>
    <mergeCell ref="JZQ107:JZY107"/>
    <mergeCell ref="JVV107:JWD107"/>
    <mergeCell ref="JWE107:JWM107"/>
    <mergeCell ref="JWN107:JWV107"/>
    <mergeCell ref="JWW107:JXE107"/>
    <mergeCell ref="JXF107:JXN107"/>
    <mergeCell ref="JXO107:JXW107"/>
    <mergeCell ref="JTT107:JUB107"/>
    <mergeCell ref="JUC107:JUK107"/>
    <mergeCell ref="JUL107:JUT107"/>
    <mergeCell ref="JUU107:JVC107"/>
    <mergeCell ref="JVD107:JVL107"/>
    <mergeCell ref="JVM107:JVU107"/>
    <mergeCell ref="JRR107:JRZ107"/>
    <mergeCell ref="JSA107:JSI107"/>
    <mergeCell ref="JSJ107:JSR107"/>
    <mergeCell ref="JSS107:JTA107"/>
    <mergeCell ref="JTB107:JTJ107"/>
    <mergeCell ref="JTK107:JTS107"/>
    <mergeCell ref="JPP107:JPX107"/>
    <mergeCell ref="JPY107:JQG107"/>
    <mergeCell ref="JQH107:JQP107"/>
    <mergeCell ref="JQQ107:JQY107"/>
    <mergeCell ref="JQZ107:JRH107"/>
    <mergeCell ref="JRI107:JRQ107"/>
    <mergeCell ref="JNN107:JNV107"/>
    <mergeCell ref="JNW107:JOE107"/>
    <mergeCell ref="JOF107:JON107"/>
    <mergeCell ref="JOO107:JOW107"/>
    <mergeCell ref="JOX107:JPF107"/>
    <mergeCell ref="JPG107:JPO107"/>
    <mergeCell ref="JLL107:JLT107"/>
    <mergeCell ref="JLU107:JMC107"/>
    <mergeCell ref="JMD107:JML107"/>
    <mergeCell ref="JMM107:JMU107"/>
    <mergeCell ref="JMV107:JND107"/>
    <mergeCell ref="JNE107:JNM107"/>
    <mergeCell ref="JJJ107:JJR107"/>
    <mergeCell ref="JJS107:JKA107"/>
    <mergeCell ref="JKB107:JKJ107"/>
    <mergeCell ref="JKK107:JKS107"/>
    <mergeCell ref="JKT107:JLB107"/>
    <mergeCell ref="JLC107:JLK107"/>
    <mergeCell ref="JHH107:JHP107"/>
    <mergeCell ref="JHQ107:JHY107"/>
    <mergeCell ref="JHZ107:JIH107"/>
    <mergeCell ref="JII107:JIQ107"/>
    <mergeCell ref="JIR107:JIZ107"/>
    <mergeCell ref="JJA107:JJI107"/>
    <mergeCell ref="JFF107:JFN107"/>
    <mergeCell ref="JFO107:JFW107"/>
    <mergeCell ref="JFX107:JGF107"/>
    <mergeCell ref="JGG107:JGO107"/>
    <mergeCell ref="JGP107:JGX107"/>
    <mergeCell ref="JGY107:JHG107"/>
    <mergeCell ref="JDD107:JDL107"/>
    <mergeCell ref="JDM107:JDU107"/>
    <mergeCell ref="JDV107:JED107"/>
    <mergeCell ref="JEE107:JEM107"/>
    <mergeCell ref="JEN107:JEV107"/>
    <mergeCell ref="JEW107:JFE107"/>
    <mergeCell ref="JBB107:JBJ107"/>
    <mergeCell ref="JBK107:JBS107"/>
    <mergeCell ref="JBT107:JCB107"/>
    <mergeCell ref="JCC107:JCK107"/>
    <mergeCell ref="JCL107:JCT107"/>
    <mergeCell ref="JCU107:JDC107"/>
    <mergeCell ref="IYZ107:IZH107"/>
    <mergeCell ref="IZI107:IZQ107"/>
    <mergeCell ref="IZR107:IZZ107"/>
    <mergeCell ref="JAA107:JAI107"/>
    <mergeCell ref="JAJ107:JAR107"/>
    <mergeCell ref="JAS107:JBA107"/>
    <mergeCell ref="IWX107:IXF107"/>
    <mergeCell ref="IXG107:IXO107"/>
    <mergeCell ref="IXP107:IXX107"/>
    <mergeCell ref="IXY107:IYG107"/>
    <mergeCell ref="IYH107:IYP107"/>
    <mergeCell ref="IYQ107:IYY107"/>
    <mergeCell ref="IUV107:IVD107"/>
    <mergeCell ref="IVE107:IVM107"/>
    <mergeCell ref="IVN107:IVV107"/>
    <mergeCell ref="IVW107:IWE107"/>
    <mergeCell ref="IWF107:IWN107"/>
    <mergeCell ref="IWO107:IWW107"/>
    <mergeCell ref="IST107:ITB107"/>
    <mergeCell ref="ITC107:ITK107"/>
    <mergeCell ref="ITL107:ITT107"/>
    <mergeCell ref="ITU107:IUC107"/>
    <mergeCell ref="IUD107:IUL107"/>
    <mergeCell ref="IUM107:IUU107"/>
    <mergeCell ref="IQR107:IQZ107"/>
    <mergeCell ref="IRA107:IRI107"/>
    <mergeCell ref="IRJ107:IRR107"/>
    <mergeCell ref="IRS107:ISA107"/>
    <mergeCell ref="ISB107:ISJ107"/>
    <mergeCell ref="ISK107:ISS107"/>
    <mergeCell ref="IOP107:IOX107"/>
    <mergeCell ref="IOY107:IPG107"/>
    <mergeCell ref="IPH107:IPP107"/>
    <mergeCell ref="IPQ107:IPY107"/>
    <mergeCell ref="IPZ107:IQH107"/>
    <mergeCell ref="IQI107:IQQ107"/>
    <mergeCell ref="IMN107:IMV107"/>
    <mergeCell ref="IMW107:INE107"/>
    <mergeCell ref="INF107:INN107"/>
    <mergeCell ref="INO107:INW107"/>
    <mergeCell ref="INX107:IOF107"/>
    <mergeCell ref="IOG107:IOO107"/>
    <mergeCell ref="IKL107:IKT107"/>
    <mergeCell ref="IKU107:ILC107"/>
    <mergeCell ref="ILD107:ILL107"/>
    <mergeCell ref="ILM107:ILU107"/>
    <mergeCell ref="ILV107:IMD107"/>
    <mergeCell ref="IME107:IMM107"/>
    <mergeCell ref="IIJ107:IIR107"/>
    <mergeCell ref="IIS107:IJA107"/>
    <mergeCell ref="IJB107:IJJ107"/>
    <mergeCell ref="IJK107:IJS107"/>
    <mergeCell ref="IJT107:IKB107"/>
    <mergeCell ref="IKC107:IKK107"/>
    <mergeCell ref="IGH107:IGP107"/>
    <mergeCell ref="IGQ107:IGY107"/>
    <mergeCell ref="IGZ107:IHH107"/>
    <mergeCell ref="IHI107:IHQ107"/>
    <mergeCell ref="IHR107:IHZ107"/>
    <mergeCell ref="IIA107:III107"/>
    <mergeCell ref="IEF107:IEN107"/>
    <mergeCell ref="IEO107:IEW107"/>
    <mergeCell ref="IEX107:IFF107"/>
    <mergeCell ref="IFG107:IFO107"/>
    <mergeCell ref="IFP107:IFX107"/>
    <mergeCell ref="IFY107:IGG107"/>
    <mergeCell ref="ICD107:ICL107"/>
    <mergeCell ref="ICM107:ICU107"/>
    <mergeCell ref="ICV107:IDD107"/>
    <mergeCell ref="IDE107:IDM107"/>
    <mergeCell ref="IDN107:IDV107"/>
    <mergeCell ref="IDW107:IEE107"/>
    <mergeCell ref="IAB107:IAJ107"/>
    <mergeCell ref="IAK107:IAS107"/>
    <mergeCell ref="IAT107:IBB107"/>
    <mergeCell ref="IBC107:IBK107"/>
    <mergeCell ref="IBL107:IBT107"/>
    <mergeCell ref="IBU107:ICC107"/>
    <mergeCell ref="HXZ107:HYH107"/>
    <mergeCell ref="HYI107:HYQ107"/>
    <mergeCell ref="HYR107:HYZ107"/>
    <mergeCell ref="HZA107:HZI107"/>
    <mergeCell ref="HZJ107:HZR107"/>
    <mergeCell ref="HZS107:IAA107"/>
    <mergeCell ref="HVX107:HWF107"/>
    <mergeCell ref="HWG107:HWO107"/>
    <mergeCell ref="HWP107:HWX107"/>
    <mergeCell ref="HWY107:HXG107"/>
    <mergeCell ref="HXH107:HXP107"/>
    <mergeCell ref="HXQ107:HXY107"/>
    <mergeCell ref="HTV107:HUD107"/>
    <mergeCell ref="HUE107:HUM107"/>
    <mergeCell ref="HUN107:HUV107"/>
    <mergeCell ref="HUW107:HVE107"/>
    <mergeCell ref="HVF107:HVN107"/>
    <mergeCell ref="HVO107:HVW107"/>
    <mergeCell ref="HRT107:HSB107"/>
    <mergeCell ref="HSC107:HSK107"/>
    <mergeCell ref="HSL107:HST107"/>
    <mergeCell ref="HSU107:HTC107"/>
    <mergeCell ref="HTD107:HTL107"/>
    <mergeCell ref="HTM107:HTU107"/>
    <mergeCell ref="HPR107:HPZ107"/>
    <mergeCell ref="HQA107:HQI107"/>
    <mergeCell ref="HQJ107:HQR107"/>
    <mergeCell ref="HQS107:HRA107"/>
    <mergeCell ref="HRB107:HRJ107"/>
    <mergeCell ref="HRK107:HRS107"/>
    <mergeCell ref="HNP107:HNX107"/>
    <mergeCell ref="HNY107:HOG107"/>
    <mergeCell ref="HOH107:HOP107"/>
    <mergeCell ref="HOQ107:HOY107"/>
    <mergeCell ref="HOZ107:HPH107"/>
    <mergeCell ref="HPI107:HPQ107"/>
    <mergeCell ref="HLN107:HLV107"/>
    <mergeCell ref="HLW107:HME107"/>
    <mergeCell ref="HMF107:HMN107"/>
    <mergeCell ref="HMO107:HMW107"/>
    <mergeCell ref="HMX107:HNF107"/>
    <mergeCell ref="HNG107:HNO107"/>
    <mergeCell ref="HJL107:HJT107"/>
    <mergeCell ref="HJU107:HKC107"/>
    <mergeCell ref="HKD107:HKL107"/>
    <mergeCell ref="HKM107:HKU107"/>
    <mergeCell ref="HKV107:HLD107"/>
    <mergeCell ref="HLE107:HLM107"/>
    <mergeCell ref="HHJ107:HHR107"/>
    <mergeCell ref="HHS107:HIA107"/>
    <mergeCell ref="HIB107:HIJ107"/>
    <mergeCell ref="HIK107:HIS107"/>
    <mergeCell ref="HIT107:HJB107"/>
    <mergeCell ref="HJC107:HJK107"/>
    <mergeCell ref="HFH107:HFP107"/>
    <mergeCell ref="HFQ107:HFY107"/>
    <mergeCell ref="HFZ107:HGH107"/>
    <mergeCell ref="HGI107:HGQ107"/>
    <mergeCell ref="HGR107:HGZ107"/>
    <mergeCell ref="HHA107:HHI107"/>
    <mergeCell ref="HDF107:HDN107"/>
    <mergeCell ref="HDO107:HDW107"/>
    <mergeCell ref="HDX107:HEF107"/>
    <mergeCell ref="HEG107:HEO107"/>
    <mergeCell ref="HEP107:HEX107"/>
    <mergeCell ref="HEY107:HFG107"/>
    <mergeCell ref="HBD107:HBL107"/>
    <mergeCell ref="HBM107:HBU107"/>
    <mergeCell ref="HBV107:HCD107"/>
    <mergeCell ref="HCE107:HCM107"/>
    <mergeCell ref="HCN107:HCV107"/>
    <mergeCell ref="HCW107:HDE107"/>
    <mergeCell ref="GZB107:GZJ107"/>
    <mergeCell ref="GZK107:GZS107"/>
    <mergeCell ref="GZT107:HAB107"/>
    <mergeCell ref="HAC107:HAK107"/>
    <mergeCell ref="HAL107:HAT107"/>
    <mergeCell ref="HAU107:HBC107"/>
    <mergeCell ref="GWZ107:GXH107"/>
    <mergeCell ref="GXI107:GXQ107"/>
    <mergeCell ref="GXR107:GXZ107"/>
    <mergeCell ref="GYA107:GYI107"/>
    <mergeCell ref="GYJ107:GYR107"/>
    <mergeCell ref="GYS107:GZA107"/>
    <mergeCell ref="GUX107:GVF107"/>
    <mergeCell ref="GVG107:GVO107"/>
    <mergeCell ref="GVP107:GVX107"/>
    <mergeCell ref="GVY107:GWG107"/>
    <mergeCell ref="GWH107:GWP107"/>
    <mergeCell ref="GWQ107:GWY107"/>
    <mergeCell ref="GSV107:GTD107"/>
    <mergeCell ref="GTE107:GTM107"/>
    <mergeCell ref="GTN107:GTV107"/>
    <mergeCell ref="GTW107:GUE107"/>
    <mergeCell ref="GUF107:GUN107"/>
    <mergeCell ref="GUO107:GUW107"/>
    <mergeCell ref="GQT107:GRB107"/>
    <mergeCell ref="GRC107:GRK107"/>
    <mergeCell ref="GRL107:GRT107"/>
    <mergeCell ref="GRU107:GSC107"/>
    <mergeCell ref="GSD107:GSL107"/>
    <mergeCell ref="GSM107:GSU107"/>
    <mergeCell ref="GOR107:GOZ107"/>
    <mergeCell ref="GPA107:GPI107"/>
    <mergeCell ref="GPJ107:GPR107"/>
    <mergeCell ref="GPS107:GQA107"/>
    <mergeCell ref="GQB107:GQJ107"/>
    <mergeCell ref="GQK107:GQS107"/>
    <mergeCell ref="GMP107:GMX107"/>
    <mergeCell ref="GMY107:GNG107"/>
    <mergeCell ref="GNH107:GNP107"/>
    <mergeCell ref="GNQ107:GNY107"/>
    <mergeCell ref="GNZ107:GOH107"/>
    <mergeCell ref="GOI107:GOQ107"/>
    <mergeCell ref="GKN107:GKV107"/>
    <mergeCell ref="GKW107:GLE107"/>
    <mergeCell ref="GLF107:GLN107"/>
    <mergeCell ref="GLO107:GLW107"/>
    <mergeCell ref="GLX107:GMF107"/>
    <mergeCell ref="GMG107:GMO107"/>
    <mergeCell ref="GIL107:GIT107"/>
    <mergeCell ref="GIU107:GJC107"/>
    <mergeCell ref="GJD107:GJL107"/>
    <mergeCell ref="GJM107:GJU107"/>
    <mergeCell ref="GJV107:GKD107"/>
    <mergeCell ref="GKE107:GKM107"/>
    <mergeCell ref="GGJ107:GGR107"/>
    <mergeCell ref="GGS107:GHA107"/>
    <mergeCell ref="GHB107:GHJ107"/>
    <mergeCell ref="GHK107:GHS107"/>
    <mergeCell ref="GHT107:GIB107"/>
    <mergeCell ref="GIC107:GIK107"/>
    <mergeCell ref="GEH107:GEP107"/>
    <mergeCell ref="GEQ107:GEY107"/>
    <mergeCell ref="GEZ107:GFH107"/>
    <mergeCell ref="GFI107:GFQ107"/>
    <mergeCell ref="GFR107:GFZ107"/>
    <mergeCell ref="GGA107:GGI107"/>
    <mergeCell ref="GCF107:GCN107"/>
    <mergeCell ref="GCO107:GCW107"/>
    <mergeCell ref="GCX107:GDF107"/>
    <mergeCell ref="GDG107:GDO107"/>
    <mergeCell ref="GDP107:GDX107"/>
    <mergeCell ref="GDY107:GEG107"/>
    <mergeCell ref="GAD107:GAL107"/>
    <mergeCell ref="GAM107:GAU107"/>
    <mergeCell ref="GAV107:GBD107"/>
    <mergeCell ref="GBE107:GBM107"/>
    <mergeCell ref="GBN107:GBV107"/>
    <mergeCell ref="GBW107:GCE107"/>
    <mergeCell ref="FYB107:FYJ107"/>
    <mergeCell ref="FYK107:FYS107"/>
    <mergeCell ref="FYT107:FZB107"/>
    <mergeCell ref="FZC107:FZK107"/>
    <mergeCell ref="FZL107:FZT107"/>
    <mergeCell ref="FZU107:GAC107"/>
    <mergeCell ref="FVZ107:FWH107"/>
    <mergeCell ref="FWI107:FWQ107"/>
    <mergeCell ref="FWR107:FWZ107"/>
    <mergeCell ref="FXA107:FXI107"/>
    <mergeCell ref="FXJ107:FXR107"/>
    <mergeCell ref="FXS107:FYA107"/>
    <mergeCell ref="FTX107:FUF107"/>
    <mergeCell ref="FUG107:FUO107"/>
    <mergeCell ref="FUP107:FUX107"/>
    <mergeCell ref="FUY107:FVG107"/>
    <mergeCell ref="FVH107:FVP107"/>
    <mergeCell ref="FVQ107:FVY107"/>
    <mergeCell ref="FRV107:FSD107"/>
    <mergeCell ref="FSE107:FSM107"/>
    <mergeCell ref="FSN107:FSV107"/>
    <mergeCell ref="FSW107:FTE107"/>
    <mergeCell ref="FTF107:FTN107"/>
    <mergeCell ref="FTO107:FTW107"/>
    <mergeCell ref="FPT107:FQB107"/>
    <mergeCell ref="FQC107:FQK107"/>
    <mergeCell ref="FQL107:FQT107"/>
    <mergeCell ref="FQU107:FRC107"/>
    <mergeCell ref="FRD107:FRL107"/>
    <mergeCell ref="FRM107:FRU107"/>
    <mergeCell ref="FNR107:FNZ107"/>
    <mergeCell ref="FOA107:FOI107"/>
    <mergeCell ref="FOJ107:FOR107"/>
    <mergeCell ref="FOS107:FPA107"/>
    <mergeCell ref="FPB107:FPJ107"/>
    <mergeCell ref="FPK107:FPS107"/>
    <mergeCell ref="FLP107:FLX107"/>
    <mergeCell ref="FLY107:FMG107"/>
    <mergeCell ref="FMH107:FMP107"/>
    <mergeCell ref="FMQ107:FMY107"/>
    <mergeCell ref="FMZ107:FNH107"/>
    <mergeCell ref="FNI107:FNQ107"/>
    <mergeCell ref="FJN107:FJV107"/>
    <mergeCell ref="FJW107:FKE107"/>
    <mergeCell ref="FKF107:FKN107"/>
    <mergeCell ref="FKO107:FKW107"/>
    <mergeCell ref="FKX107:FLF107"/>
    <mergeCell ref="FLG107:FLO107"/>
    <mergeCell ref="FHL107:FHT107"/>
    <mergeCell ref="FHU107:FIC107"/>
    <mergeCell ref="FID107:FIL107"/>
    <mergeCell ref="FIM107:FIU107"/>
    <mergeCell ref="FIV107:FJD107"/>
    <mergeCell ref="FJE107:FJM107"/>
    <mergeCell ref="FFJ107:FFR107"/>
    <mergeCell ref="FFS107:FGA107"/>
    <mergeCell ref="FGB107:FGJ107"/>
    <mergeCell ref="FGK107:FGS107"/>
    <mergeCell ref="FGT107:FHB107"/>
    <mergeCell ref="FHC107:FHK107"/>
    <mergeCell ref="FDH107:FDP107"/>
    <mergeCell ref="FDQ107:FDY107"/>
    <mergeCell ref="FDZ107:FEH107"/>
    <mergeCell ref="FEI107:FEQ107"/>
    <mergeCell ref="FER107:FEZ107"/>
    <mergeCell ref="FFA107:FFI107"/>
    <mergeCell ref="FBF107:FBN107"/>
    <mergeCell ref="FBO107:FBW107"/>
    <mergeCell ref="FBX107:FCF107"/>
    <mergeCell ref="FCG107:FCO107"/>
    <mergeCell ref="FCP107:FCX107"/>
    <mergeCell ref="FCY107:FDG107"/>
    <mergeCell ref="EZD107:EZL107"/>
    <mergeCell ref="EZM107:EZU107"/>
    <mergeCell ref="EZV107:FAD107"/>
    <mergeCell ref="FAE107:FAM107"/>
    <mergeCell ref="FAN107:FAV107"/>
    <mergeCell ref="FAW107:FBE107"/>
    <mergeCell ref="EXB107:EXJ107"/>
    <mergeCell ref="EXK107:EXS107"/>
    <mergeCell ref="EXT107:EYB107"/>
    <mergeCell ref="EYC107:EYK107"/>
    <mergeCell ref="EYL107:EYT107"/>
    <mergeCell ref="EYU107:EZC107"/>
    <mergeCell ref="EUZ107:EVH107"/>
    <mergeCell ref="EVI107:EVQ107"/>
    <mergeCell ref="EVR107:EVZ107"/>
    <mergeCell ref="EWA107:EWI107"/>
    <mergeCell ref="EWJ107:EWR107"/>
    <mergeCell ref="EWS107:EXA107"/>
    <mergeCell ref="ESX107:ETF107"/>
    <mergeCell ref="ETG107:ETO107"/>
    <mergeCell ref="ETP107:ETX107"/>
    <mergeCell ref="ETY107:EUG107"/>
    <mergeCell ref="EUH107:EUP107"/>
    <mergeCell ref="EUQ107:EUY107"/>
    <mergeCell ref="EQV107:ERD107"/>
    <mergeCell ref="ERE107:ERM107"/>
    <mergeCell ref="ERN107:ERV107"/>
    <mergeCell ref="ERW107:ESE107"/>
    <mergeCell ref="ESF107:ESN107"/>
    <mergeCell ref="ESO107:ESW107"/>
    <mergeCell ref="EOT107:EPB107"/>
    <mergeCell ref="EPC107:EPK107"/>
    <mergeCell ref="EPL107:EPT107"/>
    <mergeCell ref="EPU107:EQC107"/>
    <mergeCell ref="EQD107:EQL107"/>
    <mergeCell ref="EQM107:EQU107"/>
    <mergeCell ref="EMR107:EMZ107"/>
    <mergeCell ref="ENA107:ENI107"/>
    <mergeCell ref="ENJ107:ENR107"/>
    <mergeCell ref="ENS107:EOA107"/>
    <mergeCell ref="EOB107:EOJ107"/>
    <mergeCell ref="EOK107:EOS107"/>
    <mergeCell ref="EKP107:EKX107"/>
    <mergeCell ref="EKY107:ELG107"/>
    <mergeCell ref="ELH107:ELP107"/>
    <mergeCell ref="ELQ107:ELY107"/>
    <mergeCell ref="ELZ107:EMH107"/>
    <mergeCell ref="EMI107:EMQ107"/>
    <mergeCell ref="EIN107:EIV107"/>
    <mergeCell ref="EIW107:EJE107"/>
    <mergeCell ref="EJF107:EJN107"/>
    <mergeCell ref="EJO107:EJW107"/>
    <mergeCell ref="EJX107:EKF107"/>
    <mergeCell ref="EKG107:EKO107"/>
    <mergeCell ref="EGL107:EGT107"/>
    <mergeCell ref="EGU107:EHC107"/>
    <mergeCell ref="EHD107:EHL107"/>
    <mergeCell ref="EHM107:EHU107"/>
    <mergeCell ref="EHV107:EID107"/>
    <mergeCell ref="EIE107:EIM107"/>
    <mergeCell ref="EEJ107:EER107"/>
    <mergeCell ref="EES107:EFA107"/>
    <mergeCell ref="EFB107:EFJ107"/>
    <mergeCell ref="EFK107:EFS107"/>
    <mergeCell ref="EFT107:EGB107"/>
    <mergeCell ref="EGC107:EGK107"/>
    <mergeCell ref="ECH107:ECP107"/>
    <mergeCell ref="ECQ107:ECY107"/>
    <mergeCell ref="ECZ107:EDH107"/>
    <mergeCell ref="EDI107:EDQ107"/>
    <mergeCell ref="EDR107:EDZ107"/>
    <mergeCell ref="EEA107:EEI107"/>
    <mergeCell ref="EAF107:EAN107"/>
    <mergeCell ref="EAO107:EAW107"/>
    <mergeCell ref="EAX107:EBF107"/>
    <mergeCell ref="EBG107:EBO107"/>
    <mergeCell ref="EBP107:EBX107"/>
    <mergeCell ref="EBY107:ECG107"/>
    <mergeCell ref="DYD107:DYL107"/>
    <mergeCell ref="DYM107:DYU107"/>
    <mergeCell ref="DYV107:DZD107"/>
    <mergeCell ref="DZE107:DZM107"/>
    <mergeCell ref="DZN107:DZV107"/>
    <mergeCell ref="DZW107:EAE107"/>
    <mergeCell ref="DWB107:DWJ107"/>
    <mergeCell ref="DWK107:DWS107"/>
    <mergeCell ref="DWT107:DXB107"/>
    <mergeCell ref="DXC107:DXK107"/>
    <mergeCell ref="DXL107:DXT107"/>
    <mergeCell ref="DXU107:DYC107"/>
    <mergeCell ref="DTZ107:DUH107"/>
    <mergeCell ref="DUI107:DUQ107"/>
    <mergeCell ref="DUR107:DUZ107"/>
    <mergeCell ref="DVA107:DVI107"/>
    <mergeCell ref="DVJ107:DVR107"/>
    <mergeCell ref="DVS107:DWA107"/>
    <mergeCell ref="DRX107:DSF107"/>
    <mergeCell ref="DSG107:DSO107"/>
    <mergeCell ref="DSP107:DSX107"/>
    <mergeCell ref="DSY107:DTG107"/>
    <mergeCell ref="DTH107:DTP107"/>
    <mergeCell ref="DTQ107:DTY107"/>
    <mergeCell ref="DPV107:DQD107"/>
    <mergeCell ref="DQE107:DQM107"/>
    <mergeCell ref="DQN107:DQV107"/>
    <mergeCell ref="DQW107:DRE107"/>
    <mergeCell ref="DRF107:DRN107"/>
    <mergeCell ref="DRO107:DRW107"/>
    <mergeCell ref="DNT107:DOB107"/>
    <mergeCell ref="DOC107:DOK107"/>
    <mergeCell ref="DOL107:DOT107"/>
    <mergeCell ref="DOU107:DPC107"/>
    <mergeCell ref="DPD107:DPL107"/>
    <mergeCell ref="DPM107:DPU107"/>
    <mergeCell ref="DLR107:DLZ107"/>
    <mergeCell ref="DMA107:DMI107"/>
    <mergeCell ref="DMJ107:DMR107"/>
    <mergeCell ref="DMS107:DNA107"/>
    <mergeCell ref="DNB107:DNJ107"/>
    <mergeCell ref="DNK107:DNS107"/>
    <mergeCell ref="DJP107:DJX107"/>
    <mergeCell ref="DJY107:DKG107"/>
    <mergeCell ref="DKH107:DKP107"/>
    <mergeCell ref="DKQ107:DKY107"/>
    <mergeCell ref="DKZ107:DLH107"/>
    <mergeCell ref="DLI107:DLQ107"/>
    <mergeCell ref="DHN107:DHV107"/>
    <mergeCell ref="DHW107:DIE107"/>
    <mergeCell ref="DIF107:DIN107"/>
    <mergeCell ref="DIO107:DIW107"/>
    <mergeCell ref="DIX107:DJF107"/>
    <mergeCell ref="DJG107:DJO107"/>
    <mergeCell ref="DFL107:DFT107"/>
    <mergeCell ref="DFU107:DGC107"/>
    <mergeCell ref="DGD107:DGL107"/>
    <mergeCell ref="DGM107:DGU107"/>
    <mergeCell ref="DGV107:DHD107"/>
    <mergeCell ref="DHE107:DHM107"/>
    <mergeCell ref="DDJ107:DDR107"/>
    <mergeCell ref="DDS107:DEA107"/>
    <mergeCell ref="DEB107:DEJ107"/>
    <mergeCell ref="DEK107:DES107"/>
    <mergeCell ref="DET107:DFB107"/>
    <mergeCell ref="DFC107:DFK107"/>
    <mergeCell ref="DBH107:DBP107"/>
    <mergeCell ref="DBQ107:DBY107"/>
    <mergeCell ref="DBZ107:DCH107"/>
    <mergeCell ref="DCI107:DCQ107"/>
    <mergeCell ref="DCR107:DCZ107"/>
    <mergeCell ref="DDA107:DDI107"/>
    <mergeCell ref="CZF107:CZN107"/>
    <mergeCell ref="CZO107:CZW107"/>
    <mergeCell ref="CZX107:DAF107"/>
    <mergeCell ref="DAG107:DAO107"/>
    <mergeCell ref="DAP107:DAX107"/>
    <mergeCell ref="DAY107:DBG107"/>
    <mergeCell ref="CXD107:CXL107"/>
    <mergeCell ref="CXM107:CXU107"/>
    <mergeCell ref="CXV107:CYD107"/>
    <mergeCell ref="CYE107:CYM107"/>
    <mergeCell ref="CYN107:CYV107"/>
    <mergeCell ref="CYW107:CZE107"/>
    <mergeCell ref="CVB107:CVJ107"/>
    <mergeCell ref="CVK107:CVS107"/>
    <mergeCell ref="CVT107:CWB107"/>
    <mergeCell ref="CWC107:CWK107"/>
    <mergeCell ref="CWL107:CWT107"/>
    <mergeCell ref="CWU107:CXC107"/>
    <mergeCell ref="CSZ107:CTH107"/>
    <mergeCell ref="CTI107:CTQ107"/>
    <mergeCell ref="CTR107:CTZ107"/>
    <mergeCell ref="CUA107:CUI107"/>
    <mergeCell ref="CUJ107:CUR107"/>
    <mergeCell ref="CUS107:CVA107"/>
    <mergeCell ref="CQX107:CRF107"/>
    <mergeCell ref="CRG107:CRO107"/>
    <mergeCell ref="CRP107:CRX107"/>
    <mergeCell ref="CRY107:CSG107"/>
    <mergeCell ref="CSH107:CSP107"/>
    <mergeCell ref="CSQ107:CSY107"/>
    <mergeCell ref="COV107:CPD107"/>
    <mergeCell ref="CPE107:CPM107"/>
    <mergeCell ref="CPN107:CPV107"/>
    <mergeCell ref="CPW107:CQE107"/>
    <mergeCell ref="CQF107:CQN107"/>
    <mergeCell ref="CQO107:CQW107"/>
    <mergeCell ref="CMT107:CNB107"/>
    <mergeCell ref="CNC107:CNK107"/>
    <mergeCell ref="CNL107:CNT107"/>
    <mergeCell ref="CNU107:COC107"/>
    <mergeCell ref="COD107:COL107"/>
    <mergeCell ref="COM107:COU107"/>
    <mergeCell ref="CKR107:CKZ107"/>
    <mergeCell ref="CLA107:CLI107"/>
    <mergeCell ref="CLJ107:CLR107"/>
    <mergeCell ref="CLS107:CMA107"/>
    <mergeCell ref="CMB107:CMJ107"/>
    <mergeCell ref="CMK107:CMS107"/>
    <mergeCell ref="CIP107:CIX107"/>
    <mergeCell ref="CIY107:CJG107"/>
    <mergeCell ref="CJH107:CJP107"/>
    <mergeCell ref="CJQ107:CJY107"/>
    <mergeCell ref="CJZ107:CKH107"/>
    <mergeCell ref="CKI107:CKQ107"/>
    <mergeCell ref="CGN107:CGV107"/>
    <mergeCell ref="CGW107:CHE107"/>
    <mergeCell ref="CHF107:CHN107"/>
    <mergeCell ref="CHO107:CHW107"/>
    <mergeCell ref="CHX107:CIF107"/>
    <mergeCell ref="CIG107:CIO107"/>
    <mergeCell ref="CEL107:CET107"/>
    <mergeCell ref="CEU107:CFC107"/>
    <mergeCell ref="CFD107:CFL107"/>
    <mergeCell ref="CFM107:CFU107"/>
    <mergeCell ref="CFV107:CGD107"/>
    <mergeCell ref="CGE107:CGM107"/>
    <mergeCell ref="CCJ107:CCR107"/>
    <mergeCell ref="CCS107:CDA107"/>
    <mergeCell ref="CDB107:CDJ107"/>
    <mergeCell ref="CDK107:CDS107"/>
    <mergeCell ref="CDT107:CEB107"/>
    <mergeCell ref="CEC107:CEK107"/>
    <mergeCell ref="CAH107:CAP107"/>
    <mergeCell ref="CAQ107:CAY107"/>
    <mergeCell ref="CAZ107:CBH107"/>
    <mergeCell ref="CBI107:CBQ107"/>
    <mergeCell ref="CBR107:CBZ107"/>
    <mergeCell ref="CCA107:CCI107"/>
    <mergeCell ref="BYF107:BYN107"/>
    <mergeCell ref="BYO107:BYW107"/>
    <mergeCell ref="BYX107:BZF107"/>
    <mergeCell ref="BZG107:BZO107"/>
    <mergeCell ref="BZP107:BZX107"/>
    <mergeCell ref="BZY107:CAG107"/>
    <mergeCell ref="BWD107:BWL107"/>
    <mergeCell ref="BWM107:BWU107"/>
    <mergeCell ref="BWV107:BXD107"/>
    <mergeCell ref="BXE107:BXM107"/>
    <mergeCell ref="BXN107:BXV107"/>
    <mergeCell ref="BXW107:BYE107"/>
    <mergeCell ref="BUB107:BUJ107"/>
    <mergeCell ref="BUK107:BUS107"/>
    <mergeCell ref="BUT107:BVB107"/>
    <mergeCell ref="BVC107:BVK107"/>
    <mergeCell ref="BVL107:BVT107"/>
    <mergeCell ref="BVU107:BWC107"/>
    <mergeCell ref="BRZ107:BSH107"/>
    <mergeCell ref="BSI107:BSQ107"/>
    <mergeCell ref="BSR107:BSZ107"/>
    <mergeCell ref="BTA107:BTI107"/>
    <mergeCell ref="BTJ107:BTR107"/>
    <mergeCell ref="BTS107:BUA107"/>
    <mergeCell ref="BPX107:BQF107"/>
    <mergeCell ref="BQG107:BQO107"/>
    <mergeCell ref="BQP107:BQX107"/>
    <mergeCell ref="BQY107:BRG107"/>
    <mergeCell ref="BRH107:BRP107"/>
    <mergeCell ref="BRQ107:BRY107"/>
    <mergeCell ref="BNV107:BOD107"/>
    <mergeCell ref="BOE107:BOM107"/>
    <mergeCell ref="BON107:BOV107"/>
    <mergeCell ref="BOW107:BPE107"/>
    <mergeCell ref="BPF107:BPN107"/>
    <mergeCell ref="BPO107:BPW107"/>
    <mergeCell ref="BLT107:BMB107"/>
    <mergeCell ref="BMC107:BMK107"/>
    <mergeCell ref="BML107:BMT107"/>
    <mergeCell ref="BMU107:BNC107"/>
    <mergeCell ref="BND107:BNL107"/>
    <mergeCell ref="BNM107:BNU107"/>
    <mergeCell ref="BJR107:BJZ107"/>
    <mergeCell ref="BKA107:BKI107"/>
    <mergeCell ref="BKJ107:BKR107"/>
    <mergeCell ref="BKS107:BLA107"/>
    <mergeCell ref="BLB107:BLJ107"/>
    <mergeCell ref="BLK107:BLS107"/>
    <mergeCell ref="BHP107:BHX107"/>
    <mergeCell ref="BHY107:BIG107"/>
    <mergeCell ref="BIH107:BIP107"/>
    <mergeCell ref="BIQ107:BIY107"/>
    <mergeCell ref="BIZ107:BJH107"/>
    <mergeCell ref="BJI107:BJQ107"/>
    <mergeCell ref="BFN107:BFV107"/>
    <mergeCell ref="BFW107:BGE107"/>
    <mergeCell ref="BGF107:BGN107"/>
    <mergeCell ref="BGO107:BGW107"/>
    <mergeCell ref="BGX107:BHF107"/>
    <mergeCell ref="BHG107:BHO107"/>
    <mergeCell ref="BDL107:BDT107"/>
    <mergeCell ref="BDU107:BEC107"/>
    <mergeCell ref="BED107:BEL107"/>
    <mergeCell ref="BEM107:BEU107"/>
    <mergeCell ref="BEV107:BFD107"/>
    <mergeCell ref="BFE107:BFM107"/>
    <mergeCell ref="BBJ107:BBR107"/>
    <mergeCell ref="BBS107:BCA107"/>
    <mergeCell ref="BCB107:BCJ107"/>
    <mergeCell ref="BCK107:BCS107"/>
    <mergeCell ref="BCT107:BDB107"/>
    <mergeCell ref="BDC107:BDK107"/>
    <mergeCell ref="AZH107:AZP107"/>
    <mergeCell ref="AZQ107:AZY107"/>
    <mergeCell ref="AZZ107:BAH107"/>
    <mergeCell ref="BAI107:BAQ107"/>
    <mergeCell ref="BAR107:BAZ107"/>
    <mergeCell ref="BBA107:BBI107"/>
    <mergeCell ref="AXF107:AXN107"/>
    <mergeCell ref="AXO107:AXW107"/>
    <mergeCell ref="AXX107:AYF107"/>
    <mergeCell ref="AYG107:AYO107"/>
    <mergeCell ref="AYP107:AYX107"/>
    <mergeCell ref="AYY107:AZG107"/>
    <mergeCell ref="AVD107:AVL107"/>
    <mergeCell ref="AVM107:AVU107"/>
    <mergeCell ref="AVV107:AWD107"/>
    <mergeCell ref="AWE107:AWM107"/>
    <mergeCell ref="AWN107:AWV107"/>
    <mergeCell ref="AWW107:AXE107"/>
    <mergeCell ref="ATB107:ATJ107"/>
    <mergeCell ref="ATK107:ATS107"/>
    <mergeCell ref="ATT107:AUB107"/>
    <mergeCell ref="AUC107:AUK107"/>
    <mergeCell ref="AUL107:AUT107"/>
    <mergeCell ref="AUU107:AVC107"/>
    <mergeCell ref="AQZ107:ARH107"/>
    <mergeCell ref="ARI107:ARQ107"/>
    <mergeCell ref="ARR107:ARZ107"/>
    <mergeCell ref="ASA107:ASI107"/>
    <mergeCell ref="ASJ107:ASR107"/>
    <mergeCell ref="ASS107:ATA107"/>
    <mergeCell ref="AOX107:APF107"/>
    <mergeCell ref="APG107:APO107"/>
    <mergeCell ref="APP107:APX107"/>
    <mergeCell ref="APY107:AQG107"/>
    <mergeCell ref="AQH107:AQP107"/>
    <mergeCell ref="AQQ107:AQY107"/>
    <mergeCell ref="AMV107:AND107"/>
    <mergeCell ref="ANE107:ANM107"/>
    <mergeCell ref="ANN107:ANV107"/>
    <mergeCell ref="ANW107:AOE107"/>
    <mergeCell ref="AOF107:AON107"/>
    <mergeCell ref="AOO107:AOW107"/>
    <mergeCell ref="AKT107:ALB107"/>
    <mergeCell ref="ALC107:ALK107"/>
    <mergeCell ref="ALL107:ALT107"/>
    <mergeCell ref="ALU107:AMC107"/>
    <mergeCell ref="AMD107:AML107"/>
    <mergeCell ref="AMM107:AMU107"/>
    <mergeCell ref="AIR107:AIZ107"/>
    <mergeCell ref="AJA107:AJI107"/>
    <mergeCell ref="AJJ107:AJR107"/>
    <mergeCell ref="AJS107:AKA107"/>
    <mergeCell ref="AKB107:AKJ107"/>
    <mergeCell ref="AKK107:AKS107"/>
    <mergeCell ref="AGP107:AGX107"/>
    <mergeCell ref="AGY107:AHG107"/>
    <mergeCell ref="AHH107:AHP107"/>
    <mergeCell ref="AHQ107:AHY107"/>
    <mergeCell ref="AHZ107:AIH107"/>
    <mergeCell ref="AII107:AIQ107"/>
    <mergeCell ref="AEN107:AEV107"/>
    <mergeCell ref="AEW107:AFE107"/>
    <mergeCell ref="AFF107:AFN107"/>
    <mergeCell ref="AFO107:AFW107"/>
    <mergeCell ref="AFX107:AGF107"/>
    <mergeCell ref="AGG107:AGO107"/>
    <mergeCell ref="ACL107:ACT107"/>
    <mergeCell ref="ACU107:ADC107"/>
    <mergeCell ref="ADD107:ADL107"/>
    <mergeCell ref="ADM107:ADU107"/>
    <mergeCell ref="ADV107:AED107"/>
    <mergeCell ref="AEE107:AEM107"/>
    <mergeCell ref="AAJ107:AAR107"/>
    <mergeCell ref="AAS107:ABA107"/>
    <mergeCell ref="ABB107:ABJ107"/>
    <mergeCell ref="ABK107:ABS107"/>
    <mergeCell ref="ABT107:ACB107"/>
    <mergeCell ref="ACC107:ACK107"/>
    <mergeCell ref="YH107:YP107"/>
    <mergeCell ref="YQ107:YY107"/>
    <mergeCell ref="YZ107:ZH107"/>
    <mergeCell ref="ZI107:ZQ107"/>
    <mergeCell ref="ZR107:ZZ107"/>
    <mergeCell ref="AAA107:AAI107"/>
    <mergeCell ref="WF107:WN107"/>
    <mergeCell ref="WO107:WW107"/>
    <mergeCell ref="WX107:XF107"/>
    <mergeCell ref="XG107:XO107"/>
    <mergeCell ref="XP107:XX107"/>
    <mergeCell ref="XY107:YG107"/>
    <mergeCell ref="UD107:UL107"/>
    <mergeCell ref="UM107:UU107"/>
    <mergeCell ref="UV107:VD107"/>
    <mergeCell ref="VE107:VM107"/>
    <mergeCell ref="VN107:VV107"/>
    <mergeCell ref="VW107:WE107"/>
    <mergeCell ref="SB107:SJ107"/>
    <mergeCell ref="SK107:SS107"/>
    <mergeCell ref="ST107:TB107"/>
    <mergeCell ref="TC107:TK107"/>
    <mergeCell ref="TL107:TT107"/>
    <mergeCell ref="TU107:UC107"/>
    <mergeCell ref="PZ107:QH107"/>
    <mergeCell ref="QI107:QQ107"/>
    <mergeCell ref="QR107:QZ107"/>
    <mergeCell ref="RA107:RI107"/>
    <mergeCell ref="RJ107:RR107"/>
    <mergeCell ref="RS107:SA107"/>
    <mergeCell ref="NX107:OF107"/>
    <mergeCell ref="OG107:OO107"/>
    <mergeCell ref="OP107:OX107"/>
    <mergeCell ref="OY107:PG107"/>
    <mergeCell ref="PH107:PP107"/>
    <mergeCell ref="PQ107:PY107"/>
    <mergeCell ref="LV107:MD107"/>
    <mergeCell ref="ME107:MM107"/>
    <mergeCell ref="MN107:MV107"/>
    <mergeCell ref="MW107:NE107"/>
    <mergeCell ref="NF107:NN107"/>
    <mergeCell ref="NO107:NW107"/>
    <mergeCell ref="JT107:KB107"/>
    <mergeCell ref="KC107:KK107"/>
    <mergeCell ref="KL107:KT107"/>
    <mergeCell ref="KU107:LC107"/>
    <mergeCell ref="LD107:LL107"/>
    <mergeCell ref="LM107:LU107"/>
    <mergeCell ref="HR107:HZ107"/>
    <mergeCell ref="IA107:II107"/>
    <mergeCell ref="IJ107:IR107"/>
    <mergeCell ref="IS107:JA107"/>
    <mergeCell ref="JB107:JJ107"/>
    <mergeCell ref="JK107:JS107"/>
    <mergeCell ref="FP107:FX107"/>
    <mergeCell ref="FY107:GG107"/>
    <mergeCell ref="GH107:GP107"/>
    <mergeCell ref="GQ107:GY107"/>
    <mergeCell ref="GZ107:HH107"/>
    <mergeCell ref="HI107:HQ107"/>
    <mergeCell ref="DN107:DV107"/>
    <mergeCell ref="DW107:EE107"/>
    <mergeCell ref="EF107:EN107"/>
    <mergeCell ref="EO107:EW107"/>
    <mergeCell ref="EX107:FF107"/>
    <mergeCell ref="FG107:FO107"/>
    <mergeCell ref="BL107:BT107"/>
    <mergeCell ref="BU107:CC107"/>
    <mergeCell ref="CD107:CL107"/>
    <mergeCell ref="CM107:CU107"/>
    <mergeCell ref="CV107:DD107"/>
    <mergeCell ref="DE107:DM107"/>
    <mergeCell ref="XFA85:XFD85"/>
    <mergeCell ref="B88:D88"/>
    <mergeCell ref="E88:H88"/>
    <mergeCell ref="A107:I107"/>
    <mergeCell ref="J107:R107"/>
    <mergeCell ref="S107:AA107"/>
    <mergeCell ref="AB107:AJ107"/>
    <mergeCell ref="AK107:AS107"/>
    <mergeCell ref="AT107:BB107"/>
    <mergeCell ref="BC107:BK107"/>
    <mergeCell ref="XCY85:XDG85"/>
    <mergeCell ref="XDH85:XDP85"/>
    <mergeCell ref="XDQ85:XDY85"/>
    <mergeCell ref="XDZ85:XEH85"/>
    <mergeCell ref="XEI85:XEQ85"/>
    <mergeCell ref="XER85:XEZ85"/>
    <mergeCell ref="XAW85:XBE85"/>
    <mergeCell ref="XBF85:XBN85"/>
    <mergeCell ref="XBO85:XBW85"/>
    <mergeCell ref="XBX85:XCF85"/>
    <mergeCell ref="XCG85:XCO85"/>
    <mergeCell ref="XCP85:XCX85"/>
    <mergeCell ref="WYU85:WZC85"/>
    <mergeCell ref="WZD85:WZL85"/>
    <mergeCell ref="WZM85:WZU85"/>
    <mergeCell ref="WZV85:XAD85"/>
    <mergeCell ref="XAE85:XAM85"/>
    <mergeCell ref="XAN85:XAV85"/>
    <mergeCell ref="WWS85:WXA85"/>
    <mergeCell ref="WXB85:WXJ85"/>
    <mergeCell ref="WXK85:WXS85"/>
    <mergeCell ref="WXT85:WYB85"/>
    <mergeCell ref="WYC85:WYK85"/>
    <mergeCell ref="WYL85:WYT85"/>
    <mergeCell ref="WUQ85:WUY85"/>
    <mergeCell ref="WUZ85:WVH85"/>
    <mergeCell ref="WVI85:WVQ85"/>
    <mergeCell ref="WVR85:WVZ85"/>
    <mergeCell ref="WWA85:WWI85"/>
    <mergeCell ref="WWJ85:WWR85"/>
    <mergeCell ref="WSO85:WSW85"/>
    <mergeCell ref="WSX85:WTF85"/>
    <mergeCell ref="WTG85:WTO85"/>
    <mergeCell ref="WTP85:WTX85"/>
    <mergeCell ref="WTY85:WUG85"/>
    <mergeCell ref="WUH85:WUP85"/>
    <mergeCell ref="WQM85:WQU85"/>
    <mergeCell ref="WQV85:WRD85"/>
    <mergeCell ref="WRE85:WRM85"/>
    <mergeCell ref="WRN85:WRV85"/>
    <mergeCell ref="WRW85:WSE85"/>
    <mergeCell ref="WSF85:WSN85"/>
    <mergeCell ref="WOK85:WOS85"/>
    <mergeCell ref="WOT85:WPB85"/>
    <mergeCell ref="WPC85:WPK85"/>
    <mergeCell ref="WPL85:WPT85"/>
    <mergeCell ref="WPU85:WQC85"/>
    <mergeCell ref="WQD85:WQL85"/>
    <mergeCell ref="WMI85:WMQ85"/>
    <mergeCell ref="WMR85:WMZ85"/>
    <mergeCell ref="WNA85:WNI85"/>
    <mergeCell ref="WNJ85:WNR85"/>
    <mergeCell ref="WNS85:WOA85"/>
    <mergeCell ref="WOB85:WOJ85"/>
    <mergeCell ref="WKG85:WKO85"/>
    <mergeCell ref="WKP85:WKX85"/>
    <mergeCell ref="WKY85:WLG85"/>
    <mergeCell ref="WLH85:WLP85"/>
    <mergeCell ref="WLQ85:WLY85"/>
    <mergeCell ref="WLZ85:WMH85"/>
    <mergeCell ref="WIE85:WIM85"/>
    <mergeCell ref="WIN85:WIV85"/>
    <mergeCell ref="WIW85:WJE85"/>
    <mergeCell ref="WJF85:WJN85"/>
    <mergeCell ref="WJO85:WJW85"/>
    <mergeCell ref="WJX85:WKF85"/>
    <mergeCell ref="WGC85:WGK85"/>
    <mergeCell ref="WGL85:WGT85"/>
    <mergeCell ref="WGU85:WHC85"/>
    <mergeCell ref="WHD85:WHL85"/>
    <mergeCell ref="WHM85:WHU85"/>
    <mergeCell ref="WHV85:WID85"/>
    <mergeCell ref="WEA85:WEI85"/>
    <mergeCell ref="WEJ85:WER85"/>
    <mergeCell ref="WES85:WFA85"/>
    <mergeCell ref="WFB85:WFJ85"/>
    <mergeCell ref="WFK85:WFS85"/>
    <mergeCell ref="WFT85:WGB85"/>
    <mergeCell ref="WBY85:WCG85"/>
    <mergeCell ref="WCH85:WCP85"/>
    <mergeCell ref="WCQ85:WCY85"/>
    <mergeCell ref="WCZ85:WDH85"/>
    <mergeCell ref="WDI85:WDQ85"/>
    <mergeCell ref="WDR85:WDZ85"/>
    <mergeCell ref="VZW85:WAE85"/>
    <mergeCell ref="WAF85:WAN85"/>
    <mergeCell ref="WAO85:WAW85"/>
    <mergeCell ref="WAX85:WBF85"/>
    <mergeCell ref="WBG85:WBO85"/>
    <mergeCell ref="WBP85:WBX85"/>
    <mergeCell ref="VXU85:VYC85"/>
    <mergeCell ref="VYD85:VYL85"/>
    <mergeCell ref="VYM85:VYU85"/>
    <mergeCell ref="VYV85:VZD85"/>
    <mergeCell ref="VZE85:VZM85"/>
    <mergeCell ref="VZN85:VZV85"/>
    <mergeCell ref="VVS85:VWA85"/>
    <mergeCell ref="VWB85:VWJ85"/>
    <mergeCell ref="VWK85:VWS85"/>
    <mergeCell ref="VWT85:VXB85"/>
    <mergeCell ref="VXC85:VXK85"/>
    <mergeCell ref="VXL85:VXT85"/>
    <mergeCell ref="VTQ85:VTY85"/>
    <mergeCell ref="VTZ85:VUH85"/>
    <mergeCell ref="VUI85:VUQ85"/>
    <mergeCell ref="VUR85:VUZ85"/>
    <mergeCell ref="VVA85:VVI85"/>
    <mergeCell ref="VVJ85:VVR85"/>
    <mergeCell ref="VRO85:VRW85"/>
    <mergeCell ref="VRX85:VSF85"/>
    <mergeCell ref="VSG85:VSO85"/>
    <mergeCell ref="VSP85:VSX85"/>
    <mergeCell ref="VSY85:VTG85"/>
    <mergeCell ref="VTH85:VTP85"/>
    <mergeCell ref="VPM85:VPU85"/>
    <mergeCell ref="VPV85:VQD85"/>
    <mergeCell ref="VQE85:VQM85"/>
    <mergeCell ref="VQN85:VQV85"/>
    <mergeCell ref="VQW85:VRE85"/>
    <mergeCell ref="VRF85:VRN85"/>
    <mergeCell ref="VNK85:VNS85"/>
    <mergeCell ref="VNT85:VOB85"/>
    <mergeCell ref="VOC85:VOK85"/>
    <mergeCell ref="VOL85:VOT85"/>
    <mergeCell ref="VOU85:VPC85"/>
    <mergeCell ref="VPD85:VPL85"/>
    <mergeCell ref="VLI85:VLQ85"/>
    <mergeCell ref="VLR85:VLZ85"/>
    <mergeCell ref="VMA85:VMI85"/>
    <mergeCell ref="VMJ85:VMR85"/>
    <mergeCell ref="VMS85:VNA85"/>
    <mergeCell ref="VNB85:VNJ85"/>
    <mergeCell ref="VJG85:VJO85"/>
    <mergeCell ref="VJP85:VJX85"/>
    <mergeCell ref="VJY85:VKG85"/>
    <mergeCell ref="VKH85:VKP85"/>
    <mergeCell ref="VKQ85:VKY85"/>
    <mergeCell ref="VKZ85:VLH85"/>
    <mergeCell ref="VHE85:VHM85"/>
    <mergeCell ref="VHN85:VHV85"/>
    <mergeCell ref="VHW85:VIE85"/>
    <mergeCell ref="VIF85:VIN85"/>
    <mergeCell ref="VIO85:VIW85"/>
    <mergeCell ref="VIX85:VJF85"/>
    <mergeCell ref="VFC85:VFK85"/>
    <mergeCell ref="VFL85:VFT85"/>
    <mergeCell ref="VFU85:VGC85"/>
    <mergeCell ref="VGD85:VGL85"/>
    <mergeCell ref="VGM85:VGU85"/>
    <mergeCell ref="VGV85:VHD85"/>
    <mergeCell ref="VDA85:VDI85"/>
    <mergeCell ref="VDJ85:VDR85"/>
    <mergeCell ref="VDS85:VEA85"/>
    <mergeCell ref="VEB85:VEJ85"/>
    <mergeCell ref="VEK85:VES85"/>
    <mergeCell ref="VET85:VFB85"/>
    <mergeCell ref="VAY85:VBG85"/>
    <mergeCell ref="VBH85:VBP85"/>
    <mergeCell ref="VBQ85:VBY85"/>
    <mergeCell ref="VBZ85:VCH85"/>
    <mergeCell ref="VCI85:VCQ85"/>
    <mergeCell ref="VCR85:VCZ85"/>
    <mergeCell ref="UYW85:UZE85"/>
    <mergeCell ref="UZF85:UZN85"/>
    <mergeCell ref="UZO85:UZW85"/>
    <mergeCell ref="UZX85:VAF85"/>
    <mergeCell ref="VAG85:VAO85"/>
    <mergeCell ref="VAP85:VAX85"/>
    <mergeCell ref="UWU85:UXC85"/>
    <mergeCell ref="UXD85:UXL85"/>
    <mergeCell ref="UXM85:UXU85"/>
    <mergeCell ref="UXV85:UYD85"/>
    <mergeCell ref="UYE85:UYM85"/>
    <mergeCell ref="UYN85:UYV85"/>
    <mergeCell ref="UUS85:UVA85"/>
    <mergeCell ref="UVB85:UVJ85"/>
    <mergeCell ref="UVK85:UVS85"/>
    <mergeCell ref="UVT85:UWB85"/>
    <mergeCell ref="UWC85:UWK85"/>
    <mergeCell ref="UWL85:UWT85"/>
    <mergeCell ref="USQ85:USY85"/>
    <mergeCell ref="USZ85:UTH85"/>
    <mergeCell ref="UTI85:UTQ85"/>
    <mergeCell ref="UTR85:UTZ85"/>
    <mergeCell ref="UUA85:UUI85"/>
    <mergeCell ref="UUJ85:UUR85"/>
    <mergeCell ref="UQO85:UQW85"/>
    <mergeCell ref="UQX85:URF85"/>
    <mergeCell ref="URG85:URO85"/>
    <mergeCell ref="URP85:URX85"/>
    <mergeCell ref="URY85:USG85"/>
    <mergeCell ref="USH85:USP85"/>
    <mergeCell ref="UOM85:UOU85"/>
    <mergeCell ref="UOV85:UPD85"/>
    <mergeCell ref="UPE85:UPM85"/>
    <mergeCell ref="UPN85:UPV85"/>
    <mergeCell ref="UPW85:UQE85"/>
    <mergeCell ref="UQF85:UQN85"/>
    <mergeCell ref="UMK85:UMS85"/>
    <mergeCell ref="UMT85:UNB85"/>
    <mergeCell ref="UNC85:UNK85"/>
    <mergeCell ref="UNL85:UNT85"/>
    <mergeCell ref="UNU85:UOC85"/>
    <mergeCell ref="UOD85:UOL85"/>
    <mergeCell ref="UKI85:UKQ85"/>
    <mergeCell ref="UKR85:UKZ85"/>
    <mergeCell ref="ULA85:ULI85"/>
    <mergeCell ref="ULJ85:ULR85"/>
    <mergeCell ref="ULS85:UMA85"/>
    <mergeCell ref="UMB85:UMJ85"/>
    <mergeCell ref="UIG85:UIO85"/>
    <mergeCell ref="UIP85:UIX85"/>
    <mergeCell ref="UIY85:UJG85"/>
    <mergeCell ref="UJH85:UJP85"/>
    <mergeCell ref="UJQ85:UJY85"/>
    <mergeCell ref="UJZ85:UKH85"/>
    <mergeCell ref="UGE85:UGM85"/>
    <mergeCell ref="UGN85:UGV85"/>
    <mergeCell ref="UGW85:UHE85"/>
    <mergeCell ref="UHF85:UHN85"/>
    <mergeCell ref="UHO85:UHW85"/>
    <mergeCell ref="UHX85:UIF85"/>
    <mergeCell ref="UEC85:UEK85"/>
    <mergeCell ref="UEL85:UET85"/>
    <mergeCell ref="UEU85:UFC85"/>
    <mergeCell ref="UFD85:UFL85"/>
    <mergeCell ref="UFM85:UFU85"/>
    <mergeCell ref="UFV85:UGD85"/>
    <mergeCell ref="UCA85:UCI85"/>
    <mergeCell ref="UCJ85:UCR85"/>
    <mergeCell ref="UCS85:UDA85"/>
    <mergeCell ref="UDB85:UDJ85"/>
    <mergeCell ref="UDK85:UDS85"/>
    <mergeCell ref="UDT85:UEB85"/>
    <mergeCell ref="TZY85:UAG85"/>
    <mergeCell ref="UAH85:UAP85"/>
    <mergeCell ref="UAQ85:UAY85"/>
    <mergeCell ref="UAZ85:UBH85"/>
    <mergeCell ref="UBI85:UBQ85"/>
    <mergeCell ref="UBR85:UBZ85"/>
    <mergeCell ref="TXW85:TYE85"/>
    <mergeCell ref="TYF85:TYN85"/>
    <mergeCell ref="TYO85:TYW85"/>
    <mergeCell ref="TYX85:TZF85"/>
    <mergeCell ref="TZG85:TZO85"/>
    <mergeCell ref="TZP85:TZX85"/>
    <mergeCell ref="TVU85:TWC85"/>
    <mergeCell ref="TWD85:TWL85"/>
    <mergeCell ref="TWM85:TWU85"/>
    <mergeCell ref="TWV85:TXD85"/>
    <mergeCell ref="TXE85:TXM85"/>
    <mergeCell ref="TXN85:TXV85"/>
    <mergeCell ref="TTS85:TUA85"/>
    <mergeCell ref="TUB85:TUJ85"/>
    <mergeCell ref="TUK85:TUS85"/>
    <mergeCell ref="TUT85:TVB85"/>
    <mergeCell ref="TVC85:TVK85"/>
    <mergeCell ref="TVL85:TVT85"/>
    <mergeCell ref="TRQ85:TRY85"/>
    <mergeCell ref="TRZ85:TSH85"/>
    <mergeCell ref="TSI85:TSQ85"/>
    <mergeCell ref="TSR85:TSZ85"/>
    <mergeCell ref="TTA85:TTI85"/>
    <mergeCell ref="TTJ85:TTR85"/>
    <mergeCell ref="TPO85:TPW85"/>
    <mergeCell ref="TPX85:TQF85"/>
    <mergeCell ref="TQG85:TQO85"/>
    <mergeCell ref="TQP85:TQX85"/>
    <mergeCell ref="TQY85:TRG85"/>
    <mergeCell ref="TRH85:TRP85"/>
    <mergeCell ref="TNM85:TNU85"/>
    <mergeCell ref="TNV85:TOD85"/>
    <mergeCell ref="TOE85:TOM85"/>
    <mergeCell ref="TON85:TOV85"/>
    <mergeCell ref="TOW85:TPE85"/>
    <mergeCell ref="TPF85:TPN85"/>
    <mergeCell ref="TLK85:TLS85"/>
    <mergeCell ref="TLT85:TMB85"/>
    <mergeCell ref="TMC85:TMK85"/>
    <mergeCell ref="TML85:TMT85"/>
    <mergeCell ref="TMU85:TNC85"/>
    <mergeCell ref="TND85:TNL85"/>
    <mergeCell ref="TJI85:TJQ85"/>
    <mergeCell ref="TJR85:TJZ85"/>
    <mergeCell ref="TKA85:TKI85"/>
    <mergeCell ref="TKJ85:TKR85"/>
    <mergeCell ref="TKS85:TLA85"/>
    <mergeCell ref="TLB85:TLJ85"/>
    <mergeCell ref="THG85:THO85"/>
    <mergeCell ref="THP85:THX85"/>
    <mergeCell ref="THY85:TIG85"/>
    <mergeCell ref="TIH85:TIP85"/>
    <mergeCell ref="TIQ85:TIY85"/>
    <mergeCell ref="TIZ85:TJH85"/>
    <mergeCell ref="TFE85:TFM85"/>
    <mergeCell ref="TFN85:TFV85"/>
    <mergeCell ref="TFW85:TGE85"/>
    <mergeCell ref="TGF85:TGN85"/>
    <mergeCell ref="TGO85:TGW85"/>
    <mergeCell ref="TGX85:THF85"/>
    <mergeCell ref="TDC85:TDK85"/>
    <mergeCell ref="TDL85:TDT85"/>
    <mergeCell ref="TDU85:TEC85"/>
    <mergeCell ref="TED85:TEL85"/>
    <mergeCell ref="TEM85:TEU85"/>
    <mergeCell ref="TEV85:TFD85"/>
    <mergeCell ref="TBA85:TBI85"/>
    <mergeCell ref="TBJ85:TBR85"/>
    <mergeCell ref="TBS85:TCA85"/>
    <mergeCell ref="TCB85:TCJ85"/>
    <mergeCell ref="TCK85:TCS85"/>
    <mergeCell ref="TCT85:TDB85"/>
    <mergeCell ref="SYY85:SZG85"/>
    <mergeCell ref="SZH85:SZP85"/>
    <mergeCell ref="SZQ85:SZY85"/>
    <mergeCell ref="SZZ85:TAH85"/>
    <mergeCell ref="TAI85:TAQ85"/>
    <mergeCell ref="TAR85:TAZ85"/>
    <mergeCell ref="SWW85:SXE85"/>
    <mergeCell ref="SXF85:SXN85"/>
    <mergeCell ref="SXO85:SXW85"/>
    <mergeCell ref="SXX85:SYF85"/>
    <mergeCell ref="SYG85:SYO85"/>
    <mergeCell ref="SYP85:SYX85"/>
    <mergeCell ref="SUU85:SVC85"/>
    <mergeCell ref="SVD85:SVL85"/>
    <mergeCell ref="SVM85:SVU85"/>
    <mergeCell ref="SVV85:SWD85"/>
    <mergeCell ref="SWE85:SWM85"/>
    <mergeCell ref="SWN85:SWV85"/>
    <mergeCell ref="SSS85:STA85"/>
    <mergeCell ref="STB85:STJ85"/>
    <mergeCell ref="STK85:STS85"/>
    <mergeCell ref="STT85:SUB85"/>
    <mergeCell ref="SUC85:SUK85"/>
    <mergeCell ref="SUL85:SUT85"/>
    <mergeCell ref="SQQ85:SQY85"/>
    <mergeCell ref="SQZ85:SRH85"/>
    <mergeCell ref="SRI85:SRQ85"/>
    <mergeCell ref="SRR85:SRZ85"/>
    <mergeCell ref="SSA85:SSI85"/>
    <mergeCell ref="SSJ85:SSR85"/>
    <mergeCell ref="SOO85:SOW85"/>
    <mergeCell ref="SOX85:SPF85"/>
    <mergeCell ref="SPG85:SPO85"/>
    <mergeCell ref="SPP85:SPX85"/>
    <mergeCell ref="SPY85:SQG85"/>
    <mergeCell ref="SQH85:SQP85"/>
    <mergeCell ref="SMM85:SMU85"/>
    <mergeCell ref="SMV85:SND85"/>
    <mergeCell ref="SNE85:SNM85"/>
    <mergeCell ref="SNN85:SNV85"/>
    <mergeCell ref="SNW85:SOE85"/>
    <mergeCell ref="SOF85:SON85"/>
    <mergeCell ref="SKK85:SKS85"/>
    <mergeCell ref="SKT85:SLB85"/>
    <mergeCell ref="SLC85:SLK85"/>
    <mergeCell ref="SLL85:SLT85"/>
    <mergeCell ref="SLU85:SMC85"/>
    <mergeCell ref="SMD85:SML85"/>
    <mergeCell ref="SII85:SIQ85"/>
    <mergeCell ref="SIR85:SIZ85"/>
    <mergeCell ref="SJA85:SJI85"/>
    <mergeCell ref="SJJ85:SJR85"/>
    <mergeCell ref="SJS85:SKA85"/>
    <mergeCell ref="SKB85:SKJ85"/>
    <mergeCell ref="SGG85:SGO85"/>
    <mergeCell ref="SGP85:SGX85"/>
    <mergeCell ref="SGY85:SHG85"/>
    <mergeCell ref="SHH85:SHP85"/>
    <mergeCell ref="SHQ85:SHY85"/>
    <mergeCell ref="SHZ85:SIH85"/>
    <mergeCell ref="SEE85:SEM85"/>
    <mergeCell ref="SEN85:SEV85"/>
    <mergeCell ref="SEW85:SFE85"/>
    <mergeCell ref="SFF85:SFN85"/>
    <mergeCell ref="SFO85:SFW85"/>
    <mergeCell ref="SFX85:SGF85"/>
    <mergeCell ref="SCC85:SCK85"/>
    <mergeCell ref="SCL85:SCT85"/>
    <mergeCell ref="SCU85:SDC85"/>
    <mergeCell ref="SDD85:SDL85"/>
    <mergeCell ref="SDM85:SDU85"/>
    <mergeCell ref="SDV85:SED85"/>
    <mergeCell ref="SAA85:SAI85"/>
    <mergeCell ref="SAJ85:SAR85"/>
    <mergeCell ref="SAS85:SBA85"/>
    <mergeCell ref="SBB85:SBJ85"/>
    <mergeCell ref="SBK85:SBS85"/>
    <mergeCell ref="SBT85:SCB85"/>
    <mergeCell ref="RXY85:RYG85"/>
    <mergeCell ref="RYH85:RYP85"/>
    <mergeCell ref="RYQ85:RYY85"/>
    <mergeCell ref="RYZ85:RZH85"/>
    <mergeCell ref="RZI85:RZQ85"/>
    <mergeCell ref="RZR85:RZZ85"/>
    <mergeCell ref="RVW85:RWE85"/>
    <mergeCell ref="RWF85:RWN85"/>
    <mergeCell ref="RWO85:RWW85"/>
    <mergeCell ref="RWX85:RXF85"/>
    <mergeCell ref="RXG85:RXO85"/>
    <mergeCell ref="RXP85:RXX85"/>
    <mergeCell ref="RTU85:RUC85"/>
    <mergeCell ref="RUD85:RUL85"/>
    <mergeCell ref="RUM85:RUU85"/>
    <mergeCell ref="RUV85:RVD85"/>
    <mergeCell ref="RVE85:RVM85"/>
    <mergeCell ref="RVN85:RVV85"/>
    <mergeCell ref="RRS85:RSA85"/>
    <mergeCell ref="RSB85:RSJ85"/>
    <mergeCell ref="RSK85:RSS85"/>
    <mergeCell ref="RST85:RTB85"/>
    <mergeCell ref="RTC85:RTK85"/>
    <mergeCell ref="RTL85:RTT85"/>
    <mergeCell ref="RPQ85:RPY85"/>
    <mergeCell ref="RPZ85:RQH85"/>
    <mergeCell ref="RQI85:RQQ85"/>
    <mergeCell ref="RQR85:RQZ85"/>
    <mergeCell ref="RRA85:RRI85"/>
    <mergeCell ref="RRJ85:RRR85"/>
    <mergeCell ref="RNO85:RNW85"/>
    <mergeCell ref="RNX85:ROF85"/>
    <mergeCell ref="ROG85:ROO85"/>
    <mergeCell ref="ROP85:ROX85"/>
    <mergeCell ref="ROY85:RPG85"/>
    <mergeCell ref="RPH85:RPP85"/>
    <mergeCell ref="RLM85:RLU85"/>
    <mergeCell ref="RLV85:RMD85"/>
    <mergeCell ref="RME85:RMM85"/>
    <mergeCell ref="RMN85:RMV85"/>
    <mergeCell ref="RMW85:RNE85"/>
    <mergeCell ref="RNF85:RNN85"/>
    <mergeCell ref="RJK85:RJS85"/>
    <mergeCell ref="RJT85:RKB85"/>
    <mergeCell ref="RKC85:RKK85"/>
    <mergeCell ref="RKL85:RKT85"/>
    <mergeCell ref="RKU85:RLC85"/>
    <mergeCell ref="RLD85:RLL85"/>
    <mergeCell ref="RHI85:RHQ85"/>
    <mergeCell ref="RHR85:RHZ85"/>
    <mergeCell ref="RIA85:RII85"/>
    <mergeCell ref="RIJ85:RIR85"/>
    <mergeCell ref="RIS85:RJA85"/>
    <mergeCell ref="RJB85:RJJ85"/>
    <mergeCell ref="RFG85:RFO85"/>
    <mergeCell ref="RFP85:RFX85"/>
    <mergeCell ref="RFY85:RGG85"/>
    <mergeCell ref="RGH85:RGP85"/>
    <mergeCell ref="RGQ85:RGY85"/>
    <mergeCell ref="RGZ85:RHH85"/>
    <mergeCell ref="RDE85:RDM85"/>
    <mergeCell ref="RDN85:RDV85"/>
    <mergeCell ref="RDW85:REE85"/>
    <mergeCell ref="REF85:REN85"/>
    <mergeCell ref="REO85:REW85"/>
    <mergeCell ref="REX85:RFF85"/>
    <mergeCell ref="RBC85:RBK85"/>
    <mergeCell ref="RBL85:RBT85"/>
    <mergeCell ref="RBU85:RCC85"/>
    <mergeCell ref="RCD85:RCL85"/>
    <mergeCell ref="RCM85:RCU85"/>
    <mergeCell ref="RCV85:RDD85"/>
    <mergeCell ref="QZA85:QZI85"/>
    <mergeCell ref="QZJ85:QZR85"/>
    <mergeCell ref="QZS85:RAA85"/>
    <mergeCell ref="RAB85:RAJ85"/>
    <mergeCell ref="RAK85:RAS85"/>
    <mergeCell ref="RAT85:RBB85"/>
    <mergeCell ref="QWY85:QXG85"/>
    <mergeCell ref="QXH85:QXP85"/>
    <mergeCell ref="QXQ85:QXY85"/>
    <mergeCell ref="QXZ85:QYH85"/>
    <mergeCell ref="QYI85:QYQ85"/>
    <mergeCell ref="QYR85:QYZ85"/>
    <mergeCell ref="QUW85:QVE85"/>
    <mergeCell ref="QVF85:QVN85"/>
    <mergeCell ref="QVO85:QVW85"/>
    <mergeCell ref="QVX85:QWF85"/>
    <mergeCell ref="QWG85:QWO85"/>
    <mergeCell ref="QWP85:QWX85"/>
    <mergeCell ref="QSU85:QTC85"/>
    <mergeCell ref="QTD85:QTL85"/>
    <mergeCell ref="QTM85:QTU85"/>
    <mergeCell ref="QTV85:QUD85"/>
    <mergeCell ref="QUE85:QUM85"/>
    <mergeCell ref="QUN85:QUV85"/>
    <mergeCell ref="QQS85:QRA85"/>
    <mergeCell ref="QRB85:QRJ85"/>
    <mergeCell ref="QRK85:QRS85"/>
    <mergeCell ref="QRT85:QSB85"/>
    <mergeCell ref="QSC85:QSK85"/>
    <mergeCell ref="QSL85:QST85"/>
    <mergeCell ref="QOQ85:QOY85"/>
    <mergeCell ref="QOZ85:QPH85"/>
    <mergeCell ref="QPI85:QPQ85"/>
    <mergeCell ref="QPR85:QPZ85"/>
    <mergeCell ref="QQA85:QQI85"/>
    <mergeCell ref="QQJ85:QQR85"/>
    <mergeCell ref="QMO85:QMW85"/>
    <mergeCell ref="QMX85:QNF85"/>
    <mergeCell ref="QNG85:QNO85"/>
    <mergeCell ref="QNP85:QNX85"/>
    <mergeCell ref="QNY85:QOG85"/>
    <mergeCell ref="QOH85:QOP85"/>
    <mergeCell ref="QKM85:QKU85"/>
    <mergeCell ref="QKV85:QLD85"/>
    <mergeCell ref="QLE85:QLM85"/>
    <mergeCell ref="QLN85:QLV85"/>
    <mergeCell ref="QLW85:QME85"/>
    <mergeCell ref="QMF85:QMN85"/>
    <mergeCell ref="QIK85:QIS85"/>
    <mergeCell ref="QIT85:QJB85"/>
    <mergeCell ref="QJC85:QJK85"/>
    <mergeCell ref="QJL85:QJT85"/>
    <mergeCell ref="QJU85:QKC85"/>
    <mergeCell ref="QKD85:QKL85"/>
    <mergeCell ref="QGI85:QGQ85"/>
    <mergeCell ref="QGR85:QGZ85"/>
    <mergeCell ref="QHA85:QHI85"/>
    <mergeCell ref="QHJ85:QHR85"/>
    <mergeCell ref="QHS85:QIA85"/>
    <mergeCell ref="QIB85:QIJ85"/>
    <mergeCell ref="QEG85:QEO85"/>
    <mergeCell ref="QEP85:QEX85"/>
    <mergeCell ref="QEY85:QFG85"/>
    <mergeCell ref="QFH85:QFP85"/>
    <mergeCell ref="QFQ85:QFY85"/>
    <mergeCell ref="QFZ85:QGH85"/>
    <mergeCell ref="QCE85:QCM85"/>
    <mergeCell ref="QCN85:QCV85"/>
    <mergeCell ref="QCW85:QDE85"/>
    <mergeCell ref="QDF85:QDN85"/>
    <mergeCell ref="QDO85:QDW85"/>
    <mergeCell ref="QDX85:QEF85"/>
    <mergeCell ref="QAC85:QAK85"/>
    <mergeCell ref="QAL85:QAT85"/>
    <mergeCell ref="QAU85:QBC85"/>
    <mergeCell ref="QBD85:QBL85"/>
    <mergeCell ref="QBM85:QBU85"/>
    <mergeCell ref="QBV85:QCD85"/>
    <mergeCell ref="PYA85:PYI85"/>
    <mergeCell ref="PYJ85:PYR85"/>
    <mergeCell ref="PYS85:PZA85"/>
    <mergeCell ref="PZB85:PZJ85"/>
    <mergeCell ref="PZK85:PZS85"/>
    <mergeCell ref="PZT85:QAB85"/>
    <mergeCell ref="PVY85:PWG85"/>
    <mergeCell ref="PWH85:PWP85"/>
    <mergeCell ref="PWQ85:PWY85"/>
    <mergeCell ref="PWZ85:PXH85"/>
    <mergeCell ref="PXI85:PXQ85"/>
    <mergeCell ref="PXR85:PXZ85"/>
    <mergeCell ref="PTW85:PUE85"/>
    <mergeCell ref="PUF85:PUN85"/>
    <mergeCell ref="PUO85:PUW85"/>
    <mergeCell ref="PUX85:PVF85"/>
    <mergeCell ref="PVG85:PVO85"/>
    <mergeCell ref="PVP85:PVX85"/>
    <mergeCell ref="PRU85:PSC85"/>
    <mergeCell ref="PSD85:PSL85"/>
    <mergeCell ref="PSM85:PSU85"/>
    <mergeCell ref="PSV85:PTD85"/>
    <mergeCell ref="PTE85:PTM85"/>
    <mergeCell ref="PTN85:PTV85"/>
    <mergeCell ref="PPS85:PQA85"/>
    <mergeCell ref="PQB85:PQJ85"/>
    <mergeCell ref="PQK85:PQS85"/>
    <mergeCell ref="PQT85:PRB85"/>
    <mergeCell ref="PRC85:PRK85"/>
    <mergeCell ref="PRL85:PRT85"/>
    <mergeCell ref="PNQ85:PNY85"/>
    <mergeCell ref="PNZ85:POH85"/>
    <mergeCell ref="POI85:POQ85"/>
    <mergeCell ref="POR85:POZ85"/>
    <mergeCell ref="PPA85:PPI85"/>
    <mergeCell ref="PPJ85:PPR85"/>
    <mergeCell ref="PLO85:PLW85"/>
    <mergeCell ref="PLX85:PMF85"/>
    <mergeCell ref="PMG85:PMO85"/>
    <mergeCell ref="PMP85:PMX85"/>
    <mergeCell ref="PMY85:PNG85"/>
    <mergeCell ref="PNH85:PNP85"/>
    <mergeCell ref="PJM85:PJU85"/>
    <mergeCell ref="PJV85:PKD85"/>
    <mergeCell ref="PKE85:PKM85"/>
    <mergeCell ref="PKN85:PKV85"/>
    <mergeCell ref="PKW85:PLE85"/>
    <mergeCell ref="PLF85:PLN85"/>
    <mergeCell ref="PHK85:PHS85"/>
    <mergeCell ref="PHT85:PIB85"/>
    <mergeCell ref="PIC85:PIK85"/>
    <mergeCell ref="PIL85:PIT85"/>
    <mergeCell ref="PIU85:PJC85"/>
    <mergeCell ref="PJD85:PJL85"/>
    <mergeCell ref="PFI85:PFQ85"/>
    <mergeCell ref="PFR85:PFZ85"/>
    <mergeCell ref="PGA85:PGI85"/>
    <mergeCell ref="PGJ85:PGR85"/>
    <mergeCell ref="PGS85:PHA85"/>
    <mergeCell ref="PHB85:PHJ85"/>
    <mergeCell ref="PDG85:PDO85"/>
    <mergeCell ref="PDP85:PDX85"/>
    <mergeCell ref="PDY85:PEG85"/>
    <mergeCell ref="PEH85:PEP85"/>
    <mergeCell ref="PEQ85:PEY85"/>
    <mergeCell ref="PEZ85:PFH85"/>
    <mergeCell ref="PBE85:PBM85"/>
    <mergeCell ref="PBN85:PBV85"/>
    <mergeCell ref="PBW85:PCE85"/>
    <mergeCell ref="PCF85:PCN85"/>
    <mergeCell ref="PCO85:PCW85"/>
    <mergeCell ref="PCX85:PDF85"/>
    <mergeCell ref="OZC85:OZK85"/>
    <mergeCell ref="OZL85:OZT85"/>
    <mergeCell ref="OZU85:PAC85"/>
    <mergeCell ref="PAD85:PAL85"/>
    <mergeCell ref="PAM85:PAU85"/>
    <mergeCell ref="PAV85:PBD85"/>
    <mergeCell ref="OXA85:OXI85"/>
    <mergeCell ref="OXJ85:OXR85"/>
    <mergeCell ref="OXS85:OYA85"/>
    <mergeCell ref="OYB85:OYJ85"/>
    <mergeCell ref="OYK85:OYS85"/>
    <mergeCell ref="OYT85:OZB85"/>
    <mergeCell ref="OUY85:OVG85"/>
    <mergeCell ref="OVH85:OVP85"/>
    <mergeCell ref="OVQ85:OVY85"/>
    <mergeCell ref="OVZ85:OWH85"/>
    <mergeCell ref="OWI85:OWQ85"/>
    <mergeCell ref="OWR85:OWZ85"/>
    <mergeCell ref="OSW85:OTE85"/>
    <mergeCell ref="OTF85:OTN85"/>
    <mergeCell ref="OTO85:OTW85"/>
    <mergeCell ref="OTX85:OUF85"/>
    <mergeCell ref="OUG85:OUO85"/>
    <mergeCell ref="OUP85:OUX85"/>
    <mergeCell ref="OQU85:ORC85"/>
    <mergeCell ref="ORD85:ORL85"/>
    <mergeCell ref="ORM85:ORU85"/>
    <mergeCell ref="ORV85:OSD85"/>
    <mergeCell ref="OSE85:OSM85"/>
    <mergeCell ref="OSN85:OSV85"/>
    <mergeCell ref="OOS85:OPA85"/>
    <mergeCell ref="OPB85:OPJ85"/>
    <mergeCell ref="OPK85:OPS85"/>
    <mergeCell ref="OPT85:OQB85"/>
    <mergeCell ref="OQC85:OQK85"/>
    <mergeCell ref="OQL85:OQT85"/>
    <mergeCell ref="OMQ85:OMY85"/>
    <mergeCell ref="OMZ85:ONH85"/>
    <mergeCell ref="ONI85:ONQ85"/>
    <mergeCell ref="ONR85:ONZ85"/>
    <mergeCell ref="OOA85:OOI85"/>
    <mergeCell ref="OOJ85:OOR85"/>
    <mergeCell ref="OKO85:OKW85"/>
    <mergeCell ref="OKX85:OLF85"/>
    <mergeCell ref="OLG85:OLO85"/>
    <mergeCell ref="OLP85:OLX85"/>
    <mergeCell ref="OLY85:OMG85"/>
    <mergeCell ref="OMH85:OMP85"/>
    <mergeCell ref="OIM85:OIU85"/>
    <mergeCell ref="OIV85:OJD85"/>
    <mergeCell ref="OJE85:OJM85"/>
    <mergeCell ref="OJN85:OJV85"/>
    <mergeCell ref="OJW85:OKE85"/>
    <mergeCell ref="OKF85:OKN85"/>
    <mergeCell ref="OGK85:OGS85"/>
    <mergeCell ref="OGT85:OHB85"/>
    <mergeCell ref="OHC85:OHK85"/>
    <mergeCell ref="OHL85:OHT85"/>
    <mergeCell ref="OHU85:OIC85"/>
    <mergeCell ref="OID85:OIL85"/>
    <mergeCell ref="OEI85:OEQ85"/>
    <mergeCell ref="OER85:OEZ85"/>
    <mergeCell ref="OFA85:OFI85"/>
    <mergeCell ref="OFJ85:OFR85"/>
    <mergeCell ref="OFS85:OGA85"/>
    <mergeCell ref="OGB85:OGJ85"/>
    <mergeCell ref="OCG85:OCO85"/>
    <mergeCell ref="OCP85:OCX85"/>
    <mergeCell ref="OCY85:ODG85"/>
    <mergeCell ref="ODH85:ODP85"/>
    <mergeCell ref="ODQ85:ODY85"/>
    <mergeCell ref="ODZ85:OEH85"/>
    <mergeCell ref="OAE85:OAM85"/>
    <mergeCell ref="OAN85:OAV85"/>
    <mergeCell ref="OAW85:OBE85"/>
    <mergeCell ref="OBF85:OBN85"/>
    <mergeCell ref="OBO85:OBW85"/>
    <mergeCell ref="OBX85:OCF85"/>
    <mergeCell ref="NYC85:NYK85"/>
    <mergeCell ref="NYL85:NYT85"/>
    <mergeCell ref="NYU85:NZC85"/>
    <mergeCell ref="NZD85:NZL85"/>
    <mergeCell ref="NZM85:NZU85"/>
    <mergeCell ref="NZV85:OAD85"/>
    <mergeCell ref="NWA85:NWI85"/>
    <mergeCell ref="NWJ85:NWR85"/>
    <mergeCell ref="NWS85:NXA85"/>
    <mergeCell ref="NXB85:NXJ85"/>
    <mergeCell ref="NXK85:NXS85"/>
    <mergeCell ref="NXT85:NYB85"/>
    <mergeCell ref="NTY85:NUG85"/>
    <mergeCell ref="NUH85:NUP85"/>
    <mergeCell ref="NUQ85:NUY85"/>
    <mergeCell ref="NUZ85:NVH85"/>
    <mergeCell ref="NVI85:NVQ85"/>
    <mergeCell ref="NVR85:NVZ85"/>
    <mergeCell ref="NRW85:NSE85"/>
    <mergeCell ref="NSF85:NSN85"/>
    <mergeCell ref="NSO85:NSW85"/>
    <mergeCell ref="NSX85:NTF85"/>
    <mergeCell ref="NTG85:NTO85"/>
    <mergeCell ref="NTP85:NTX85"/>
    <mergeCell ref="NPU85:NQC85"/>
    <mergeCell ref="NQD85:NQL85"/>
    <mergeCell ref="NQM85:NQU85"/>
    <mergeCell ref="NQV85:NRD85"/>
    <mergeCell ref="NRE85:NRM85"/>
    <mergeCell ref="NRN85:NRV85"/>
    <mergeCell ref="NNS85:NOA85"/>
    <mergeCell ref="NOB85:NOJ85"/>
    <mergeCell ref="NOK85:NOS85"/>
    <mergeCell ref="NOT85:NPB85"/>
    <mergeCell ref="NPC85:NPK85"/>
    <mergeCell ref="NPL85:NPT85"/>
    <mergeCell ref="NLQ85:NLY85"/>
    <mergeCell ref="NLZ85:NMH85"/>
    <mergeCell ref="NMI85:NMQ85"/>
    <mergeCell ref="NMR85:NMZ85"/>
    <mergeCell ref="NNA85:NNI85"/>
    <mergeCell ref="NNJ85:NNR85"/>
    <mergeCell ref="NJO85:NJW85"/>
    <mergeCell ref="NJX85:NKF85"/>
    <mergeCell ref="NKG85:NKO85"/>
    <mergeCell ref="NKP85:NKX85"/>
    <mergeCell ref="NKY85:NLG85"/>
    <mergeCell ref="NLH85:NLP85"/>
    <mergeCell ref="NHM85:NHU85"/>
    <mergeCell ref="NHV85:NID85"/>
    <mergeCell ref="NIE85:NIM85"/>
    <mergeCell ref="NIN85:NIV85"/>
    <mergeCell ref="NIW85:NJE85"/>
    <mergeCell ref="NJF85:NJN85"/>
    <mergeCell ref="NFK85:NFS85"/>
    <mergeCell ref="NFT85:NGB85"/>
    <mergeCell ref="NGC85:NGK85"/>
    <mergeCell ref="NGL85:NGT85"/>
    <mergeCell ref="NGU85:NHC85"/>
    <mergeCell ref="NHD85:NHL85"/>
    <mergeCell ref="NDI85:NDQ85"/>
    <mergeCell ref="NDR85:NDZ85"/>
    <mergeCell ref="NEA85:NEI85"/>
    <mergeCell ref="NEJ85:NER85"/>
    <mergeCell ref="NES85:NFA85"/>
    <mergeCell ref="NFB85:NFJ85"/>
    <mergeCell ref="NBG85:NBO85"/>
    <mergeCell ref="NBP85:NBX85"/>
    <mergeCell ref="NBY85:NCG85"/>
    <mergeCell ref="NCH85:NCP85"/>
    <mergeCell ref="NCQ85:NCY85"/>
    <mergeCell ref="NCZ85:NDH85"/>
    <mergeCell ref="MZE85:MZM85"/>
    <mergeCell ref="MZN85:MZV85"/>
    <mergeCell ref="MZW85:NAE85"/>
    <mergeCell ref="NAF85:NAN85"/>
    <mergeCell ref="NAO85:NAW85"/>
    <mergeCell ref="NAX85:NBF85"/>
    <mergeCell ref="MXC85:MXK85"/>
    <mergeCell ref="MXL85:MXT85"/>
    <mergeCell ref="MXU85:MYC85"/>
    <mergeCell ref="MYD85:MYL85"/>
    <mergeCell ref="MYM85:MYU85"/>
    <mergeCell ref="MYV85:MZD85"/>
    <mergeCell ref="MVA85:MVI85"/>
    <mergeCell ref="MVJ85:MVR85"/>
    <mergeCell ref="MVS85:MWA85"/>
    <mergeCell ref="MWB85:MWJ85"/>
    <mergeCell ref="MWK85:MWS85"/>
    <mergeCell ref="MWT85:MXB85"/>
    <mergeCell ref="MSY85:MTG85"/>
    <mergeCell ref="MTH85:MTP85"/>
    <mergeCell ref="MTQ85:MTY85"/>
    <mergeCell ref="MTZ85:MUH85"/>
    <mergeCell ref="MUI85:MUQ85"/>
    <mergeCell ref="MUR85:MUZ85"/>
    <mergeCell ref="MQW85:MRE85"/>
    <mergeCell ref="MRF85:MRN85"/>
    <mergeCell ref="MRO85:MRW85"/>
    <mergeCell ref="MRX85:MSF85"/>
    <mergeCell ref="MSG85:MSO85"/>
    <mergeCell ref="MSP85:MSX85"/>
    <mergeCell ref="MOU85:MPC85"/>
    <mergeCell ref="MPD85:MPL85"/>
    <mergeCell ref="MPM85:MPU85"/>
    <mergeCell ref="MPV85:MQD85"/>
    <mergeCell ref="MQE85:MQM85"/>
    <mergeCell ref="MQN85:MQV85"/>
    <mergeCell ref="MMS85:MNA85"/>
    <mergeCell ref="MNB85:MNJ85"/>
    <mergeCell ref="MNK85:MNS85"/>
    <mergeCell ref="MNT85:MOB85"/>
    <mergeCell ref="MOC85:MOK85"/>
    <mergeCell ref="MOL85:MOT85"/>
    <mergeCell ref="MKQ85:MKY85"/>
    <mergeCell ref="MKZ85:MLH85"/>
    <mergeCell ref="MLI85:MLQ85"/>
    <mergeCell ref="MLR85:MLZ85"/>
    <mergeCell ref="MMA85:MMI85"/>
    <mergeCell ref="MMJ85:MMR85"/>
    <mergeCell ref="MIO85:MIW85"/>
    <mergeCell ref="MIX85:MJF85"/>
    <mergeCell ref="MJG85:MJO85"/>
    <mergeCell ref="MJP85:MJX85"/>
    <mergeCell ref="MJY85:MKG85"/>
    <mergeCell ref="MKH85:MKP85"/>
    <mergeCell ref="MGM85:MGU85"/>
    <mergeCell ref="MGV85:MHD85"/>
    <mergeCell ref="MHE85:MHM85"/>
    <mergeCell ref="MHN85:MHV85"/>
    <mergeCell ref="MHW85:MIE85"/>
    <mergeCell ref="MIF85:MIN85"/>
    <mergeCell ref="MEK85:MES85"/>
    <mergeCell ref="MET85:MFB85"/>
    <mergeCell ref="MFC85:MFK85"/>
    <mergeCell ref="MFL85:MFT85"/>
    <mergeCell ref="MFU85:MGC85"/>
    <mergeCell ref="MGD85:MGL85"/>
    <mergeCell ref="MCI85:MCQ85"/>
    <mergeCell ref="MCR85:MCZ85"/>
    <mergeCell ref="MDA85:MDI85"/>
    <mergeCell ref="MDJ85:MDR85"/>
    <mergeCell ref="MDS85:MEA85"/>
    <mergeCell ref="MEB85:MEJ85"/>
    <mergeCell ref="MAG85:MAO85"/>
    <mergeCell ref="MAP85:MAX85"/>
    <mergeCell ref="MAY85:MBG85"/>
    <mergeCell ref="MBH85:MBP85"/>
    <mergeCell ref="MBQ85:MBY85"/>
    <mergeCell ref="MBZ85:MCH85"/>
    <mergeCell ref="LYE85:LYM85"/>
    <mergeCell ref="LYN85:LYV85"/>
    <mergeCell ref="LYW85:LZE85"/>
    <mergeCell ref="LZF85:LZN85"/>
    <mergeCell ref="LZO85:LZW85"/>
    <mergeCell ref="LZX85:MAF85"/>
    <mergeCell ref="LWC85:LWK85"/>
    <mergeCell ref="LWL85:LWT85"/>
    <mergeCell ref="LWU85:LXC85"/>
    <mergeCell ref="LXD85:LXL85"/>
    <mergeCell ref="LXM85:LXU85"/>
    <mergeCell ref="LXV85:LYD85"/>
    <mergeCell ref="LUA85:LUI85"/>
    <mergeCell ref="LUJ85:LUR85"/>
    <mergeCell ref="LUS85:LVA85"/>
    <mergeCell ref="LVB85:LVJ85"/>
    <mergeCell ref="LVK85:LVS85"/>
    <mergeCell ref="LVT85:LWB85"/>
    <mergeCell ref="LRY85:LSG85"/>
    <mergeCell ref="LSH85:LSP85"/>
    <mergeCell ref="LSQ85:LSY85"/>
    <mergeCell ref="LSZ85:LTH85"/>
    <mergeCell ref="LTI85:LTQ85"/>
    <mergeCell ref="LTR85:LTZ85"/>
    <mergeCell ref="LPW85:LQE85"/>
    <mergeCell ref="LQF85:LQN85"/>
    <mergeCell ref="LQO85:LQW85"/>
    <mergeCell ref="LQX85:LRF85"/>
    <mergeCell ref="LRG85:LRO85"/>
    <mergeCell ref="LRP85:LRX85"/>
    <mergeCell ref="LNU85:LOC85"/>
    <mergeCell ref="LOD85:LOL85"/>
    <mergeCell ref="LOM85:LOU85"/>
    <mergeCell ref="LOV85:LPD85"/>
    <mergeCell ref="LPE85:LPM85"/>
    <mergeCell ref="LPN85:LPV85"/>
    <mergeCell ref="LLS85:LMA85"/>
    <mergeCell ref="LMB85:LMJ85"/>
    <mergeCell ref="LMK85:LMS85"/>
    <mergeCell ref="LMT85:LNB85"/>
    <mergeCell ref="LNC85:LNK85"/>
    <mergeCell ref="LNL85:LNT85"/>
    <mergeCell ref="LJQ85:LJY85"/>
    <mergeCell ref="LJZ85:LKH85"/>
    <mergeCell ref="LKI85:LKQ85"/>
    <mergeCell ref="LKR85:LKZ85"/>
    <mergeCell ref="LLA85:LLI85"/>
    <mergeCell ref="LLJ85:LLR85"/>
    <mergeCell ref="LHO85:LHW85"/>
    <mergeCell ref="LHX85:LIF85"/>
    <mergeCell ref="LIG85:LIO85"/>
    <mergeCell ref="LIP85:LIX85"/>
    <mergeCell ref="LIY85:LJG85"/>
    <mergeCell ref="LJH85:LJP85"/>
    <mergeCell ref="LFM85:LFU85"/>
    <mergeCell ref="LFV85:LGD85"/>
    <mergeCell ref="LGE85:LGM85"/>
    <mergeCell ref="LGN85:LGV85"/>
    <mergeCell ref="LGW85:LHE85"/>
    <mergeCell ref="LHF85:LHN85"/>
    <mergeCell ref="LDK85:LDS85"/>
    <mergeCell ref="LDT85:LEB85"/>
    <mergeCell ref="LEC85:LEK85"/>
    <mergeCell ref="LEL85:LET85"/>
    <mergeCell ref="LEU85:LFC85"/>
    <mergeCell ref="LFD85:LFL85"/>
    <mergeCell ref="LBI85:LBQ85"/>
    <mergeCell ref="LBR85:LBZ85"/>
    <mergeCell ref="LCA85:LCI85"/>
    <mergeCell ref="LCJ85:LCR85"/>
    <mergeCell ref="LCS85:LDA85"/>
    <mergeCell ref="LDB85:LDJ85"/>
    <mergeCell ref="KZG85:KZO85"/>
    <mergeCell ref="KZP85:KZX85"/>
    <mergeCell ref="KZY85:LAG85"/>
    <mergeCell ref="LAH85:LAP85"/>
    <mergeCell ref="LAQ85:LAY85"/>
    <mergeCell ref="LAZ85:LBH85"/>
    <mergeCell ref="KXE85:KXM85"/>
    <mergeCell ref="KXN85:KXV85"/>
    <mergeCell ref="KXW85:KYE85"/>
    <mergeCell ref="KYF85:KYN85"/>
    <mergeCell ref="KYO85:KYW85"/>
    <mergeCell ref="KYX85:KZF85"/>
    <mergeCell ref="KVC85:KVK85"/>
    <mergeCell ref="KVL85:KVT85"/>
    <mergeCell ref="KVU85:KWC85"/>
    <mergeCell ref="KWD85:KWL85"/>
    <mergeCell ref="KWM85:KWU85"/>
    <mergeCell ref="KWV85:KXD85"/>
    <mergeCell ref="KTA85:KTI85"/>
    <mergeCell ref="KTJ85:KTR85"/>
    <mergeCell ref="KTS85:KUA85"/>
    <mergeCell ref="KUB85:KUJ85"/>
    <mergeCell ref="KUK85:KUS85"/>
    <mergeCell ref="KUT85:KVB85"/>
    <mergeCell ref="KQY85:KRG85"/>
    <mergeCell ref="KRH85:KRP85"/>
    <mergeCell ref="KRQ85:KRY85"/>
    <mergeCell ref="KRZ85:KSH85"/>
    <mergeCell ref="KSI85:KSQ85"/>
    <mergeCell ref="KSR85:KSZ85"/>
    <mergeCell ref="KOW85:KPE85"/>
    <mergeCell ref="KPF85:KPN85"/>
    <mergeCell ref="KPO85:KPW85"/>
    <mergeCell ref="KPX85:KQF85"/>
    <mergeCell ref="KQG85:KQO85"/>
    <mergeCell ref="KQP85:KQX85"/>
    <mergeCell ref="KMU85:KNC85"/>
    <mergeCell ref="KND85:KNL85"/>
    <mergeCell ref="KNM85:KNU85"/>
    <mergeCell ref="KNV85:KOD85"/>
    <mergeCell ref="KOE85:KOM85"/>
    <mergeCell ref="KON85:KOV85"/>
    <mergeCell ref="KKS85:KLA85"/>
    <mergeCell ref="KLB85:KLJ85"/>
    <mergeCell ref="KLK85:KLS85"/>
    <mergeCell ref="KLT85:KMB85"/>
    <mergeCell ref="KMC85:KMK85"/>
    <mergeCell ref="KML85:KMT85"/>
    <mergeCell ref="KIQ85:KIY85"/>
    <mergeCell ref="KIZ85:KJH85"/>
    <mergeCell ref="KJI85:KJQ85"/>
    <mergeCell ref="KJR85:KJZ85"/>
    <mergeCell ref="KKA85:KKI85"/>
    <mergeCell ref="KKJ85:KKR85"/>
    <mergeCell ref="KGO85:KGW85"/>
    <mergeCell ref="KGX85:KHF85"/>
    <mergeCell ref="KHG85:KHO85"/>
    <mergeCell ref="KHP85:KHX85"/>
    <mergeCell ref="KHY85:KIG85"/>
    <mergeCell ref="KIH85:KIP85"/>
    <mergeCell ref="KEM85:KEU85"/>
    <mergeCell ref="KEV85:KFD85"/>
    <mergeCell ref="KFE85:KFM85"/>
    <mergeCell ref="KFN85:KFV85"/>
    <mergeCell ref="KFW85:KGE85"/>
    <mergeCell ref="KGF85:KGN85"/>
    <mergeCell ref="KCK85:KCS85"/>
    <mergeCell ref="KCT85:KDB85"/>
    <mergeCell ref="KDC85:KDK85"/>
    <mergeCell ref="KDL85:KDT85"/>
    <mergeCell ref="KDU85:KEC85"/>
    <mergeCell ref="KED85:KEL85"/>
    <mergeCell ref="KAI85:KAQ85"/>
    <mergeCell ref="KAR85:KAZ85"/>
    <mergeCell ref="KBA85:KBI85"/>
    <mergeCell ref="KBJ85:KBR85"/>
    <mergeCell ref="KBS85:KCA85"/>
    <mergeCell ref="KCB85:KCJ85"/>
    <mergeCell ref="JYG85:JYO85"/>
    <mergeCell ref="JYP85:JYX85"/>
    <mergeCell ref="JYY85:JZG85"/>
    <mergeCell ref="JZH85:JZP85"/>
    <mergeCell ref="JZQ85:JZY85"/>
    <mergeCell ref="JZZ85:KAH85"/>
    <mergeCell ref="JWE85:JWM85"/>
    <mergeCell ref="JWN85:JWV85"/>
    <mergeCell ref="JWW85:JXE85"/>
    <mergeCell ref="JXF85:JXN85"/>
    <mergeCell ref="JXO85:JXW85"/>
    <mergeCell ref="JXX85:JYF85"/>
    <mergeCell ref="JUC85:JUK85"/>
    <mergeCell ref="JUL85:JUT85"/>
    <mergeCell ref="JUU85:JVC85"/>
    <mergeCell ref="JVD85:JVL85"/>
    <mergeCell ref="JVM85:JVU85"/>
    <mergeCell ref="JVV85:JWD85"/>
    <mergeCell ref="JSA85:JSI85"/>
    <mergeCell ref="JSJ85:JSR85"/>
    <mergeCell ref="JSS85:JTA85"/>
    <mergeCell ref="JTB85:JTJ85"/>
    <mergeCell ref="JTK85:JTS85"/>
    <mergeCell ref="JTT85:JUB85"/>
    <mergeCell ref="JPY85:JQG85"/>
    <mergeCell ref="JQH85:JQP85"/>
    <mergeCell ref="JQQ85:JQY85"/>
    <mergeCell ref="JQZ85:JRH85"/>
    <mergeCell ref="JRI85:JRQ85"/>
    <mergeCell ref="JRR85:JRZ85"/>
    <mergeCell ref="JNW85:JOE85"/>
    <mergeCell ref="JOF85:JON85"/>
    <mergeCell ref="JOO85:JOW85"/>
    <mergeCell ref="JOX85:JPF85"/>
    <mergeCell ref="JPG85:JPO85"/>
    <mergeCell ref="JPP85:JPX85"/>
    <mergeCell ref="JLU85:JMC85"/>
    <mergeCell ref="JMD85:JML85"/>
    <mergeCell ref="JMM85:JMU85"/>
    <mergeCell ref="JMV85:JND85"/>
    <mergeCell ref="JNE85:JNM85"/>
    <mergeCell ref="JNN85:JNV85"/>
    <mergeCell ref="JJS85:JKA85"/>
    <mergeCell ref="JKB85:JKJ85"/>
    <mergeCell ref="JKK85:JKS85"/>
    <mergeCell ref="JKT85:JLB85"/>
    <mergeCell ref="JLC85:JLK85"/>
    <mergeCell ref="JLL85:JLT85"/>
    <mergeCell ref="JHQ85:JHY85"/>
    <mergeCell ref="JHZ85:JIH85"/>
    <mergeCell ref="JII85:JIQ85"/>
    <mergeCell ref="JIR85:JIZ85"/>
    <mergeCell ref="JJA85:JJI85"/>
    <mergeCell ref="JJJ85:JJR85"/>
    <mergeCell ref="JFO85:JFW85"/>
    <mergeCell ref="JFX85:JGF85"/>
    <mergeCell ref="JGG85:JGO85"/>
    <mergeCell ref="JGP85:JGX85"/>
    <mergeCell ref="JGY85:JHG85"/>
    <mergeCell ref="JHH85:JHP85"/>
    <mergeCell ref="JDM85:JDU85"/>
    <mergeCell ref="JDV85:JED85"/>
    <mergeCell ref="JEE85:JEM85"/>
    <mergeCell ref="JEN85:JEV85"/>
    <mergeCell ref="JEW85:JFE85"/>
    <mergeCell ref="JFF85:JFN85"/>
    <mergeCell ref="JBK85:JBS85"/>
    <mergeCell ref="JBT85:JCB85"/>
    <mergeCell ref="JCC85:JCK85"/>
    <mergeCell ref="JCL85:JCT85"/>
    <mergeCell ref="JCU85:JDC85"/>
    <mergeCell ref="JDD85:JDL85"/>
    <mergeCell ref="IZI85:IZQ85"/>
    <mergeCell ref="IZR85:IZZ85"/>
    <mergeCell ref="JAA85:JAI85"/>
    <mergeCell ref="JAJ85:JAR85"/>
    <mergeCell ref="JAS85:JBA85"/>
    <mergeCell ref="JBB85:JBJ85"/>
    <mergeCell ref="IXG85:IXO85"/>
    <mergeCell ref="IXP85:IXX85"/>
    <mergeCell ref="IXY85:IYG85"/>
    <mergeCell ref="IYH85:IYP85"/>
    <mergeCell ref="IYQ85:IYY85"/>
    <mergeCell ref="IYZ85:IZH85"/>
    <mergeCell ref="IVE85:IVM85"/>
    <mergeCell ref="IVN85:IVV85"/>
    <mergeCell ref="IVW85:IWE85"/>
    <mergeCell ref="IWF85:IWN85"/>
    <mergeCell ref="IWO85:IWW85"/>
    <mergeCell ref="IWX85:IXF85"/>
    <mergeCell ref="ITC85:ITK85"/>
    <mergeCell ref="ITL85:ITT85"/>
    <mergeCell ref="ITU85:IUC85"/>
    <mergeCell ref="IUD85:IUL85"/>
    <mergeCell ref="IUM85:IUU85"/>
    <mergeCell ref="IUV85:IVD85"/>
    <mergeCell ref="IRA85:IRI85"/>
    <mergeCell ref="IRJ85:IRR85"/>
    <mergeCell ref="IRS85:ISA85"/>
    <mergeCell ref="ISB85:ISJ85"/>
    <mergeCell ref="ISK85:ISS85"/>
    <mergeCell ref="IST85:ITB85"/>
    <mergeCell ref="IOY85:IPG85"/>
    <mergeCell ref="IPH85:IPP85"/>
    <mergeCell ref="IPQ85:IPY85"/>
    <mergeCell ref="IPZ85:IQH85"/>
    <mergeCell ref="IQI85:IQQ85"/>
    <mergeCell ref="IQR85:IQZ85"/>
    <mergeCell ref="IMW85:INE85"/>
    <mergeCell ref="INF85:INN85"/>
    <mergeCell ref="INO85:INW85"/>
    <mergeCell ref="INX85:IOF85"/>
    <mergeCell ref="IOG85:IOO85"/>
    <mergeCell ref="IOP85:IOX85"/>
    <mergeCell ref="IKU85:ILC85"/>
    <mergeCell ref="ILD85:ILL85"/>
    <mergeCell ref="ILM85:ILU85"/>
    <mergeCell ref="ILV85:IMD85"/>
    <mergeCell ref="IME85:IMM85"/>
    <mergeCell ref="IMN85:IMV85"/>
    <mergeCell ref="IIS85:IJA85"/>
    <mergeCell ref="IJB85:IJJ85"/>
    <mergeCell ref="IJK85:IJS85"/>
    <mergeCell ref="IJT85:IKB85"/>
    <mergeCell ref="IKC85:IKK85"/>
    <mergeCell ref="IKL85:IKT85"/>
    <mergeCell ref="IGQ85:IGY85"/>
    <mergeCell ref="IGZ85:IHH85"/>
    <mergeCell ref="IHI85:IHQ85"/>
    <mergeCell ref="IHR85:IHZ85"/>
    <mergeCell ref="IIA85:III85"/>
    <mergeCell ref="IIJ85:IIR85"/>
    <mergeCell ref="IEO85:IEW85"/>
    <mergeCell ref="IEX85:IFF85"/>
    <mergeCell ref="IFG85:IFO85"/>
    <mergeCell ref="IFP85:IFX85"/>
    <mergeCell ref="IFY85:IGG85"/>
    <mergeCell ref="IGH85:IGP85"/>
    <mergeCell ref="ICM85:ICU85"/>
    <mergeCell ref="ICV85:IDD85"/>
    <mergeCell ref="IDE85:IDM85"/>
    <mergeCell ref="IDN85:IDV85"/>
    <mergeCell ref="IDW85:IEE85"/>
    <mergeCell ref="IEF85:IEN85"/>
    <mergeCell ref="IAK85:IAS85"/>
    <mergeCell ref="IAT85:IBB85"/>
    <mergeCell ref="IBC85:IBK85"/>
    <mergeCell ref="IBL85:IBT85"/>
    <mergeCell ref="IBU85:ICC85"/>
    <mergeCell ref="ICD85:ICL85"/>
    <mergeCell ref="HYI85:HYQ85"/>
    <mergeCell ref="HYR85:HYZ85"/>
    <mergeCell ref="HZA85:HZI85"/>
    <mergeCell ref="HZJ85:HZR85"/>
    <mergeCell ref="HZS85:IAA85"/>
    <mergeCell ref="IAB85:IAJ85"/>
    <mergeCell ref="HWG85:HWO85"/>
    <mergeCell ref="HWP85:HWX85"/>
    <mergeCell ref="HWY85:HXG85"/>
    <mergeCell ref="HXH85:HXP85"/>
    <mergeCell ref="HXQ85:HXY85"/>
    <mergeCell ref="HXZ85:HYH85"/>
    <mergeCell ref="HUE85:HUM85"/>
    <mergeCell ref="HUN85:HUV85"/>
    <mergeCell ref="HUW85:HVE85"/>
    <mergeCell ref="HVF85:HVN85"/>
    <mergeCell ref="HVO85:HVW85"/>
    <mergeCell ref="HVX85:HWF85"/>
    <mergeCell ref="HSC85:HSK85"/>
    <mergeCell ref="HSL85:HST85"/>
    <mergeCell ref="HSU85:HTC85"/>
    <mergeCell ref="HTD85:HTL85"/>
    <mergeCell ref="HTM85:HTU85"/>
    <mergeCell ref="HTV85:HUD85"/>
    <mergeCell ref="HQA85:HQI85"/>
    <mergeCell ref="HQJ85:HQR85"/>
    <mergeCell ref="HQS85:HRA85"/>
    <mergeCell ref="HRB85:HRJ85"/>
    <mergeCell ref="HRK85:HRS85"/>
    <mergeCell ref="HRT85:HSB85"/>
    <mergeCell ref="HNY85:HOG85"/>
    <mergeCell ref="HOH85:HOP85"/>
    <mergeCell ref="HOQ85:HOY85"/>
    <mergeCell ref="HOZ85:HPH85"/>
    <mergeCell ref="HPI85:HPQ85"/>
    <mergeCell ref="HPR85:HPZ85"/>
    <mergeCell ref="HLW85:HME85"/>
    <mergeCell ref="HMF85:HMN85"/>
    <mergeCell ref="HMO85:HMW85"/>
    <mergeCell ref="HMX85:HNF85"/>
    <mergeCell ref="HNG85:HNO85"/>
    <mergeCell ref="HNP85:HNX85"/>
    <mergeCell ref="HJU85:HKC85"/>
    <mergeCell ref="HKD85:HKL85"/>
    <mergeCell ref="HKM85:HKU85"/>
    <mergeCell ref="HKV85:HLD85"/>
    <mergeCell ref="HLE85:HLM85"/>
    <mergeCell ref="HLN85:HLV85"/>
    <mergeCell ref="HHS85:HIA85"/>
    <mergeCell ref="HIB85:HIJ85"/>
    <mergeCell ref="HIK85:HIS85"/>
    <mergeCell ref="HIT85:HJB85"/>
    <mergeCell ref="HJC85:HJK85"/>
    <mergeCell ref="HJL85:HJT85"/>
    <mergeCell ref="HFQ85:HFY85"/>
    <mergeCell ref="HFZ85:HGH85"/>
    <mergeCell ref="HGI85:HGQ85"/>
    <mergeCell ref="HGR85:HGZ85"/>
    <mergeCell ref="HHA85:HHI85"/>
    <mergeCell ref="HHJ85:HHR85"/>
    <mergeCell ref="HDO85:HDW85"/>
    <mergeCell ref="HDX85:HEF85"/>
    <mergeCell ref="HEG85:HEO85"/>
    <mergeCell ref="HEP85:HEX85"/>
    <mergeCell ref="HEY85:HFG85"/>
    <mergeCell ref="HFH85:HFP85"/>
    <mergeCell ref="HBM85:HBU85"/>
    <mergeCell ref="HBV85:HCD85"/>
    <mergeCell ref="HCE85:HCM85"/>
    <mergeCell ref="HCN85:HCV85"/>
    <mergeCell ref="HCW85:HDE85"/>
    <mergeCell ref="HDF85:HDN85"/>
    <mergeCell ref="GZK85:GZS85"/>
    <mergeCell ref="GZT85:HAB85"/>
    <mergeCell ref="HAC85:HAK85"/>
    <mergeCell ref="HAL85:HAT85"/>
    <mergeCell ref="HAU85:HBC85"/>
    <mergeCell ref="HBD85:HBL85"/>
    <mergeCell ref="GXI85:GXQ85"/>
    <mergeCell ref="GXR85:GXZ85"/>
    <mergeCell ref="GYA85:GYI85"/>
    <mergeCell ref="GYJ85:GYR85"/>
    <mergeCell ref="GYS85:GZA85"/>
    <mergeCell ref="GZB85:GZJ85"/>
    <mergeCell ref="GVG85:GVO85"/>
    <mergeCell ref="GVP85:GVX85"/>
    <mergeCell ref="GVY85:GWG85"/>
    <mergeCell ref="GWH85:GWP85"/>
    <mergeCell ref="GWQ85:GWY85"/>
    <mergeCell ref="GWZ85:GXH85"/>
    <mergeCell ref="GTE85:GTM85"/>
    <mergeCell ref="GTN85:GTV85"/>
    <mergeCell ref="GTW85:GUE85"/>
    <mergeCell ref="GUF85:GUN85"/>
    <mergeCell ref="GUO85:GUW85"/>
    <mergeCell ref="GUX85:GVF85"/>
    <mergeCell ref="GRC85:GRK85"/>
    <mergeCell ref="GRL85:GRT85"/>
    <mergeCell ref="GRU85:GSC85"/>
    <mergeCell ref="GSD85:GSL85"/>
    <mergeCell ref="GSM85:GSU85"/>
    <mergeCell ref="GSV85:GTD85"/>
    <mergeCell ref="GPA85:GPI85"/>
    <mergeCell ref="GPJ85:GPR85"/>
    <mergeCell ref="GPS85:GQA85"/>
    <mergeCell ref="GQB85:GQJ85"/>
    <mergeCell ref="GQK85:GQS85"/>
    <mergeCell ref="GQT85:GRB85"/>
    <mergeCell ref="GMY85:GNG85"/>
    <mergeCell ref="GNH85:GNP85"/>
    <mergeCell ref="GNQ85:GNY85"/>
    <mergeCell ref="GNZ85:GOH85"/>
    <mergeCell ref="GOI85:GOQ85"/>
    <mergeCell ref="GOR85:GOZ85"/>
    <mergeCell ref="GKW85:GLE85"/>
    <mergeCell ref="GLF85:GLN85"/>
    <mergeCell ref="GLO85:GLW85"/>
    <mergeCell ref="GLX85:GMF85"/>
    <mergeCell ref="GMG85:GMO85"/>
    <mergeCell ref="GMP85:GMX85"/>
    <mergeCell ref="GIU85:GJC85"/>
    <mergeCell ref="GJD85:GJL85"/>
    <mergeCell ref="GJM85:GJU85"/>
    <mergeCell ref="GJV85:GKD85"/>
    <mergeCell ref="GKE85:GKM85"/>
    <mergeCell ref="GKN85:GKV85"/>
    <mergeCell ref="GGS85:GHA85"/>
    <mergeCell ref="GHB85:GHJ85"/>
    <mergeCell ref="GHK85:GHS85"/>
    <mergeCell ref="GHT85:GIB85"/>
    <mergeCell ref="GIC85:GIK85"/>
    <mergeCell ref="GIL85:GIT85"/>
    <mergeCell ref="GEQ85:GEY85"/>
    <mergeCell ref="GEZ85:GFH85"/>
    <mergeCell ref="GFI85:GFQ85"/>
    <mergeCell ref="GFR85:GFZ85"/>
    <mergeCell ref="GGA85:GGI85"/>
    <mergeCell ref="GGJ85:GGR85"/>
    <mergeCell ref="GCO85:GCW85"/>
    <mergeCell ref="GCX85:GDF85"/>
    <mergeCell ref="GDG85:GDO85"/>
    <mergeCell ref="GDP85:GDX85"/>
    <mergeCell ref="GDY85:GEG85"/>
    <mergeCell ref="GEH85:GEP85"/>
    <mergeCell ref="GAM85:GAU85"/>
    <mergeCell ref="GAV85:GBD85"/>
    <mergeCell ref="GBE85:GBM85"/>
    <mergeCell ref="GBN85:GBV85"/>
    <mergeCell ref="GBW85:GCE85"/>
    <mergeCell ref="GCF85:GCN85"/>
    <mergeCell ref="FYK85:FYS85"/>
    <mergeCell ref="FYT85:FZB85"/>
    <mergeCell ref="FZC85:FZK85"/>
    <mergeCell ref="FZL85:FZT85"/>
    <mergeCell ref="FZU85:GAC85"/>
    <mergeCell ref="GAD85:GAL85"/>
    <mergeCell ref="FWI85:FWQ85"/>
    <mergeCell ref="FWR85:FWZ85"/>
    <mergeCell ref="FXA85:FXI85"/>
    <mergeCell ref="FXJ85:FXR85"/>
    <mergeCell ref="FXS85:FYA85"/>
    <mergeCell ref="FYB85:FYJ85"/>
    <mergeCell ref="FUG85:FUO85"/>
    <mergeCell ref="FUP85:FUX85"/>
    <mergeCell ref="FUY85:FVG85"/>
    <mergeCell ref="FVH85:FVP85"/>
    <mergeCell ref="FVQ85:FVY85"/>
    <mergeCell ref="FVZ85:FWH85"/>
    <mergeCell ref="FSE85:FSM85"/>
    <mergeCell ref="FSN85:FSV85"/>
    <mergeCell ref="FSW85:FTE85"/>
    <mergeCell ref="FTF85:FTN85"/>
    <mergeCell ref="FTO85:FTW85"/>
    <mergeCell ref="FTX85:FUF85"/>
    <mergeCell ref="FQC85:FQK85"/>
    <mergeCell ref="FQL85:FQT85"/>
    <mergeCell ref="FQU85:FRC85"/>
    <mergeCell ref="FRD85:FRL85"/>
    <mergeCell ref="FRM85:FRU85"/>
    <mergeCell ref="FRV85:FSD85"/>
    <mergeCell ref="FOA85:FOI85"/>
    <mergeCell ref="FOJ85:FOR85"/>
    <mergeCell ref="FOS85:FPA85"/>
    <mergeCell ref="FPB85:FPJ85"/>
    <mergeCell ref="FPK85:FPS85"/>
    <mergeCell ref="FPT85:FQB85"/>
    <mergeCell ref="FLY85:FMG85"/>
    <mergeCell ref="FMH85:FMP85"/>
    <mergeCell ref="FMQ85:FMY85"/>
    <mergeCell ref="FMZ85:FNH85"/>
    <mergeCell ref="FNI85:FNQ85"/>
    <mergeCell ref="FNR85:FNZ85"/>
    <mergeCell ref="FJW85:FKE85"/>
    <mergeCell ref="FKF85:FKN85"/>
    <mergeCell ref="FKO85:FKW85"/>
    <mergeCell ref="FKX85:FLF85"/>
    <mergeCell ref="FLG85:FLO85"/>
    <mergeCell ref="FLP85:FLX85"/>
    <mergeCell ref="FHU85:FIC85"/>
    <mergeCell ref="FID85:FIL85"/>
    <mergeCell ref="FIM85:FIU85"/>
    <mergeCell ref="FIV85:FJD85"/>
    <mergeCell ref="FJE85:FJM85"/>
    <mergeCell ref="FJN85:FJV85"/>
    <mergeCell ref="FFS85:FGA85"/>
    <mergeCell ref="FGB85:FGJ85"/>
    <mergeCell ref="FGK85:FGS85"/>
    <mergeCell ref="FGT85:FHB85"/>
    <mergeCell ref="FHC85:FHK85"/>
    <mergeCell ref="FHL85:FHT85"/>
    <mergeCell ref="FDQ85:FDY85"/>
    <mergeCell ref="FDZ85:FEH85"/>
    <mergeCell ref="FEI85:FEQ85"/>
    <mergeCell ref="FER85:FEZ85"/>
    <mergeCell ref="FFA85:FFI85"/>
    <mergeCell ref="FFJ85:FFR85"/>
    <mergeCell ref="FBO85:FBW85"/>
    <mergeCell ref="FBX85:FCF85"/>
    <mergeCell ref="FCG85:FCO85"/>
    <mergeCell ref="FCP85:FCX85"/>
    <mergeCell ref="FCY85:FDG85"/>
    <mergeCell ref="FDH85:FDP85"/>
    <mergeCell ref="EZM85:EZU85"/>
    <mergeCell ref="EZV85:FAD85"/>
    <mergeCell ref="FAE85:FAM85"/>
    <mergeCell ref="FAN85:FAV85"/>
    <mergeCell ref="FAW85:FBE85"/>
    <mergeCell ref="FBF85:FBN85"/>
    <mergeCell ref="EXK85:EXS85"/>
    <mergeCell ref="EXT85:EYB85"/>
    <mergeCell ref="EYC85:EYK85"/>
    <mergeCell ref="EYL85:EYT85"/>
    <mergeCell ref="EYU85:EZC85"/>
    <mergeCell ref="EZD85:EZL85"/>
    <mergeCell ref="EVI85:EVQ85"/>
    <mergeCell ref="EVR85:EVZ85"/>
    <mergeCell ref="EWA85:EWI85"/>
    <mergeCell ref="EWJ85:EWR85"/>
    <mergeCell ref="EWS85:EXA85"/>
    <mergeCell ref="EXB85:EXJ85"/>
    <mergeCell ref="ETG85:ETO85"/>
    <mergeCell ref="ETP85:ETX85"/>
    <mergeCell ref="ETY85:EUG85"/>
    <mergeCell ref="EUH85:EUP85"/>
    <mergeCell ref="EUQ85:EUY85"/>
    <mergeCell ref="EUZ85:EVH85"/>
    <mergeCell ref="ERE85:ERM85"/>
    <mergeCell ref="ERN85:ERV85"/>
    <mergeCell ref="ERW85:ESE85"/>
    <mergeCell ref="ESF85:ESN85"/>
    <mergeCell ref="ESO85:ESW85"/>
    <mergeCell ref="ESX85:ETF85"/>
    <mergeCell ref="EPC85:EPK85"/>
    <mergeCell ref="EPL85:EPT85"/>
    <mergeCell ref="EPU85:EQC85"/>
    <mergeCell ref="EQD85:EQL85"/>
    <mergeCell ref="EQM85:EQU85"/>
    <mergeCell ref="EQV85:ERD85"/>
    <mergeCell ref="ENA85:ENI85"/>
    <mergeCell ref="ENJ85:ENR85"/>
    <mergeCell ref="ENS85:EOA85"/>
    <mergeCell ref="EOB85:EOJ85"/>
    <mergeCell ref="EOK85:EOS85"/>
    <mergeCell ref="EOT85:EPB85"/>
    <mergeCell ref="EKY85:ELG85"/>
    <mergeCell ref="ELH85:ELP85"/>
    <mergeCell ref="ELQ85:ELY85"/>
    <mergeCell ref="ELZ85:EMH85"/>
    <mergeCell ref="EMI85:EMQ85"/>
    <mergeCell ref="EMR85:EMZ85"/>
    <mergeCell ref="EIW85:EJE85"/>
    <mergeCell ref="EJF85:EJN85"/>
    <mergeCell ref="EJO85:EJW85"/>
    <mergeCell ref="EJX85:EKF85"/>
    <mergeCell ref="EKG85:EKO85"/>
    <mergeCell ref="EKP85:EKX85"/>
    <mergeCell ref="EGU85:EHC85"/>
    <mergeCell ref="EHD85:EHL85"/>
    <mergeCell ref="EHM85:EHU85"/>
    <mergeCell ref="EHV85:EID85"/>
    <mergeCell ref="EIE85:EIM85"/>
    <mergeCell ref="EIN85:EIV85"/>
    <mergeCell ref="EES85:EFA85"/>
    <mergeCell ref="EFB85:EFJ85"/>
    <mergeCell ref="EFK85:EFS85"/>
    <mergeCell ref="EFT85:EGB85"/>
    <mergeCell ref="EGC85:EGK85"/>
    <mergeCell ref="EGL85:EGT85"/>
    <mergeCell ref="ECQ85:ECY85"/>
    <mergeCell ref="ECZ85:EDH85"/>
    <mergeCell ref="EDI85:EDQ85"/>
    <mergeCell ref="EDR85:EDZ85"/>
    <mergeCell ref="EEA85:EEI85"/>
    <mergeCell ref="EEJ85:EER85"/>
    <mergeCell ref="EAO85:EAW85"/>
    <mergeCell ref="EAX85:EBF85"/>
    <mergeCell ref="EBG85:EBO85"/>
    <mergeCell ref="EBP85:EBX85"/>
    <mergeCell ref="EBY85:ECG85"/>
    <mergeCell ref="ECH85:ECP85"/>
    <mergeCell ref="DYM85:DYU85"/>
    <mergeCell ref="DYV85:DZD85"/>
    <mergeCell ref="DZE85:DZM85"/>
    <mergeCell ref="DZN85:DZV85"/>
    <mergeCell ref="DZW85:EAE85"/>
    <mergeCell ref="EAF85:EAN85"/>
    <mergeCell ref="DWK85:DWS85"/>
    <mergeCell ref="DWT85:DXB85"/>
    <mergeCell ref="DXC85:DXK85"/>
    <mergeCell ref="DXL85:DXT85"/>
    <mergeCell ref="DXU85:DYC85"/>
    <mergeCell ref="DYD85:DYL85"/>
    <mergeCell ref="DUI85:DUQ85"/>
    <mergeCell ref="DUR85:DUZ85"/>
    <mergeCell ref="DVA85:DVI85"/>
    <mergeCell ref="DVJ85:DVR85"/>
    <mergeCell ref="DVS85:DWA85"/>
    <mergeCell ref="DWB85:DWJ85"/>
    <mergeCell ref="DSG85:DSO85"/>
    <mergeCell ref="DSP85:DSX85"/>
    <mergeCell ref="DSY85:DTG85"/>
    <mergeCell ref="DTH85:DTP85"/>
    <mergeCell ref="DTQ85:DTY85"/>
    <mergeCell ref="DTZ85:DUH85"/>
    <mergeCell ref="DQE85:DQM85"/>
    <mergeCell ref="DQN85:DQV85"/>
    <mergeCell ref="DQW85:DRE85"/>
    <mergeCell ref="DRF85:DRN85"/>
    <mergeCell ref="DRO85:DRW85"/>
    <mergeCell ref="DRX85:DSF85"/>
    <mergeCell ref="DOC85:DOK85"/>
    <mergeCell ref="DOL85:DOT85"/>
    <mergeCell ref="DOU85:DPC85"/>
    <mergeCell ref="DPD85:DPL85"/>
    <mergeCell ref="DPM85:DPU85"/>
    <mergeCell ref="DPV85:DQD85"/>
    <mergeCell ref="DMA85:DMI85"/>
    <mergeCell ref="DMJ85:DMR85"/>
    <mergeCell ref="DMS85:DNA85"/>
    <mergeCell ref="DNB85:DNJ85"/>
    <mergeCell ref="DNK85:DNS85"/>
    <mergeCell ref="DNT85:DOB85"/>
    <mergeCell ref="DJY85:DKG85"/>
    <mergeCell ref="DKH85:DKP85"/>
    <mergeCell ref="DKQ85:DKY85"/>
    <mergeCell ref="DKZ85:DLH85"/>
    <mergeCell ref="DLI85:DLQ85"/>
    <mergeCell ref="DLR85:DLZ85"/>
    <mergeCell ref="DHW85:DIE85"/>
    <mergeCell ref="DIF85:DIN85"/>
    <mergeCell ref="DIO85:DIW85"/>
    <mergeCell ref="DIX85:DJF85"/>
    <mergeCell ref="DJG85:DJO85"/>
    <mergeCell ref="DJP85:DJX85"/>
    <mergeCell ref="DFU85:DGC85"/>
    <mergeCell ref="DGD85:DGL85"/>
    <mergeCell ref="DGM85:DGU85"/>
    <mergeCell ref="DGV85:DHD85"/>
    <mergeCell ref="DHE85:DHM85"/>
    <mergeCell ref="DHN85:DHV85"/>
    <mergeCell ref="DDS85:DEA85"/>
    <mergeCell ref="DEB85:DEJ85"/>
    <mergeCell ref="DEK85:DES85"/>
    <mergeCell ref="DET85:DFB85"/>
    <mergeCell ref="DFC85:DFK85"/>
    <mergeCell ref="DFL85:DFT85"/>
    <mergeCell ref="DBQ85:DBY85"/>
    <mergeCell ref="DBZ85:DCH85"/>
    <mergeCell ref="DCI85:DCQ85"/>
    <mergeCell ref="DCR85:DCZ85"/>
    <mergeCell ref="DDA85:DDI85"/>
    <mergeCell ref="DDJ85:DDR85"/>
    <mergeCell ref="CZO85:CZW85"/>
    <mergeCell ref="CZX85:DAF85"/>
    <mergeCell ref="DAG85:DAO85"/>
    <mergeCell ref="DAP85:DAX85"/>
    <mergeCell ref="DAY85:DBG85"/>
    <mergeCell ref="DBH85:DBP85"/>
    <mergeCell ref="CXM85:CXU85"/>
    <mergeCell ref="CXV85:CYD85"/>
    <mergeCell ref="CYE85:CYM85"/>
    <mergeCell ref="CYN85:CYV85"/>
    <mergeCell ref="CYW85:CZE85"/>
    <mergeCell ref="CZF85:CZN85"/>
    <mergeCell ref="CVK85:CVS85"/>
    <mergeCell ref="CVT85:CWB85"/>
    <mergeCell ref="CWC85:CWK85"/>
    <mergeCell ref="CWL85:CWT85"/>
    <mergeCell ref="CWU85:CXC85"/>
    <mergeCell ref="CXD85:CXL85"/>
    <mergeCell ref="CTI85:CTQ85"/>
    <mergeCell ref="CTR85:CTZ85"/>
    <mergeCell ref="CUA85:CUI85"/>
    <mergeCell ref="CUJ85:CUR85"/>
    <mergeCell ref="CUS85:CVA85"/>
    <mergeCell ref="CVB85:CVJ85"/>
    <mergeCell ref="CRG85:CRO85"/>
    <mergeCell ref="CRP85:CRX85"/>
    <mergeCell ref="CRY85:CSG85"/>
    <mergeCell ref="CSH85:CSP85"/>
    <mergeCell ref="CSQ85:CSY85"/>
    <mergeCell ref="CSZ85:CTH85"/>
    <mergeCell ref="CPE85:CPM85"/>
    <mergeCell ref="CPN85:CPV85"/>
    <mergeCell ref="CPW85:CQE85"/>
    <mergeCell ref="CQF85:CQN85"/>
    <mergeCell ref="CQO85:CQW85"/>
    <mergeCell ref="CQX85:CRF85"/>
    <mergeCell ref="CNC85:CNK85"/>
    <mergeCell ref="CNL85:CNT85"/>
    <mergeCell ref="CNU85:COC85"/>
    <mergeCell ref="COD85:COL85"/>
    <mergeCell ref="COM85:COU85"/>
    <mergeCell ref="COV85:CPD85"/>
    <mergeCell ref="CLA85:CLI85"/>
    <mergeCell ref="CLJ85:CLR85"/>
    <mergeCell ref="CLS85:CMA85"/>
    <mergeCell ref="CMB85:CMJ85"/>
    <mergeCell ref="CMK85:CMS85"/>
    <mergeCell ref="CMT85:CNB85"/>
    <mergeCell ref="CIY85:CJG85"/>
    <mergeCell ref="CJH85:CJP85"/>
    <mergeCell ref="CJQ85:CJY85"/>
    <mergeCell ref="CJZ85:CKH85"/>
    <mergeCell ref="CKI85:CKQ85"/>
    <mergeCell ref="CKR85:CKZ85"/>
    <mergeCell ref="CGW85:CHE85"/>
    <mergeCell ref="CHF85:CHN85"/>
    <mergeCell ref="CHO85:CHW85"/>
    <mergeCell ref="CHX85:CIF85"/>
    <mergeCell ref="CIG85:CIO85"/>
    <mergeCell ref="CIP85:CIX85"/>
    <mergeCell ref="CEU85:CFC85"/>
    <mergeCell ref="CFD85:CFL85"/>
    <mergeCell ref="CFM85:CFU85"/>
    <mergeCell ref="CFV85:CGD85"/>
    <mergeCell ref="CGE85:CGM85"/>
    <mergeCell ref="CGN85:CGV85"/>
    <mergeCell ref="CCS85:CDA85"/>
    <mergeCell ref="CDB85:CDJ85"/>
    <mergeCell ref="CDK85:CDS85"/>
    <mergeCell ref="CDT85:CEB85"/>
    <mergeCell ref="CEC85:CEK85"/>
    <mergeCell ref="CEL85:CET85"/>
    <mergeCell ref="CAQ85:CAY85"/>
    <mergeCell ref="CAZ85:CBH85"/>
    <mergeCell ref="CBI85:CBQ85"/>
    <mergeCell ref="CBR85:CBZ85"/>
    <mergeCell ref="CCA85:CCI85"/>
    <mergeCell ref="CCJ85:CCR85"/>
    <mergeCell ref="BYO85:BYW85"/>
    <mergeCell ref="BYX85:BZF85"/>
    <mergeCell ref="BZG85:BZO85"/>
    <mergeCell ref="BZP85:BZX85"/>
    <mergeCell ref="BZY85:CAG85"/>
    <mergeCell ref="CAH85:CAP85"/>
    <mergeCell ref="BWM85:BWU85"/>
    <mergeCell ref="BWV85:BXD85"/>
    <mergeCell ref="BXE85:BXM85"/>
    <mergeCell ref="BXN85:BXV85"/>
    <mergeCell ref="BXW85:BYE85"/>
    <mergeCell ref="BYF85:BYN85"/>
    <mergeCell ref="BUK85:BUS85"/>
    <mergeCell ref="BUT85:BVB85"/>
    <mergeCell ref="BVC85:BVK85"/>
    <mergeCell ref="BVL85:BVT85"/>
    <mergeCell ref="BVU85:BWC85"/>
    <mergeCell ref="BWD85:BWL85"/>
    <mergeCell ref="BSI85:BSQ85"/>
    <mergeCell ref="BSR85:BSZ85"/>
    <mergeCell ref="BTA85:BTI85"/>
    <mergeCell ref="BTJ85:BTR85"/>
    <mergeCell ref="BTS85:BUA85"/>
    <mergeCell ref="BUB85:BUJ85"/>
    <mergeCell ref="BQG85:BQO85"/>
    <mergeCell ref="BQP85:BQX85"/>
    <mergeCell ref="BQY85:BRG85"/>
    <mergeCell ref="BRH85:BRP85"/>
    <mergeCell ref="BRQ85:BRY85"/>
    <mergeCell ref="BRZ85:BSH85"/>
    <mergeCell ref="BOE85:BOM85"/>
    <mergeCell ref="BON85:BOV85"/>
    <mergeCell ref="BOW85:BPE85"/>
    <mergeCell ref="BPF85:BPN85"/>
    <mergeCell ref="BPO85:BPW85"/>
    <mergeCell ref="BPX85:BQF85"/>
    <mergeCell ref="BMC85:BMK85"/>
    <mergeCell ref="BML85:BMT85"/>
    <mergeCell ref="BMU85:BNC85"/>
    <mergeCell ref="BND85:BNL85"/>
    <mergeCell ref="BNM85:BNU85"/>
    <mergeCell ref="BNV85:BOD85"/>
    <mergeCell ref="BKA85:BKI85"/>
    <mergeCell ref="BKJ85:BKR85"/>
    <mergeCell ref="BKS85:BLA85"/>
    <mergeCell ref="BLB85:BLJ85"/>
    <mergeCell ref="BLK85:BLS85"/>
    <mergeCell ref="BLT85:BMB85"/>
    <mergeCell ref="BHY85:BIG85"/>
    <mergeCell ref="BIH85:BIP85"/>
    <mergeCell ref="BIQ85:BIY85"/>
    <mergeCell ref="BIZ85:BJH85"/>
    <mergeCell ref="BJI85:BJQ85"/>
    <mergeCell ref="BJR85:BJZ85"/>
    <mergeCell ref="BFW85:BGE85"/>
    <mergeCell ref="BGF85:BGN85"/>
    <mergeCell ref="BGO85:BGW85"/>
    <mergeCell ref="BGX85:BHF85"/>
    <mergeCell ref="BHG85:BHO85"/>
    <mergeCell ref="BHP85:BHX85"/>
    <mergeCell ref="BDU85:BEC85"/>
    <mergeCell ref="BED85:BEL85"/>
    <mergeCell ref="BEM85:BEU85"/>
    <mergeCell ref="BEV85:BFD85"/>
    <mergeCell ref="BFE85:BFM85"/>
    <mergeCell ref="BFN85:BFV85"/>
    <mergeCell ref="BBS85:BCA85"/>
    <mergeCell ref="BCB85:BCJ85"/>
    <mergeCell ref="BCK85:BCS85"/>
    <mergeCell ref="BCT85:BDB85"/>
    <mergeCell ref="BDC85:BDK85"/>
    <mergeCell ref="BDL85:BDT85"/>
    <mergeCell ref="AZQ85:AZY85"/>
    <mergeCell ref="AZZ85:BAH85"/>
    <mergeCell ref="BAI85:BAQ85"/>
    <mergeCell ref="BAR85:BAZ85"/>
    <mergeCell ref="BBA85:BBI85"/>
    <mergeCell ref="BBJ85:BBR85"/>
    <mergeCell ref="AXO85:AXW85"/>
    <mergeCell ref="AXX85:AYF85"/>
    <mergeCell ref="AYG85:AYO85"/>
    <mergeCell ref="AYP85:AYX85"/>
    <mergeCell ref="AYY85:AZG85"/>
    <mergeCell ref="AZH85:AZP85"/>
    <mergeCell ref="AVM85:AVU85"/>
    <mergeCell ref="AVV85:AWD85"/>
    <mergeCell ref="AWE85:AWM85"/>
    <mergeCell ref="AWN85:AWV85"/>
    <mergeCell ref="AWW85:AXE85"/>
    <mergeCell ref="AXF85:AXN85"/>
    <mergeCell ref="ATK85:ATS85"/>
    <mergeCell ref="ATT85:AUB85"/>
    <mergeCell ref="AUC85:AUK85"/>
    <mergeCell ref="AUL85:AUT85"/>
    <mergeCell ref="AUU85:AVC85"/>
    <mergeCell ref="AVD85:AVL85"/>
    <mergeCell ref="ARI85:ARQ85"/>
    <mergeCell ref="ARR85:ARZ85"/>
    <mergeCell ref="ASA85:ASI85"/>
    <mergeCell ref="ASJ85:ASR85"/>
    <mergeCell ref="ASS85:ATA85"/>
    <mergeCell ref="ATB85:ATJ85"/>
    <mergeCell ref="APG85:APO85"/>
    <mergeCell ref="APP85:APX85"/>
    <mergeCell ref="APY85:AQG85"/>
    <mergeCell ref="AQH85:AQP85"/>
    <mergeCell ref="AQQ85:AQY85"/>
    <mergeCell ref="AQZ85:ARH85"/>
    <mergeCell ref="ANE85:ANM85"/>
    <mergeCell ref="ANN85:ANV85"/>
    <mergeCell ref="ANW85:AOE85"/>
    <mergeCell ref="AOF85:AON85"/>
    <mergeCell ref="AOO85:AOW85"/>
    <mergeCell ref="AOX85:APF85"/>
    <mergeCell ref="ALC85:ALK85"/>
    <mergeCell ref="ALL85:ALT85"/>
    <mergeCell ref="ALU85:AMC85"/>
    <mergeCell ref="AMD85:AML85"/>
    <mergeCell ref="AMM85:AMU85"/>
    <mergeCell ref="AMV85:AND85"/>
    <mergeCell ref="AJA85:AJI85"/>
    <mergeCell ref="AJJ85:AJR85"/>
    <mergeCell ref="AJS85:AKA85"/>
    <mergeCell ref="AKB85:AKJ85"/>
    <mergeCell ref="AKK85:AKS85"/>
    <mergeCell ref="AKT85:ALB85"/>
    <mergeCell ref="AGY85:AHG85"/>
    <mergeCell ref="AHH85:AHP85"/>
    <mergeCell ref="AHQ85:AHY85"/>
    <mergeCell ref="AHZ85:AIH85"/>
    <mergeCell ref="AII85:AIQ85"/>
    <mergeCell ref="AIR85:AIZ85"/>
    <mergeCell ref="AEW85:AFE85"/>
    <mergeCell ref="AFF85:AFN85"/>
    <mergeCell ref="AFO85:AFW85"/>
    <mergeCell ref="AFX85:AGF85"/>
    <mergeCell ref="AGG85:AGO85"/>
    <mergeCell ref="AGP85:AGX85"/>
    <mergeCell ref="ACU85:ADC85"/>
    <mergeCell ref="ADD85:ADL85"/>
    <mergeCell ref="ADM85:ADU85"/>
    <mergeCell ref="ADV85:AED85"/>
    <mergeCell ref="AEE85:AEM85"/>
    <mergeCell ref="AEN85:AEV85"/>
    <mergeCell ref="AAS85:ABA85"/>
    <mergeCell ref="ABB85:ABJ85"/>
    <mergeCell ref="ABK85:ABS85"/>
    <mergeCell ref="ABT85:ACB85"/>
    <mergeCell ref="ACC85:ACK85"/>
    <mergeCell ref="ACL85:ACT85"/>
    <mergeCell ref="YQ85:YY85"/>
    <mergeCell ref="YZ85:ZH85"/>
    <mergeCell ref="ZI85:ZQ85"/>
    <mergeCell ref="ZR85:ZZ85"/>
    <mergeCell ref="AAA85:AAI85"/>
    <mergeCell ref="AAJ85:AAR85"/>
    <mergeCell ref="WO85:WW85"/>
    <mergeCell ref="WX85:XF85"/>
    <mergeCell ref="XG85:XO85"/>
    <mergeCell ref="XP85:XX85"/>
    <mergeCell ref="XY85:YG85"/>
    <mergeCell ref="YH85:YP85"/>
    <mergeCell ref="UM85:UU85"/>
    <mergeCell ref="UV85:VD85"/>
    <mergeCell ref="VE85:VM85"/>
    <mergeCell ref="VN85:VV85"/>
    <mergeCell ref="VW85:WE85"/>
    <mergeCell ref="WF85:WN85"/>
    <mergeCell ref="SK85:SS85"/>
    <mergeCell ref="ST85:TB85"/>
    <mergeCell ref="TC85:TK85"/>
    <mergeCell ref="TL85:TT85"/>
    <mergeCell ref="TU85:UC85"/>
    <mergeCell ref="UD85:UL85"/>
    <mergeCell ref="QI85:QQ85"/>
    <mergeCell ref="QR85:QZ85"/>
    <mergeCell ref="RA85:RI85"/>
    <mergeCell ref="RJ85:RR85"/>
    <mergeCell ref="RS85:SA85"/>
    <mergeCell ref="SB85:SJ85"/>
    <mergeCell ref="OG85:OO85"/>
    <mergeCell ref="OP85:OX85"/>
    <mergeCell ref="OY85:PG85"/>
    <mergeCell ref="PH85:PP85"/>
    <mergeCell ref="PQ85:PY85"/>
    <mergeCell ref="PZ85:QH85"/>
    <mergeCell ref="ME85:MM85"/>
    <mergeCell ref="MN85:MV85"/>
    <mergeCell ref="MW85:NE85"/>
    <mergeCell ref="NF85:NN85"/>
    <mergeCell ref="NO85:NW85"/>
    <mergeCell ref="NX85:OF85"/>
    <mergeCell ref="KC85:KK85"/>
    <mergeCell ref="KL85:KT85"/>
    <mergeCell ref="KU85:LC85"/>
    <mergeCell ref="LD85:LL85"/>
    <mergeCell ref="LM85:LU85"/>
    <mergeCell ref="LV85:MD85"/>
    <mergeCell ref="IA85:II85"/>
    <mergeCell ref="IJ85:IR85"/>
    <mergeCell ref="IS85:JA85"/>
    <mergeCell ref="JB85:JJ85"/>
    <mergeCell ref="JK85:JS85"/>
    <mergeCell ref="JT85:KB85"/>
    <mergeCell ref="FY85:GG85"/>
    <mergeCell ref="GH85:GP85"/>
    <mergeCell ref="GQ85:GY85"/>
    <mergeCell ref="GZ85:HH85"/>
    <mergeCell ref="HI85:HQ85"/>
    <mergeCell ref="HR85:HZ85"/>
    <mergeCell ref="DW85:EE85"/>
    <mergeCell ref="EF85:EN85"/>
    <mergeCell ref="EO85:EW85"/>
    <mergeCell ref="EX85:FF85"/>
    <mergeCell ref="FG85:FO85"/>
    <mergeCell ref="FP85:FX85"/>
    <mergeCell ref="BU85:CC85"/>
    <mergeCell ref="CD85:CL85"/>
    <mergeCell ref="CM85:CU85"/>
    <mergeCell ref="CV85:DD85"/>
    <mergeCell ref="DE85:DM85"/>
    <mergeCell ref="DN85:DV85"/>
    <mergeCell ref="XER82:XEZ82"/>
    <mergeCell ref="XFA82:XFD82"/>
    <mergeCell ref="A85:I85"/>
    <mergeCell ref="J85:R85"/>
    <mergeCell ref="S85:AA85"/>
    <mergeCell ref="AB85:AJ85"/>
    <mergeCell ref="AK85:AS85"/>
    <mergeCell ref="AT85:BB85"/>
    <mergeCell ref="BC85:BK85"/>
    <mergeCell ref="BL85:BT85"/>
    <mergeCell ref="XCP82:XCX82"/>
    <mergeCell ref="XCY82:XDG82"/>
    <mergeCell ref="XDH82:XDP82"/>
    <mergeCell ref="XDQ82:XDY82"/>
    <mergeCell ref="XDZ82:XEH82"/>
    <mergeCell ref="XEI82:XEQ82"/>
    <mergeCell ref="XAN82:XAV82"/>
    <mergeCell ref="XAW82:XBE82"/>
    <mergeCell ref="XBF82:XBN82"/>
    <mergeCell ref="XBO82:XBW82"/>
    <mergeCell ref="XBX82:XCF82"/>
    <mergeCell ref="XCG82:XCO82"/>
    <mergeCell ref="WYL82:WYT82"/>
    <mergeCell ref="WYU82:WZC82"/>
    <mergeCell ref="WZD82:WZL82"/>
    <mergeCell ref="WZM82:WZU82"/>
    <mergeCell ref="WZV82:XAD82"/>
    <mergeCell ref="XAE82:XAM82"/>
    <mergeCell ref="WWJ82:WWR82"/>
    <mergeCell ref="WWS82:WXA82"/>
    <mergeCell ref="WXB82:WXJ82"/>
    <mergeCell ref="WXK82:WXS82"/>
    <mergeCell ref="WXT82:WYB82"/>
    <mergeCell ref="WYC82:WYK82"/>
    <mergeCell ref="WUH82:WUP82"/>
    <mergeCell ref="WUQ82:WUY82"/>
    <mergeCell ref="WUZ82:WVH82"/>
    <mergeCell ref="WVI82:WVQ82"/>
    <mergeCell ref="WVR82:WVZ82"/>
    <mergeCell ref="WWA82:WWI82"/>
    <mergeCell ref="WSF82:WSN82"/>
    <mergeCell ref="WSO82:WSW82"/>
    <mergeCell ref="WSX82:WTF82"/>
    <mergeCell ref="WTG82:WTO82"/>
    <mergeCell ref="WTP82:WTX82"/>
    <mergeCell ref="WTY82:WUG82"/>
    <mergeCell ref="WQD82:WQL82"/>
    <mergeCell ref="WQM82:WQU82"/>
    <mergeCell ref="WQV82:WRD82"/>
    <mergeCell ref="WRE82:WRM82"/>
    <mergeCell ref="WRN82:WRV82"/>
    <mergeCell ref="WRW82:WSE82"/>
    <mergeCell ref="WOB82:WOJ82"/>
    <mergeCell ref="WOK82:WOS82"/>
    <mergeCell ref="WOT82:WPB82"/>
    <mergeCell ref="WPC82:WPK82"/>
    <mergeCell ref="WPL82:WPT82"/>
    <mergeCell ref="WPU82:WQC82"/>
    <mergeCell ref="WLZ82:WMH82"/>
    <mergeCell ref="WMI82:WMQ82"/>
    <mergeCell ref="WMR82:WMZ82"/>
    <mergeCell ref="WNA82:WNI82"/>
    <mergeCell ref="WNJ82:WNR82"/>
    <mergeCell ref="WNS82:WOA82"/>
    <mergeCell ref="WJX82:WKF82"/>
    <mergeCell ref="WKG82:WKO82"/>
    <mergeCell ref="WKP82:WKX82"/>
    <mergeCell ref="WKY82:WLG82"/>
    <mergeCell ref="WLH82:WLP82"/>
    <mergeCell ref="WLQ82:WLY82"/>
    <mergeCell ref="WHV82:WID82"/>
    <mergeCell ref="WIE82:WIM82"/>
    <mergeCell ref="WIN82:WIV82"/>
    <mergeCell ref="WIW82:WJE82"/>
    <mergeCell ref="WJF82:WJN82"/>
    <mergeCell ref="WJO82:WJW82"/>
    <mergeCell ref="WFT82:WGB82"/>
    <mergeCell ref="WGC82:WGK82"/>
    <mergeCell ref="WGL82:WGT82"/>
    <mergeCell ref="WGU82:WHC82"/>
    <mergeCell ref="WHD82:WHL82"/>
    <mergeCell ref="WHM82:WHU82"/>
    <mergeCell ref="WDR82:WDZ82"/>
    <mergeCell ref="WEA82:WEI82"/>
    <mergeCell ref="WEJ82:WER82"/>
    <mergeCell ref="WES82:WFA82"/>
    <mergeCell ref="WFB82:WFJ82"/>
    <mergeCell ref="WFK82:WFS82"/>
    <mergeCell ref="WBP82:WBX82"/>
    <mergeCell ref="WBY82:WCG82"/>
    <mergeCell ref="WCH82:WCP82"/>
    <mergeCell ref="WCQ82:WCY82"/>
    <mergeCell ref="WCZ82:WDH82"/>
    <mergeCell ref="WDI82:WDQ82"/>
    <mergeCell ref="VZN82:VZV82"/>
    <mergeCell ref="VZW82:WAE82"/>
    <mergeCell ref="WAF82:WAN82"/>
    <mergeCell ref="WAO82:WAW82"/>
    <mergeCell ref="WAX82:WBF82"/>
    <mergeCell ref="WBG82:WBO82"/>
    <mergeCell ref="VXL82:VXT82"/>
    <mergeCell ref="VXU82:VYC82"/>
    <mergeCell ref="VYD82:VYL82"/>
    <mergeCell ref="VYM82:VYU82"/>
    <mergeCell ref="VYV82:VZD82"/>
    <mergeCell ref="VZE82:VZM82"/>
    <mergeCell ref="VVJ82:VVR82"/>
    <mergeCell ref="VVS82:VWA82"/>
    <mergeCell ref="VWB82:VWJ82"/>
    <mergeCell ref="VWK82:VWS82"/>
    <mergeCell ref="VWT82:VXB82"/>
    <mergeCell ref="VXC82:VXK82"/>
    <mergeCell ref="VTH82:VTP82"/>
    <mergeCell ref="VTQ82:VTY82"/>
    <mergeCell ref="VTZ82:VUH82"/>
    <mergeCell ref="VUI82:VUQ82"/>
    <mergeCell ref="VUR82:VUZ82"/>
    <mergeCell ref="VVA82:VVI82"/>
    <mergeCell ref="VRF82:VRN82"/>
    <mergeCell ref="VRO82:VRW82"/>
    <mergeCell ref="VRX82:VSF82"/>
    <mergeCell ref="VSG82:VSO82"/>
    <mergeCell ref="VSP82:VSX82"/>
    <mergeCell ref="VSY82:VTG82"/>
    <mergeCell ref="VPD82:VPL82"/>
    <mergeCell ref="VPM82:VPU82"/>
    <mergeCell ref="VPV82:VQD82"/>
    <mergeCell ref="VQE82:VQM82"/>
    <mergeCell ref="VQN82:VQV82"/>
    <mergeCell ref="VQW82:VRE82"/>
    <mergeCell ref="VNB82:VNJ82"/>
    <mergeCell ref="VNK82:VNS82"/>
    <mergeCell ref="VNT82:VOB82"/>
    <mergeCell ref="VOC82:VOK82"/>
    <mergeCell ref="VOL82:VOT82"/>
    <mergeCell ref="VOU82:VPC82"/>
    <mergeCell ref="VKZ82:VLH82"/>
    <mergeCell ref="VLI82:VLQ82"/>
    <mergeCell ref="VLR82:VLZ82"/>
    <mergeCell ref="VMA82:VMI82"/>
    <mergeCell ref="VMJ82:VMR82"/>
    <mergeCell ref="VMS82:VNA82"/>
    <mergeCell ref="VIX82:VJF82"/>
    <mergeCell ref="VJG82:VJO82"/>
    <mergeCell ref="VJP82:VJX82"/>
    <mergeCell ref="VJY82:VKG82"/>
    <mergeCell ref="VKH82:VKP82"/>
    <mergeCell ref="VKQ82:VKY82"/>
    <mergeCell ref="VGV82:VHD82"/>
    <mergeCell ref="VHE82:VHM82"/>
    <mergeCell ref="VHN82:VHV82"/>
    <mergeCell ref="VHW82:VIE82"/>
    <mergeCell ref="VIF82:VIN82"/>
    <mergeCell ref="VIO82:VIW82"/>
    <mergeCell ref="VET82:VFB82"/>
    <mergeCell ref="VFC82:VFK82"/>
    <mergeCell ref="VFL82:VFT82"/>
    <mergeCell ref="VFU82:VGC82"/>
    <mergeCell ref="VGD82:VGL82"/>
    <mergeCell ref="VGM82:VGU82"/>
    <mergeCell ref="VCR82:VCZ82"/>
    <mergeCell ref="VDA82:VDI82"/>
    <mergeCell ref="VDJ82:VDR82"/>
    <mergeCell ref="VDS82:VEA82"/>
    <mergeCell ref="VEB82:VEJ82"/>
    <mergeCell ref="VEK82:VES82"/>
    <mergeCell ref="VAP82:VAX82"/>
    <mergeCell ref="VAY82:VBG82"/>
    <mergeCell ref="VBH82:VBP82"/>
    <mergeCell ref="VBQ82:VBY82"/>
    <mergeCell ref="VBZ82:VCH82"/>
    <mergeCell ref="VCI82:VCQ82"/>
    <mergeCell ref="UYN82:UYV82"/>
    <mergeCell ref="UYW82:UZE82"/>
    <mergeCell ref="UZF82:UZN82"/>
    <mergeCell ref="UZO82:UZW82"/>
    <mergeCell ref="UZX82:VAF82"/>
    <mergeCell ref="VAG82:VAO82"/>
    <mergeCell ref="UWL82:UWT82"/>
    <mergeCell ref="UWU82:UXC82"/>
    <mergeCell ref="UXD82:UXL82"/>
    <mergeCell ref="UXM82:UXU82"/>
    <mergeCell ref="UXV82:UYD82"/>
    <mergeCell ref="UYE82:UYM82"/>
    <mergeCell ref="UUJ82:UUR82"/>
    <mergeCell ref="UUS82:UVA82"/>
    <mergeCell ref="UVB82:UVJ82"/>
    <mergeCell ref="UVK82:UVS82"/>
    <mergeCell ref="UVT82:UWB82"/>
    <mergeCell ref="UWC82:UWK82"/>
    <mergeCell ref="USH82:USP82"/>
    <mergeCell ref="USQ82:USY82"/>
    <mergeCell ref="USZ82:UTH82"/>
    <mergeCell ref="UTI82:UTQ82"/>
    <mergeCell ref="UTR82:UTZ82"/>
    <mergeCell ref="UUA82:UUI82"/>
    <mergeCell ref="UQF82:UQN82"/>
    <mergeCell ref="UQO82:UQW82"/>
    <mergeCell ref="UQX82:URF82"/>
    <mergeCell ref="URG82:URO82"/>
    <mergeCell ref="URP82:URX82"/>
    <mergeCell ref="URY82:USG82"/>
    <mergeCell ref="UOD82:UOL82"/>
    <mergeCell ref="UOM82:UOU82"/>
    <mergeCell ref="UOV82:UPD82"/>
    <mergeCell ref="UPE82:UPM82"/>
    <mergeCell ref="UPN82:UPV82"/>
    <mergeCell ref="UPW82:UQE82"/>
    <mergeCell ref="UMB82:UMJ82"/>
    <mergeCell ref="UMK82:UMS82"/>
    <mergeCell ref="UMT82:UNB82"/>
    <mergeCell ref="UNC82:UNK82"/>
    <mergeCell ref="UNL82:UNT82"/>
    <mergeCell ref="UNU82:UOC82"/>
    <mergeCell ref="UJZ82:UKH82"/>
    <mergeCell ref="UKI82:UKQ82"/>
    <mergeCell ref="UKR82:UKZ82"/>
    <mergeCell ref="ULA82:ULI82"/>
    <mergeCell ref="ULJ82:ULR82"/>
    <mergeCell ref="ULS82:UMA82"/>
    <mergeCell ref="UHX82:UIF82"/>
    <mergeCell ref="UIG82:UIO82"/>
    <mergeCell ref="UIP82:UIX82"/>
    <mergeCell ref="UIY82:UJG82"/>
    <mergeCell ref="UJH82:UJP82"/>
    <mergeCell ref="UJQ82:UJY82"/>
    <mergeCell ref="UFV82:UGD82"/>
    <mergeCell ref="UGE82:UGM82"/>
    <mergeCell ref="UGN82:UGV82"/>
    <mergeCell ref="UGW82:UHE82"/>
    <mergeCell ref="UHF82:UHN82"/>
    <mergeCell ref="UHO82:UHW82"/>
    <mergeCell ref="UDT82:UEB82"/>
    <mergeCell ref="UEC82:UEK82"/>
    <mergeCell ref="UEL82:UET82"/>
    <mergeCell ref="UEU82:UFC82"/>
    <mergeCell ref="UFD82:UFL82"/>
    <mergeCell ref="UFM82:UFU82"/>
    <mergeCell ref="UBR82:UBZ82"/>
    <mergeCell ref="UCA82:UCI82"/>
    <mergeCell ref="UCJ82:UCR82"/>
    <mergeCell ref="UCS82:UDA82"/>
    <mergeCell ref="UDB82:UDJ82"/>
    <mergeCell ref="UDK82:UDS82"/>
    <mergeCell ref="TZP82:TZX82"/>
    <mergeCell ref="TZY82:UAG82"/>
    <mergeCell ref="UAH82:UAP82"/>
    <mergeCell ref="UAQ82:UAY82"/>
    <mergeCell ref="UAZ82:UBH82"/>
    <mergeCell ref="UBI82:UBQ82"/>
    <mergeCell ref="TXN82:TXV82"/>
    <mergeCell ref="TXW82:TYE82"/>
    <mergeCell ref="TYF82:TYN82"/>
    <mergeCell ref="TYO82:TYW82"/>
    <mergeCell ref="TYX82:TZF82"/>
    <mergeCell ref="TZG82:TZO82"/>
    <mergeCell ref="TVL82:TVT82"/>
    <mergeCell ref="TVU82:TWC82"/>
    <mergeCell ref="TWD82:TWL82"/>
    <mergeCell ref="TWM82:TWU82"/>
    <mergeCell ref="TWV82:TXD82"/>
    <mergeCell ref="TXE82:TXM82"/>
    <mergeCell ref="TTJ82:TTR82"/>
    <mergeCell ref="TTS82:TUA82"/>
    <mergeCell ref="TUB82:TUJ82"/>
    <mergeCell ref="TUK82:TUS82"/>
    <mergeCell ref="TUT82:TVB82"/>
    <mergeCell ref="TVC82:TVK82"/>
    <mergeCell ref="TRH82:TRP82"/>
    <mergeCell ref="TRQ82:TRY82"/>
    <mergeCell ref="TRZ82:TSH82"/>
    <mergeCell ref="TSI82:TSQ82"/>
    <mergeCell ref="TSR82:TSZ82"/>
    <mergeCell ref="TTA82:TTI82"/>
    <mergeCell ref="TPF82:TPN82"/>
    <mergeCell ref="TPO82:TPW82"/>
    <mergeCell ref="TPX82:TQF82"/>
    <mergeCell ref="TQG82:TQO82"/>
    <mergeCell ref="TQP82:TQX82"/>
    <mergeCell ref="TQY82:TRG82"/>
    <mergeCell ref="TND82:TNL82"/>
    <mergeCell ref="TNM82:TNU82"/>
    <mergeCell ref="TNV82:TOD82"/>
    <mergeCell ref="TOE82:TOM82"/>
    <mergeCell ref="TON82:TOV82"/>
    <mergeCell ref="TOW82:TPE82"/>
    <mergeCell ref="TLB82:TLJ82"/>
    <mergeCell ref="TLK82:TLS82"/>
    <mergeCell ref="TLT82:TMB82"/>
    <mergeCell ref="TMC82:TMK82"/>
    <mergeCell ref="TML82:TMT82"/>
    <mergeCell ref="TMU82:TNC82"/>
    <mergeCell ref="TIZ82:TJH82"/>
    <mergeCell ref="TJI82:TJQ82"/>
    <mergeCell ref="TJR82:TJZ82"/>
    <mergeCell ref="TKA82:TKI82"/>
    <mergeCell ref="TKJ82:TKR82"/>
    <mergeCell ref="TKS82:TLA82"/>
    <mergeCell ref="TGX82:THF82"/>
    <mergeCell ref="THG82:THO82"/>
    <mergeCell ref="THP82:THX82"/>
    <mergeCell ref="THY82:TIG82"/>
    <mergeCell ref="TIH82:TIP82"/>
    <mergeCell ref="TIQ82:TIY82"/>
    <mergeCell ref="TEV82:TFD82"/>
    <mergeCell ref="TFE82:TFM82"/>
    <mergeCell ref="TFN82:TFV82"/>
    <mergeCell ref="TFW82:TGE82"/>
    <mergeCell ref="TGF82:TGN82"/>
    <mergeCell ref="TGO82:TGW82"/>
    <mergeCell ref="TCT82:TDB82"/>
    <mergeCell ref="TDC82:TDK82"/>
    <mergeCell ref="TDL82:TDT82"/>
    <mergeCell ref="TDU82:TEC82"/>
    <mergeCell ref="TED82:TEL82"/>
    <mergeCell ref="TEM82:TEU82"/>
    <mergeCell ref="TAR82:TAZ82"/>
    <mergeCell ref="TBA82:TBI82"/>
    <mergeCell ref="TBJ82:TBR82"/>
    <mergeCell ref="TBS82:TCA82"/>
    <mergeCell ref="TCB82:TCJ82"/>
    <mergeCell ref="TCK82:TCS82"/>
    <mergeCell ref="SYP82:SYX82"/>
    <mergeCell ref="SYY82:SZG82"/>
    <mergeCell ref="SZH82:SZP82"/>
    <mergeCell ref="SZQ82:SZY82"/>
    <mergeCell ref="SZZ82:TAH82"/>
    <mergeCell ref="TAI82:TAQ82"/>
    <mergeCell ref="SWN82:SWV82"/>
    <mergeCell ref="SWW82:SXE82"/>
    <mergeCell ref="SXF82:SXN82"/>
    <mergeCell ref="SXO82:SXW82"/>
    <mergeCell ref="SXX82:SYF82"/>
    <mergeCell ref="SYG82:SYO82"/>
    <mergeCell ref="SUL82:SUT82"/>
    <mergeCell ref="SUU82:SVC82"/>
    <mergeCell ref="SVD82:SVL82"/>
    <mergeCell ref="SVM82:SVU82"/>
    <mergeCell ref="SVV82:SWD82"/>
    <mergeCell ref="SWE82:SWM82"/>
    <mergeCell ref="SSJ82:SSR82"/>
    <mergeCell ref="SSS82:STA82"/>
    <mergeCell ref="STB82:STJ82"/>
    <mergeCell ref="STK82:STS82"/>
    <mergeCell ref="STT82:SUB82"/>
    <mergeCell ref="SUC82:SUK82"/>
    <mergeCell ref="SQH82:SQP82"/>
    <mergeCell ref="SQQ82:SQY82"/>
    <mergeCell ref="SQZ82:SRH82"/>
    <mergeCell ref="SRI82:SRQ82"/>
    <mergeCell ref="SRR82:SRZ82"/>
    <mergeCell ref="SSA82:SSI82"/>
    <mergeCell ref="SOF82:SON82"/>
    <mergeCell ref="SOO82:SOW82"/>
    <mergeCell ref="SOX82:SPF82"/>
    <mergeCell ref="SPG82:SPO82"/>
    <mergeCell ref="SPP82:SPX82"/>
    <mergeCell ref="SPY82:SQG82"/>
    <mergeCell ref="SMD82:SML82"/>
    <mergeCell ref="SMM82:SMU82"/>
    <mergeCell ref="SMV82:SND82"/>
    <mergeCell ref="SNE82:SNM82"/>
    <mergeCell ref="SNN82:SNV82"/>
    <mergeCell ref="SNW82:SOE82"/>
    <mergeCell ref="SKB82:SKJ82"/>
    <mergeCell ref="SKK82:SKS82"/>
    <mergeCell ref="SKT82:SLB82"/>
    <mergeCell ref="SLC82:SLK82"/>
    <mergeCell ref="SLL82:SLT82"/>
    <mergeCell ref="SLU82:SMC82"/>
    <mergeCell ref="SHZ82:SIH82"/>
    <mergeCell ref="SII82:SIQ82"/>
    <mergeCell ref="SIR82:SIZ82"/>
    <mergeCell ref="SJA82:SJI82"/>
    <mergeCell ref="SJJ82:SJR82"/>
    <mergeCell ref="SJS82:SKA82"/>
    <mergeCell ref="SFX82:SGF82"/>
    <mergeCell ref="SGG82:SGO82"/>
    <mergeCell ref="SGP82:SGX82"/>
    <mergeCell ref="SGY82:SHG82"/>
    <mergeCell ref="SHH82:SHP82"/>
    <mergeCell ref="SHQ82:SHY82"/>
    <mergeCell ref="SDV82:SED82"/>
    <mergeCell ref="SEE82:SEM82"/>
    <mergeCell ref="SEN82:SEV82"/>
    <mergeCell ref="SEW82:SFE82"/>
    <mergeCell ref="SFF82:SFN82"/>
    <mergeCell ref="SFO82:SFW82"/>
    <mergeCell ref="SBT82:SCB82"/>
    <mergeCell ref="SCC82:SCK82"/>
    <mergeCell ref="SCL82:SCT82"/>
    <mergeCell ref="SCU82:SDC82"/>
    <mergeCell ref="SDD82:SDL82"/>
    <mergeCell ref="SDM82:SDU82"/>
    <mergeCell ref="RZR82:RZZ82"/>
    <mergeCell ref="SAA82:SAI82"/>
    <mergeCell ref="SAJ82:SAR82"/>
    <mergeCell ref="SAS82:SBA82"/>
    <mergeCell ref="SBB82:SBJ82"/>
    <mergeCell ref="SBK82:SBS82"/>
    <mergeCell ref="RXP82:RXX82"/>
    <mergeCell ref="RXY82:RYG82"/>
    <mergeCell ref="RYH82:RYP82"/>
    <mergeCell ref="RYQ82:RYY82"/>
    <mergeCell ref="RYZ82:RZH82"/>
    <mergeCell ref="RZI82:RZQ82"/>
    <mergeCell ref="RVN82:RVV82"/>
    <mergeCell ref="RVW82:RWE82"/>
    <mergeCell ref="RWF82:RWN82"/>
    <mergeCell ref="RWO82:RWW82"/>
    <mergeCell ref="RWX82:RXF82"/>
    <mergeCell ref="RXG82:RXO82"/>
    <mergeCell ref="RTL82:RTT82"/>
    <mergeCell ref="RTU82:RUC82"/>
    <mergeCell ref="RUD82:RUL82"/>
    <mergeCell ref="RUM82:RUU82"/>
    <mergeCell ref="RUV82:RVD82"/>
    <mergeCell ref="RVE82:RVM82"/>
    <mergeCell ref="RRJ82:RRR82"/>
    <mergeCell ref="RRS82:RSA82"/>
    <mergeCell ref="RSB82:RSJ82"/>
    <mergeCell ref="RSK82:RSS82"/>
    <mergeCell ref="RST82:RTB82"/>
    <mergeCell ref="RTC82:RTK82"/>
    <mergeCell ref="RPH82:RPP82"/>
    <mergeCell ref="RPQ82:RPY82"/>
    <mergeCell ref="RPZ82:RQH82"/>
    <mergeCell ref="RQI82:RQQ82"/>
    <mergeCell ref="RQR82:RQZ82"/>
    <mergeCell ref="RRA82:RRI82"/>
    <mergeCell ref="RNF82:RNN82"/>
    <mergeCell ref="RNO82:RNW82"/>
    <mergeCell ref="RNX82:ROF82"/>
    <mergeCell ref="ROG82:ROO82"/>
    <mergeCell ref="ROP82:ROX82"/>
    <mergeCell ref="ROY82:RPG82"/>
    <mergeCell ref="RLD82:RLL82"/>
    <mergeCell ref="RLM82:RLU82"/>
    <mergeCell ref="RLV82:RMD82"/>
    <mergeCell ref="RME82:RMM82"/>
    <mergeCell ref="RMN82:RMV82"/>
    <mergeCell ref="RMW82:RNE82"/>
    <mergeCell ref="RJB82:RJJ82"/>
    <mergeCell ref="RJK82:RJS82"/>
    <mergeCell ref="RJT82:RKB82"/>
    <mergeCell ref="RKC82:RKK82"/>
    <mergeCell ref="RKL82:RKT82"/>
    <mergeCell ref="RKU82:RLC82"/>
    <mergeCell ref="RGZ82:RHH82"/>
    <mergeCell ref="RHI82:RHQ82"/>
    <mergeCell ref="RHR82:RHZ82"/>
    <mergeCell ref="RIA82:RII82"/>
    <mergeCell ref="RIJ82:RIR82"/>
    <mergeCell ref="RIS82:RJA82"/>
    <mergeCell ref="REX82:RFF82"/>
    <mergeCell ref="RFG82:RFO82"/>
    <mergeCell ref="RFP82:RFX82"/>
    <mergeCell ref="RFY82:RGG82"/>
    <mergeCell ref="RGH82:RGP82"/>
    <mergeCell ref="RGQ82:RGY82"/>
    <mergeCell ref="RCV82:RDD82"/>
    <mergeCell ref="RDE82:RDM82"/>
    <mergeCell ref="RDN82:RDV82"/>
    <mergeCell ref="RDW82:REE82"/>
    <mergeCell ref="REF82:REN82"/>
    <mergeCell ref="REO82:REW82"/>
    <mergeCell ref="RAT82:RBB82"/>
    <mergeCell ref="RBC82:RBK82"/>
    <mergeCell ref="RBL82:RBT82"/>
    <mergeCell ref="RBU82:RCC82"/>
    <mergeCell ref="RCD82:RCL82"/>
    <mergeCell ref="RCM82:RCU82"/>
    <mergeCell ref="QYR82:QYZ82"/>
    <mergeCell ref="QZA82:QZI82"/>
    <mergeCell ref="QZJ82:QZR82"/>
    <mergeCell ref="QZS82:RAA82"/>
    <mergeCell ref="RAB82:RAJ82"/>
    <mergeCell ref="RAK82:RAS82"/>
    <mergeCell ref="QWP82:QWX82"/>
    <mergeCell ref="QWY82:QXG82"/>
    <mergeCell ref="QXH82:QXP82"/>
    <mergeCell ref="QXQ82:QXY82"/>
    <mergeCell ref="QXZ82:QYH82"/>
    <mergeCell ref="QYI82:QYQ82"/>
    <mergeCell ref="QUN82:QUV82"/>
    <mergeCell ref="QUW82:QVE82"/>
    <mergeCell ref="QVF82:QVN82"/>
    <mergeCell ref="QVO82:QVW82"/>
    <mergeCell ref="QVX82:QWF82"/>
    <mergeCell ref="QWG82:QWO82"/>
    <mergeCell ref="QSL82:QST82"/>
    <mergeCell ref="QSU82:QTC82"/>
    <mergeCell ref="QTD82:QTL82"/>
    <mergeCell ref="QTM82:QTU82"/>
    <mergeCell ref="QTV82:QUD82"/>
    <mergeCell ref="QUE82:QUM82"/>
    <mergeCell ref="QQJ82:QQR82"/>
    <mergeCell ref="QQS82:QRA82"/>
    <mergeCell ref="QRB82:QRJ82"/>
    <mergeCell ref="QRK82:QRS82"/>
    <mergeCell ref="QRT82:QSB82"/>
    <mergeCell ref="QSC82:QSK82"/>
    <mergeCell ref="QOH82:QOP82"/>
    <mergeCell ref="QOQ82:QOY82"/>
    <mergeCell ref="QOZ82:QPH82"/>
    <mergeCell ref="QPI82:QPQ82"/>
    <mergeCell ref="QPR82:QPZ82"/>
    <mergeCell ref="QQA82:QQI82"/>
    <mergeCell ref="QMF82:QMN82"/>
    <mergeCell ref="QMO82:QMW82"/>
    <mergeCell ref="QMX82:QNF82"/>
    <mergeCell ref="QNG82:QNO82"/>
    <mergeCell ref="QNP82:QNX82"/>
    <mergeCell ref="QNY82:QOG82"/>
    <mergeCell ref="QKD82:QKL82"/>
    <mergeCell ref="QKM82:QKU82"/>
    <mergeCell ref="QKV82:QLD82"/>
    <mergeCell ref="QLE82:QLM82"/>
    <mergeCell ref="QLN82:QLV82"/>
    <mergeCell ref="QLW82:QME82"/>
    <mergeCell ref="QIB82:QIJ82"/>
    <mergeCell ref="QIK82:QIS82"/>
    <mergeCell ref="QIT82:QJB82"/>
    <mergeCell ref="QJC82:QJK82"/>
    <mergeCell ref="QJL82:QJT82"/>
    <mergeCell ref="QJU82:QKC82"/>
    <mergeCell ref="QFZ82:QGH82"/>
    <mergeCell ref="QGI82:QGQ82"/>
    <mergeCell ref="QGR82:QGZ82"/>
    <mergeCell ref="QHA82:QHI82"/>
    <mergeCell ref="QHJ82:QHR82"/>
    <mergeCell ref="QHS82:QIA82"/>
    <mergeCell ref="QDX82:QEF82"/>
    <mergeCell ref="QEG82:QEO82"/>
    <mergeCell ref="QEP82:QEX82"/>
    <mergeCell ref="QEY82:QFG82"/>
    <mergeCell ref="QFH82:QFP82"/>
    <mergeCell ref="QFQ82:QFY82"/>
    <mergeCell ref="QBV82:QCD82"/>
    <mergeCell ref="QCE82:QCM82"/>
    <mergeCell ref="QCN82:QCV82"/>
    <mergeCell ref="QCW82:QDE82"/>
    <mergeCell ref="QDF82:QDN82"/>
    <mergeCell ref="QDO82:QDW82"/>
    <mergeCell ref="PZT82:QAB82"/>
    <mergeCell ref="QAC82:QAK82"/>
    <mergeCell ref="QAL82:QAT82"/>
    <mergeCell ref="QAU82:QBC82"/>
    <mergeCell ref="QBD82:QBL82"/>
    <mergeCell ref="QBM82:QBU82"/>
    <mergeCell ref="PXR82:PXZ82"/>
    <mergeCell ref="PYA82:PYI82"/>
    <mergeCell ref="PYJ82:PYR82"/>
    <mergeCell ref="PYS82:PZA82"/>
    <mergeCell ref="PZB82:PZJ82"/>
    <mergeCell ref="PZK82:PZS82"/>
    <mergeCell ref="PVP82:PVX82"/>
    <mergeCell ref="PVY82:PWG82"/>
    <mergeCell ref="PWH82:PWP82"/>
    <mergeCell ref="PWQ82:PWY82"/>
    <mergeCell ref="PWZ82:PXH82"/>
    <mergeCell ref="PXI82:PXQ82"/>
    <mergeCell ref="PTN82:PTV82"/>
    <mergeCell ref="PTW82:PUE82"/>
    <mergeCell ref="PUF82:PUN82"/>
    <mergeCell ref="PUO82:PUW82"/>
    <mergeCell ref="PUX82:PVF82"/>
    <mergeCell ref="PVG82:PVO82"/>
    <mergeCell ref="PRL82:PRT82"/>
    <mergeCell ref="PRU82:PSC82"/>
    <mergeCell ref="PSD82:PSL82"/>
    <mergeCell ref="PSM82:PSU82"/>
    <mergeCell ref="PSV82:PTD82"/>
    <mergeCell ref="PTE82:PTM82"/>
    <mergeCell ref="PPJ82:PPR82"/>
    <mergeCell ref="PPS82:PQA82"/>
    <mergeCell ref="PQB82:PQJ82"/>
    <mergeCell ref="PQK82:PQS82"/>
    <mergeCell ref="PQT82:PRB82"/>
    <mergeCell ref="PRC82:PRK82"/>
    <mergeCell ref="PNH82:PNP82"/>
    <mergeCell ref="PNQ82:PNY82"/>
    <mergeCell ref="PNZ82:POH82"/>
    <mergeCell ref="POI82:POQ82"/>
    <mergeCell ref="POR82:POZ82"/>
    <mergeCell ref="PPA82:PPI82"/>
    <mergeCell ref="PLF82:PLN82"/>
    <mergeCell ref="PLO82:PLW82"/>
    <mergeCell ref="PLX82:PMF82"/>
    <mergeCell ref="PMG82:PMO82"/>
    <mergeCell ref="PMP82:PMX82"/>
    <mergeCell ref="PMY82:PNG82"/>
    <mergeCell ref="PJD82:PJL82"/>
    <mergeCell ref="PJM82:PJU82"/>
    <mergeCell ref="PJV82:PKD82"/>
    <mergeCell ref="PKE82:PKM82"/>
    <mergeCell ref="PKN82:PKV82"/>
    <mergeCell ref="PKW82:PLE82"/>
    <mergeCell ref="PHB82:PHJ82"/>
    <mergeCell ref="PHK82:PHS82"/>
    <mergeCell ref="PHT82:PIB82"/>
    <mergeCell ref="PIC82:PIK82"/>
    <mergeCell ref="PIL82:PIT82"/>
    <mergeCell ref="PIU82:PJC82"/>
    <mergeCell ref="PEZ82:PFH82"/>
    <mergeCell ref="PFI82:PFQ82"/>
    <mergeCell ref="PFR82:PFZ82"/>
    <mergeCell ref="PGA82:PGI82"/>
    <mergeCell ref="PGJ82:PGR82"/>
    <mergeCell ref="PGS82:PHA82"/>
    <mergeCell ref="PCX82:PDF82"/>
    <mergeCell ref="PDG82:PDO82"/>
    <mergeCell ref="PDP82:PDX82"/>
    <mergeCell ref="PDY82:PEG82"/>
    <mergeCell ref="PEH82:PEP82"/>
    <mergeCell ref="PEQ82:PEY82"/>
    <mergeCell ref="PAV82:PBD82"/>
    <mergeCell ref="PBE82:PBM82"/>
    <mergeCell ref="PBN82:PBV82"/>
    <mergeCell ref="PBW82:PCE82"/>
    <mergeCell ref="PCF82:PCN82"/>
    <mergeCell ref="PCO82:PCW82"/>
    <mergeCell ref="OYT82:OZB82"/>
    <mergeCell ref="OZC82:OZK82"/>
    <mergeCell ref="OZL82:OZT82"/>
    <mergeCell ref="OZU82:PAC82"/>
    <mergeCell ref="PAD82:PAL82"/>
    <mergeCell ref="PAM82:PAU82"/>
    <mergeCell ref="OWR82:OWZ82"/>
    <mergeCell ref="OXA82:OXI82"/>
    <mergeCell ref="OXJ82:OXR82"/>
    <mergeCell ref="OXS82:OYA82"/>
    <mergeCell ref="OYB82:OYJ82"/>
    <mergeCell ref="OYK82:OYS82"/>
    <mergeCell ref="OUP82:OUX82"/>
    <mergeCell ref="OUY82:OVG82"/>
    <mergeCell ref="OVH82:OVP82"/>
    <mergeCell ref="OVQ82:OVY82"/>
    <mergeCell ref="OVZ82:OWH82"/>
    <mergeCell ref="OWI82:OWQ82"/>
    <mergeCell ref="OSN82:OSV82"/>
    <mergeCell ref="OSW82:OTE82"/>
    <mergeCell ref="OTF82:OTN82"/>
    <mergeCell ref="OTO82:OTW82"/>
    <mergeCell ref="OTX82:OUF82"/>
    <mergeCell ref="OUG82:OUO82"/>
    <mergeCell ref="OQL82:OQT82"/>
    <mergeCell ref="OQU82:ORC82"/>
    <mergeCell ref="ORD82:ORL82"/>
    <mergeCell ref="ORM82:ORU82"/>
    <mergeCell ref="ORV82:OSD82"/>
    <mergeCell ref="OSE82:OSM82"/>
    <mergeCell ref="OOJ82:OOR82"/>
    <mergeCell ref="OOS82:OPA82"/>
    <mergeCell ref="OPB82:OPJ82"/>
    <mergeCell ref="OPK82:OPS82"/>
    <mergeCell ref="OPT82:OQB82"/>
    <mergeCell ref="OQC82:OQK82"/>
    <mergeCell ref="OMH82:OMP82"/>
    <mergeCell ref="OMQ82:OMY82"/>
    <mergeCell ref="OMZ82:ONH82"/>
    <mergeCell ref="ONI82:ONQ82"/>
    <mergeCell ref="ONR82:ONZ82"/>
    <mergeCell ref="OOA82:OOI82"/>
    <mergeCell ref="OKF82:OKN82"/>
    <mergeCell ref="OKO82:OKW82"/>
    <mergeCell ref="OKX82:OLF82"/>
    <mergeCell ref="OLG82:OLO82"/>
    <mergeCell ref="OLP82:OLX82"/>
    <mergeCell ref="OLY82:OMG82"/>
    <mergeCell ref="OID82:OIL82"/>
    <mergeCell ref="OIM82:OIU82"/>
    <mergeCell ref="OIV82:OJD82"/>
    <mergeCell ref="OJE82:OJM82"/>
    <mergeCell ref="OJN82:OJV82"/>
    <mergeCell ref="OJW82:OKE82"/>
    <mergeCell ref="OGB82:OGJ82"/>
    <mergeCell ref="OGK82:OGS82"/>
    <mergeCell ref="OGT82:OHB82"/>
    <mergeCell ref="OHC82:OHK82"/>
    <mergeCell ref="OHL82:OHT82"/>
    <mergeCell ref="OHU82:OIC82"/>
    <mergeCell ref="ODZ82:OEH82"/>
    <mergeCell ref="OEI82:OEQ82"/>
    <mergeCell ref="OER82:OEZ82"/>
    <mergeCell ref="OFA82:OFI82"/>
    <mergeCell ref="OFJ82:OFR82"/>
    <mergeCell ref="OFS82:OGA82"/>
    <mergeCell ref="OBX82:OCF82"/>
    <mergeCell ref="OCG82:OCO82"/>
    <mergeCell ref="OCP82:OCX82"/>
    <mergeCell ref="OCY82:ODG82"/>
    <mergeCell ref="ODH82:ODP82"/>
    <mergeCell ref="ODQ82:ODY82"/>
    <mergeCell ref="NZV82:OAD82"/>
    <mergeCell ref="OAE82:OAM82"/>
    <mergeCell ref="OAN82:OAV82"/>
    <mergeCell ref="OAW82:OBE82"/>
    <mergeCell ref="OBF82:OBN82"/>
    <mergeCell ref="OBO82:OBW82"/>
    <mergeCell ref="NXT82:NYB82"/>
    <mergeCell ref="NYC82:NYK82"/>
    <mergeCell ref="NYL82:NYT82"/>
    <mergeCell ref="NYU82:NZC82"/>
    <mergeCell ref="NZD82:NZL82"/>
    <mergeCell ref="NZM82:NZU82"/>
    <mergeCell ref="NVR82:NVZ82"/>
    <mergeCell ref="NWA82:NWI82"/>
    <mergeCell ref="NWJ82:NWR82"/>
    <mergeCell ref="NWS82:NXA82"/>
    <mergeCell ref="NXB82:NXJ82"/>
    <mergeCell ref="NXK82:NXS82"/>
    <mergeCell ref="NTP82:NTX82"/>
    <mergeCell ref="NTY82:NUG82"/>
    <mergeCell ref="NUH82:NUP82"/>
    <mergeCell ref="NUQ82:NUY82"/>
    <mergeCell ref="NUZ82:NVH82"/>
    <mergeCell ref="NVI82:NVQ82"/>
    <mergeCell ref="NRN82:NRV82"/>
    <mergeCell ref="NRW82:NSE82"/>
    <mergeCell ref="NSF82:NSN82"/>
    <mergeCell ref="NSO82:NSW82"/>
    <mergeCell ref="NSX82:NTF82"/>
    <mergeCell ref="NTG82:NTO82"/>
    <mergeCell ref="NPL82:NPT82"/>
    <mergeCell ref="NPU82:NQC82"/>
    <mergeCell ref="NQD82:NQL82"/>
    <mergeCell ref="NQM82:NQU82"/>
    <mergeCell ref="NQV82:NRD82"/>
    <mergeCell ref="NRE82:NRM82"/>
    <mergeCell ref="NNJ82:NNR82"/>
    <mergeCell ref="NNS82:NOA82"/>
    <mergeCell ref="NOB82:NOJ82"/>
    <mergeCell ref="NOK82:NOS82"/>
    <mergeCell ref="NOT82:NPB82"/>
    <mergeCell ref="NPC82:NPK82"/>
    <mergeCell ref="NLH82:NLP82"/>
    <mergeCell ref="NLQ82:NLY82"/>
    <mergeCell ref="NLZ82:NMH82"/>
    <mergeCell ref="NMI82:NMQ82"/>
    <mergeCell ref="NMR82:NMZ82"/>
    <mergeCell ref="NNA82:NNI82"/>
    <mergeCell ref="NJF82:NJN82"/>
    <mergeCell ref="NJO82:NJW82"/>
    <mergeCell ref="NJX82:NKF82"/>
    <mergeCell ref="NKG82:NKO82"/>
    <mergeCell ref="NKP82:NKX82"/>
    <mergeCell ref="NKY82:NLG82"/>
    <mergeCell ref="NHD82:NHL82"/>
    <mergeCell ref="NHM82:NHU82"/>
    <mergeCell ref="NHV82:NID82"/>
    <mergeCell ref="NIE82:NIM82"/>
    <mergeCell ref="NIN82:NIV82"/>
    <mergeCell ref="NIW82:NJE82"/>
    <mergeCell ref="NFB82:NFJ82"/>
    <mergeCell ref="NFK82:NFS82"/>
    <mergeCell ref="NFT82:NGB82"/>
    <mergeCell ref="NGC82:NGK82"/>
    <mergeCell ref="NGL82:NGT82"/>
    <mergeCell ref="NGU82:NHC82"/>
    <mergeCell ref="NCZ82:NDH82"/>
    <mergeCell ref="NDI82:NDQ82"/>
    <mergeCell ref="NDR82:NDZ82"/>
    <mergeCell ref="NEA82:NEI82"/>
    <mergeCell ref="NEJ82:NER82"/>
    <mergeCell ref="NES82:NFA82"/>
    <mergeCell ref="NAX82:NBF82"/>
    <mergeCell ref="NBG82:NBO82"/>
    <mergeCell ref="NBP82:NBX82"/>
    <mergeCell ref="NBY82:NCG82"/>
    <mergeCell ref="NCH82:NCP82"/>
    <mergeCell ref="NCQ82:NCY82"/>
    <mergeCell ref="MYV82:MZD82"/>
    <mergeCell ref="MZE82:MZM82"/>
    <mergeCell ref="MZN82:MZV82"/>
    <mergeCell ref="MZW82:NAE82"/>
    <mergeCell ref="NAF82:NAN82"/>
    <mergeCell ref="NAO82:NAW82"/>
    <mergeCell ref="MWT82:MXB82"/>
    <mergeCell ref="MXC82:MXK82"/>
    <mergeCell ref="MXL82:MXT82"/>
    <mergeCell ref="MXU82:MYC82"/>
    <mergeCell ref="MYD82:MYL82"/>
    <mergeCell ref="MYM82:MYU82"/>
    <mergeCell ref="MUR82:MUZ82"/>
    <mergeCell ref="MVA82:MVI82"/>
    <mergeCell ref="MVJ82:MVR82"/>
    <mergeCell ref="MVS82:MWA82"/>
    <mergeCell ref="MWB82:MWJ82"/>
    <mergeCell ref="MWK82:MWS82"/>
    <mergeCell ref="MSP82:MSX82"/>
    <mergeCell ref="MSY82:MTG82"/>
    <mergeCell ref="MTH82:MTP82"/>
    <mergeCell ref="MTQ82:MTY82"/>
    <mergeCell ref="MTZ82:MUH82"/>
    <mergeCell ref="MUI82:MUQ82"/>
    <mergeCell ref="MQN82:MQV82"/>
    <mergeCell ref="MQW82:MRE82"/>
    <mergeCell ref="MRF82:MRN82"/>
    <mergeCell ref="MRO82:MRW82"/>
    <mergeCell ref="MRX82:MSF82"/>
    <mergeCell ref="MSG82:MSO82"/>
    <mergeCell ref="MOL82:MOT82"/>
    <mergeCell ref="MOU82:MPC82"/>
    <mergeCell ref="MPD82:MPL82"/>
    <mergeCell ref="MPM82:MPU82"/>
    <mergeCell ref="MPV82:MQD82"/>
    <mergeCell ref="MQE82:MQM82"/>
    <mergeCell ref="MMJ82:MMR82"/>
    <mergeCell ref="MMS82:MNA82"/>
    <mergeCell ref="MNB82:MNJ82"/>
    <mergeCell ref="MNK82:MNS82"/>
    <mergeCell ref="MNT82:MOB82"/>
    <mergeCell ref="MOC82:MOK82"/>
    <mergeCell ref="MKH82:MKP82"/>
    <mergeCell ref="MKQ82:MKY82"/>
    <mergeCell ref="MKZ82:MLH82"/>
    <mergeCell ref="MLI82:MLQ82"/>
    <mergeCell ref="MLR82:MLZ82"/>
    <mergeCell ref="MMA82:MMI82"/>
    <mergeCell ref="MIF82:MIN82"/>
    <mergeCell ref="MIO82:MIW82"/>
    <mergeCell ref="MIX82:MJF82"/>
    <mergeCell ref="MJG82:MJO82"/>
    <mergeCell ref="MJP82:MJX82"/>
    <mergeCell ref="MJY82:MKG82"/>
    <mergeCell ref="MGD82:MGL82"/>
    <mergeCell ref="MGM82:MGU82"/>
    <mergeCell ref="MGV82:MHD82"/>
    <mergeCell ref="MHE82:MHM82"/>
    <mergeCell ref="MHN82:MHV82"/>
    <mergeCell ref="MHW82:MIE82"/>
    <mergeCell ref="MEB82:MEJ82"/>
    <mergeCell ref="MEK82:MES82"/>
    <mergeCell ref="MET82:MFB82"/>
    <mergeCell ref="MFC82:MFK82"/>
    <mergeCell ref="MFL82:MFT82"/>
    <mergeCell ref="MFU82:MGC82"/>
    <mergeCell ref="MBZ82:MCH82"/>
    <mergeCell ref="MCI82:MCQ82"/>
    <mergeCell ref="MCR82:MCZ82"/>
    <mergeCell ref="MDA82:MDI82"/>
    <mergeCell ref="MDJ82:MDR82"/>
    <mergeCell ref="MDS82:MEA82"/>
    <mergeCell ref="LZX82:MAF82"/>
    <mergeCell ref="MAG82:MAO82"/>
    <mergeCell ref="MAP82:MAX82"/>
    <mergeCell ref="MAY82:MBG82"/>
    <mergeCell ref="MBH82:MBP82"/>
    <mergeCell ref="MBQ82:MBY82"/>
    <mergeCell ref="LXV82:LYD82"/>
    <mergeCell ref="LYE82:LYM82"/>
    <mergeCell ref="LYN82:LYV82"/>
    <mergeCell ref="LYW82:LZE82"/>
    <mergeCell ref="LZF82:LZN82"/>
    <mergeCell ref="LZO82:LZW82"/>
    <mergeCell ref="LVT82:LWB82"/>
    <mergeCell ref="LWC82:LWK82"/>
    <mergeCell ref="LWL82:LWT82"/>
    <mergeCell ref="LWU82:LXC82"/>
    <mergeCell ref="LXD82:LXL82"/>
    <mergeCell ref="LXM82:LXU82"/>
    <mergeCell ref="LTR82:LTZ82"/>
    <mergeCell ref="LUA82:LUI82"/>
    <mergeCell ref="LUJ82:LUR82"/>
    <mergeCell ref="LUS82:LVA82"/>
    <mergeCell ref="LVB82:LVJ82"/>
    <mergeCell ref="LVK82:LVS82"/>
    <mergeCell ref="LRP82:LRX82"/>
    <mergeCell ref="LRY82:LSG82"/>
    <mergeCell ref="LSH82:LSP82"/>
    <mergeCell ref="LSQ82:LSY82"/>
    <mergeCell ref="LSZ82:LTH82"/>
    <mergeCell ref="LTI82:LTQ82"/>
    <mergeCell ref="LPN82:LPV82"/>
    <mergeCell ref="LPW82:LQE82"/>
    <mergeCell ref="LQF82:LQN82"/>
    <mergeCell ref="LQO82:LQW82"/>
    <mergeCell ref="LQX82:LRF82"/>
    <mergeCell ref="LRG82:LRO82"/>
    <mergeCell ref="LNL82:LNT82"/>
    <mergeCell ref="LNU82:LOC82"/>
    <mergeCell ref="LOD82:LOL82"/>
    <mergeCell ref="LOM82:LOU82"/>
    <mergeCell ref="LOV82:LPD82"/>
    <mergeCell ref="LPE82:LPM82"/>
    <mergeCell ref="LLJ82:LLR82"/>
    <mergeCell ref="LLS82:LMA82"/>
    <mergeCell ref="LMB82:LMJ82"/>
    <mergeCell ref="LMK82:LMS82"/>
    <mergeCell ref="LMT82:LNB82"/>
    <mergeCell ref="LNC82:LNK82"/>
    <mergeCell ref="LJH82:LJP82"/>
    <mergeCell ref="LJQ82:LJY82"/>
    <mergeCell ref="LJZ82:LKH82"/>
    <mergeCell ref="LKI82:LKQ82"/>
    <mergeCell ref="LKR82:LKZ82"/>
    <mergeCell ref="LLA82:LLI82"/>
    <mergeCell ref="LHF82:LHN82"/>
    <mergeCell ref="LHO82:LHW82"/>
    <mergeCell ref="LHX82:LIF82"/>
    <mergeCell ref="LIG82:LIO82"/>
    <mergeCell ref="LIP82:LIX82"/>
    <mergeCell ref="LIY82:LJG82"/>
    <mergeCell ref="LFD82:LFL82"/>
    <mergeCell ref="LFM82:LFU82"/>
    <mergeCell ref="LFV82:LGD82"/>
    <mergeCell ref="LGE82:LGM82"/>
    <mergeCell ref="LGN82:LGV82"/>
    <mergeCell ref="LGW82:LHE82"/>
    <mergeCell ref="LDB82:LDJ82"/>
    <mergeCell ref="LDK82:LDS82"/>
    <mergeCell ref="LDT82:LEB82"/>
    <mergeCell ref="LEC82:LEK82"/>
    <mergeCell ref="LEL82:LET82"/>
    <mergeCell ref="LEU82:LFC82"/>
    <mergeCell ref="LAZ82:LBH82"/>
    <mergeCell ref="LBI82:LBQ82"/>
    <mergeCell ref="LBR82:LBZ82"/>
    <mergeCell ref="LCA82:LCI82"/>
    <mergeCell ref="LCJ82:LCR82"/>
    <mergeCell ref="LCS82:LDA82"/>
    <mergeCell ref="KYX82:KZF82"/>
    <mergeCell ref="KZG82:KZO82"/>
    <mergeCell ref="KZP82:KZX82"/>
    <mergeCell ref="KZY82:LAG82"/>
    <mergeCell ref="LAH82:LAP82"/>
    <mergeCell ref="LAQ82:LAY82"/>
    <mergeCell ref="KWV82:KXD82"/>
    <mergeCell ref="KXE82:KXM82"/>
    <mergeCell ref="KXN82:KXV82"/>
    <mergeCell ref="KXW82:KYE82"/>
    <mergeCell ref="KYF82:KYN82"/>
    <mergeCell ref="KYO82:KYW82"/>
    <mergeCell ref="KUT82:KVB82"/>
    <mergeCell ref="KVC82:KVK82"/>
    <mergeCell ref="KVL82:KVT82"/>
    <mergeCell ref="KVU82:KWC82"/>
    <mergeCell ref="KWD82:KWL82"/>
    <mergeCell ref="KWM82:KWU82"/>
    <mergeCell ref="KSR82:KSZ82"/>
    <mergeCell ref="KTA82:KTI82"/>
    <mergeCell ref="KTJ82:KTR82"/>
    <mergeCell ref="KTS82:KUA82"/>
    <mergeCell ref="KUB82:KUJ82"/>
    <mergeCell ref="KUK82:KUS82"/>
    <mergeCell ref="KQP82:KQX82"/>
    <mergeCell ref="KQY82:KRG82"/>
    <mergeCell ref="KRH82:KRP82"/>
    <mergeCell ref="KRQ82:KRY82"/>
    <mergeCell ref="KRZ82:KSH82"/>
    <mergeCell ref="KSI82:KSQ82"/>
    <mergeCell ref="KON82:KOV82"/>
    <mergeCell ref="KOW82:KPE82"/>
    <mergeCell ref="KPF82:KPN82"/>
    <mergeCell ref="KPO82:KPW82"/>
    <mergeCell ref="KPX82:KQF82"/>
    <mergeCell ref="KQG82:KQO82"/>
    <mergeCell ref="KML82:KMT82"/>
    <mergeCell ref="KMU82:KNC82"/>
    <mergeCell ref="KND82:KNL82"/>
    <mergeCell ref="KNM82:KNU82"/>
    <mergeCell ref="KNV82:KOD82"/>
    <mergeCell ref="KOE82:KOM82"/>
    <mergeCell ref="KKJ82:KKR82"/>
    <mergeCell ref="KKS82:KLA82"/>
    <mergeCell ref="KLB82:KLJ82"/>
    <mergeCell ref="KLK82:KLS82"/>
    <mergeCell ref="KLT82:KMB82"/>
    <mergeCell ref="KMC82:KMK82"/>
    <mergeCell ref="KIH82:KIP82"/>
    <mergeCell ref="KIQ82:KIY82"/>
    <mergeCell ref="KIZ82:KJH82"/>
    <mergeCell ref="KJI82:KJQ82"/>
    <mergeCell ref="KJR82:KJZ82"/>
    <mergeCell ref="KKA82:KKI82"/>
    <mergeCell ref="KGF82:KGN82"/>
    <mergeCell ref="KGO82:KGW82"/>
    <mergeCell ref="KGX82:KHF82"/>
    <mergeCell ref="KHG82:KHO82"/>
    <mergeCell ref="KHP82:KHX82"/>
    <mergeCell ref="KHY82:KIG82"/>
    <mergeCell ref="KED82:KEL82"/>
    <mergeCell ref="KEM82:KEU82"/>
    <mergeCell ref="KEV82:KFD82"/>
    <mergeCell ref="KFE82:KFM82"/>
    <mergeCell ref="KFN82:KFV82"/>
    <mergeCell ref="KFW82:KGE82"/>
    <mergeCell ref="KCB82:KCJ82"/>
    <mergeCell ref="KCK82:KCS82"/>
    <mergeCell ref="KCT82:KDB82"/>
    <mergeCell ref="KDC82:KDK82"/>
    <mergeCell ref="KDL82:KDT82"/>
    <mergeCell ref="KDU82:KEC82"/>
    <mergeCell ref="JZZ82:KAH82"/>
    <mergeCell ref="KAI82:KAQ82"/>
    <mergeCell ref="KAR82:KAZ82"/>
    <mergeCell ref="KBA82:KBI82"/>
    <mergeCell ref="KBJ82:KBR82"/>
    <mergeCell ref="KBS82:KCA82"/>
    <mergeCell ref="JXX82:JYF82"/>
    <mergeCell ref="JYG82:JYO82"/>
    <mergeCell ref="JYP82:JYX82"/>
    <mergeCell ref="JYY82:JZG82"/>
    <mergeCell ref="JZH82:JZP82"/>
    <mergeCell ref="JZQ82:JZY82"/>
    <mergeCell ref="JVV82:JWD82"/>
    <mergeCell ref="JWE82:JWM82"/>
    <mergeCell ref="JWN82:JWV82"/>
    <mergeCell ref="JWW82:JXE82"/>
    <mergeCell ref="JXF82:JXN82"/>
    <mergeCell ref="JXO82:JXW82"/>
    <mergeCell ref="JTT82:JUB82"/>
    <mergeCell ref="JUC82:JUK82"/>
    <mergeCell ref="JUL82:JUT82"/>
    <mergeCell ref="JUU82:JVC82"/>
    <mergeCell ref="JVD82:JVL82"/>
    <mergeCell ref="JVM82:JVU82"/>
    <mergeCell ref="JRR82:JRZ82"/>
    <mergeCell ref="JSA82:JSI82"/>
    <mergeCell ref="JSJ82:JSR82"/>
    <mergeCell ref="JSS82:JTA82"/>
    <mergeCell ref="JTB82:JTJ82"/>
    <mergeCell ref="JTK82:JTS82"/>
    <mergeCell ref="JPP82:JPX82"/>
    <mergeCell ref="JPY82:JQG82"/>
    <mergeCell ref="JQH82:JQP82"/>
    <mergeCell ref="JQQ82:JQY82"/>
    <mergeCell ref="JQZ82:JRH82"/>
    <mergeCell ref="JRI82:JRQ82"/>
    <mergeCell ref="JNN82:JNV82"/>
    <mergeCell ref="JNW82:JOE82"/>
    <mergeCell ref="JOF82:JON82"/>
    <mergeCell ref="JOO82:JOW82"/>
    <mergeCell ref="JOX82:JPF82"/>
    <mergeCell ref="JPG82:JPO82"/>
    <mergeCell ref="JLL82:JLT82"/>
    <mergeCell ref="JLU82:JMC82"/>
    <mergeCell ref="JMD82:JML82"/>
    <mergeCell ref="JMM82:JMU82"/>
    <mergeCell ref="JMV82:JND82"/>
    <mergeCell ref="JNE82:JNM82"/>
    <mergeCell ref="JJJ82:JJR82"/>
    <mergeCell ref="JJS82:JKA82"/>
    <mergeCell ref="JKB82:JKJ82"/>
    <mergeCell ref="JKK82:JKS82"/>
    <mergeCell ref="JKT82:JLB82"/>
    <mergeCell ref="JLC82:JLK82"/>
    <mergeCell ref="JHH82:JHP82"/>
    <mergeCell ref="JHQ82:JHY82"/>
    <mergeCell ref="JHZ82:JIH82"/>
    <mergeCell ref="JII82:JIQ82"/>
    <mergeCell ref="JIR82:JIZ82"/>
    <mergeCell ref="JJA82:JJI82"/>
    <mergeCell ref="JFF82:JFN82"/>
    <mergeCell ref="JFO82:JFW82"/>
    <mergeCell ref="JFX82:JGF82"/>
    <mergeCell ref="JGG82:JGO82"/>
    <mergeCell ref="JGP82:JGX82"/>
    <mergeCell ref="JGY82:JHG82"/>
    <mergeCell ref="JDD82:JDL82"/>
    <mergeCell ref="JDM82:JDU82"/>
    <mergeCell ref="JDV82:JED82"/>
    <mergeCell ref="JEE82:JEM82"/>
    <mergeCell ref="JEN82:JEV82"/>
    <mergeCell ref="JEW82:JFE82"/>
    <mergeCell ref="JBB82:JBJ82"/>
    <mergeCell ref="JBK82:JBS82"/>
    <mergeCell ref="JBT82:JCB82"/>
    <mergeCell ref="JCC82:JCK82"/>
    <mergeCell ref="JCL82:JCT82"/>
    <mergeCell ref="JCU82:JDC82"/>
    <mergeCell ref="IYZ82:IZH82"/>
    <mergeCell ref="IZI82:IZQ82"/>
    <mergeCell ref="IZR82:IZZ82"/>
    <mergeCell ref="JAA82:JAI82"/>
    <mergeCell ref="JAJ82:JAR82"/>
    <mergeCell ref="JAS82:JBA82"/>
    <mergeCell ref="IWX82:IXF82"/>
    <mergeCell ref="IXG82:IXO82"/>
    <mergeCell ref="IXP82:IXX82"/>
    <mergeCell ref="IXY82:IYG82"/>
    <mergeCell ref="IYH82:IYP82"/>
    <mergeCell ref="IYQ82:IYY82"/>
    <mergeCell ref="IUV82:IVD82"/>
    <mergeCell ref="IVE82:IVM82"/>
    <mergeCell ref="IVN82:IVV82"/>
    <mergeCell ref="IVW82:IWE82"/>
    <mergeCell ref="IWF82:IWN82"/>
    <mergeCell ref="IWO82:IWW82"/>
    <mergeCell ref="IST82:ITB82"/>
    <mergeCell ref="ITC82:ITK82"/>
    <mergeCell ref="ITL82:ITT82"/>
    <mergeCell ref="ITU82:IUC82"/>
    <mergeCell ref="IUD82:IUL82"/>
    <mergeCell ref="IUM82:IUU82"/>
    <mergeCell ref="IQR82:IQZ82"/>
    <mergeCell ref="IRA82:IRI82"/>
    <mergeCell ref="IRJ82:IRR82"/>
    <mergeCell ref="IRS82:ISA82"/>
    <mergeCell ref="ISB82:ISJ82"/>
    <mergeCell ref="ISK82:ISS82"/>
    <mergeCell ref="IOP82:IOX82"/>
    <mergeCell ref="IOY82:IPG82"/>
    <mergeCell ref="IPH82:IPP82"/>
    <mergeCell ref="IPQ82:IPY82"/>
    <mergeCell ref="IPZ82:IQH82"/>
    <mergeCell ref="IQI82:IQQ82"/>
    <mergeCell ref="IMN82:IMV82"/>
    <mergeCell ref="IMW82:INE82"/>
    <mergeCell ref="INF82:INN82"/>
    <mergeCell ref="INO82:INW82"/>
    <mergeCell ref="INX82:IOF82"/>
    <mergeCell ref="IOG82:IOO82"/>
    <mergeCell ref="IKL82:IKT82"/>
    <mergeCell ref="IKU82:ILC82"/>
    <mergeCell ref="ILD82:ILL82"/>
    <mergeCell ref="ILM82:ILU82"/>
    <mergeCell ref="ILV82:IMD82"/>
    <mergeCell ref="IME82:IMM82"/>
    <mergeCell ref="IIJ82:IIR82"/>
    <mergeCell ref="IIS82:IJA82"/>
    <mergeCell ref="IJB82:IJJ82"/>
    <mergeCell ref="IJK82:IJS82"/>
    <mergeCell ref="IJT82:IKB82"/>
    <mergeCell ref="IKC82:IKK82"/>
    <mergeCell ref="IGH82:IGP82"/>
    <mergeCell ref="IGQ82:IGY82"/>
    <mergeCell ref="IGZ82:IHH82"/>
    <mergeCell ref="IHI82:IHQ82"/>
    <mergeCell ref="IHR82:IHZ82"/>
    <mergeCell ref="IIA82:III82"/>
    <mergeCell ref="IEF82:IEN82"/>
    <mergeCell ref="IEO82:IEW82"/>
    <mergeCell ref="IEX82:IFF82"/>
    <mergeCell ref="IFG82:IFO82"/>
    <mergeCell ref="IFP82:IFX82"/>
    <mergeCell ref="IFY82:IGG82"/>
    <mergeCell ref="ICD82:ICL82"/>
    <mergeCell ref="ICM82:ICU82"/>
    <mergeCell ref="ICV82:IDD82"/>
    <mergeCell ref="IDE82:IDM82"/>
    <mergeCell ref="IDN82:IDV82"/>
    <mergeCell ref="IDW82:IEE82"/>
    <mergeCell ref="IAB82:IAJ82"/>
    <mergeCell ref="IAK82:IAS82"/>
    <mergeCell ref="IAT82:IBB82"/>
    <mergeCell ref="IBC82:IBK82"/>
    <mergeCell ref="IBL82:IBT82"/>
    <mergeCell ref="IBU82:ICC82"/>
    <mergeCell ref="HXZ82:HYH82"/>
    <mergeCell ref="HYI82:HYQ82"/>
    <mergeCell ref="HYR82:HYZ82"/>
    <mergeCell ref="HZA82:HZI82"/>
    <mergeCell ref="HZJ82:HZR82"/>
    <mergeCell ref="HZS82:IAA82"/>
    <mergeCell ref="HVX82:HWF82"/>
    <mergeCell ref="HWG82:HWO82"/>
    <mergeCell ref="HWP82:HWX82"/>
    <mergeCell ref="HWY82:HXG82"/>
    <mergeCell ref="HXH82:HXP82"/>
    <mergeCell ref="HXQ82:HXY82"/>
    <mergeCell ref="HTV82:HUD82"/>
    <mergeCell ref="HUE82:HUM82"/>
    <mergeCell ref="HUN82:HUV82"/>
    <mergeCell ref="HUW82:HVE82"/>
    <mergeCell ref="HVF82:HVN82"/>
    <mergeCell ref="HVO82:HVW82"/>
    <mergeCell ref="HRT82:HSB82"/>
    <mergeCell ref="HSC82:HSK82"/>
    <mergeCell ref="HSL82:HST82"/>
    <mergeCell ref="HSU82:HTC82"/>
    <mergeCell ref="HTD82:HTL82"/>
    <mergeCell ref="HTM82:HTU82"/>
    <mergeCell ref="HPR82:HPZ82"/>
    <mergeCell ref="HQA82:HQI82"/>
    <mergeCell ref="HQJ82:HQR82"/>
    <mergeCell ref="HQS82:HRA82"/>
    <mergeCell ref="HRB82:HRJ82"/>
    <mergeCell ref="HRK82:HRS82"/>
    <mergeCell ref="HNP82:HNX82"/>
    <mergeCell ref="HNY82:HOG82"/>
    <mergeCell ref="HOH82:HOP82"/>
    <mergeCell ref="HOQ82:HOY82"/>
    <mergeCell ref="HOZ82:HPH82"/>
    <mergeCell ref="HPI82:HPQ82"/>
    <mergeCell ref="HLN82:HLV82"/>
    <mergeCell ref="HLW82:HME82"/>
    <mergeCell ref="HMF82:HMN82"/>
    <mergeCell ref="HMO82:HMW82"/>
    <mergeCell ref="HMX82:HNF82"/>
    <mergeCell ref="HNG82:HNO82"/>
    <mergeCell ref="HJL82:HJT82"/>
    <mergeCell ref="HJU82:HKC82"/>
    <mergeCell ref="HKD82:HKL82"/>
    <mergeCell ref="HKM82:HKU82"/>
    <mergeCell ref="HKV82:HLD82"/>
    <mergeCell ref="HLE82:HLM82"/>
    <mergeCell ref="HHJ82:HHR82"/>
    <mergeCell ref="HHS82:HIA82"/>
    <mergeCell ref="HIB82:HIJ82"/>
    <mergeCell ref="HIK82:HIS82"/>
    <mergeCell ref="HIT82:HJB82"/>
    <mergeCell ref="HJC82:HJK82"/>
    <mergeCell ref="HFH82:HFP82"/>
    <mergeCell ref="HFQ82:HFY82"/>
    <mergeCell ref="HFZ82:HGH82"/>
    <mergeCell ref="HGI82:HGQ82"/>
    <mergeCell ref="HGR82:HGZ82"/>
    <mergeCell ref="HHA82:HHI82"/>
    <mergeCell ref="HDF82:HDN82"/>
    <mergeCell ref="HDO82:HDW82"/>
    <mergeCell ref="HDX82:HEF82"/>
    <mergeCell ref="HEG82:HEO82"/>
    <mergeCell ref="HEP82:HEX82"/>
    <mergeCell ref="HEY82:HFG82"/>
    <mergeCell ref="HBD82:HBL82"/>
    <mergeCell ref="HBM82:HBU82"/>
    <mergeCell ref="HBV82:HCD82"/>
    <mergeCell ref="HCE82:HCM82"/>
    <mergeCell ref="HCN82:HCV82"/>
    <mergeCell ref="HCW82:HDE82"/>
    <mergeCell ref="GZB82:GZJ82"/>
    <mergeCell ref="GZK82:GZS82"/>
    <mergeCell ref="GZT82:HAB82"/>
    <mergeCell ref="HAC82:HAK82"/>
    <mergeCell ref="HAL82:HAT82"/>
    <mergeCell ref="HAU82:HBC82"/>
    <mergeCell ref="GWZ82:GXH82"/>
    <mergeCell ref="GXI82:GXQ82"/>
    <mergeCell ref="GXR82:GXZ82"/>
    <mergeCell ref="GYA82:GYI82"/>
    <mergeCell ref="GYJ82:GYR82"/>
    <mergeCell ref="GYS82:GZA82"/>
    <mergeCell ref="GUX82:GVF82"/>
    <mergeCell ref="GVG82:GVO82"/>
    <mergeCell ref="GVP82:GVX82"/>
    <mergeCell ref="GVY82:GWG82"/>
    <mergeCell ref="GWH82:GWP82"/>
    <mergeCell ref="GWQ82:GWY82"/>
    <mergeCell ref="GSV82:GTD82"/>
    <mergeCell ref="GTE82:GTM82"/>
    <mergeCell ref="GTN82:GTV82"/>
    <mergeCell ref="GTW82:GUE82"/>
    <mergeCell ref="GUF82:GUN82"/>
    <mergeCell ref="GUO82:GUW82"/>
    <mergeCell ref="GQT82:GRB82"/>
    <mergeCell ref="GRC82:GRK82"/>
    <mergeCell ref="GRL82:GRT82"/>
    <mergeCell ref="GRU82:GSC82"/>
    <mergeCell ref="GSD82:GSL82"/>
    <mergeCell ref="GSM82:GSU82"/>
    <mergeCell ref="GOR82:GOZ82"/>
    <mergeCell ref="GPA82:GPI82"/>
    <mergeCell ref="GPJ82:GPR82"/>
    <mergeCell ref="GPS82:GQA82"/>
    <mergeCell ref="GQB82:GQJ82"/>
    <mergeCell ref="GQK82:GQS82"/>
    <mergeCell ref="GMP82:GMX82"/>
    <mergeCell ref="GMY82:GNG82"/>
    <mergeCell ref="GNH82:GNP82"/>
    <mergeCell ref="GNQ82:GNY82"/>
    <mergeCell ref="GNZ82:GOH82"/>
    <mergeCell ref="GOI82:GOQ82"/>
    <mergeCell ref="GKN82:GKV82"/>
    <mergeCell ref="GKW82:GLE82"/>
    <mergeCell ref="GLF82:GLN82"/>
    <mergeCell ref="GLO82:GLW82"/>
    <mergeCell ref="GLX82:GMF82"/>
    <mergeCell ref="GMG82:GMO82"/>
    <mergeCell ref="GIL82:GIT82"/>
    <mergeCell ref="GIU82:GJC82"/>
    <mergeCell ref="GJD82:GJL82"/>
    <mergeCell ref="GJM82:GJU82"/>
    <mergeCell ref="GJV82:GKD82"/>
    <mergeCell ref="GKE82:GKM82"/>
    <mergeCell ref="GGJ82:GGR82"/>
    <mergeCell ref="GGS82:GHA82"/>
    <mergeCell ref="GHB82:GHJ82"/>
    <mergeCell ref="GHK82:GHS82"/>
    <mergeCell ref="GHT82:GIB82"/>
    <mergeCell ref="GIC82:GIK82"/>
    <mergeCell ref="GEH82:GEP82"/>
    <mergeCell ref="GEQ82:GEY82"/>
    <mergeCell ref="GEZ82:GFH82"/>
    <mergeCell ref="GFI82:GFQ82"/>
    <mergeCell ref="GFR82:GFZ82"/>
    <mergeCell ref="GGA82:GGI82"/>
    <mergeCell ref="GCF82:GCN82"/>
    <mergeCell ref="GCO82:GCW82"/>
    <mergeCell ref="GCX82:GDF82"/>
    <mergeCell ref="GDG82:GDO82"/>
    <mergeCell ref="GDP82:GDX82"/>
    <mergeCell ref="GDY82:GEG82"/>
    <mergeCell ref="GAD82:GAL82"/>
    <mergeCell ref="GAM82:GAU82"/>
    <mergeCell ref="GAV82:GBD82"/>
    <mergeCell ref="GBE82:GBM82"/>
    <mergeCell ref="GBN82:GBV82"/>
    <mergeCell ref="GBW82:GCE82"/>
    <mergeCell ref="FYB82:FYJ82"/>
    <mergeCell ref="FYK82:FYS82"/>
    <mergeCell ref="FYT82:FZB82"/>
    <mergeCell ref="FZC82:FZK82"/>
    <mergeCell ref="FZL82:FZT82"/>
    <mergeCell ref="FZU82:GAC82"/>
    <mergeCell ref="FVZ82:FWH82"/>
    <mergeCell ref="FWI82:FWQ82"/>
    <mergeCell ref="FWR82:FWZ82"/>
    <mergeCell ref="FXA82:FXI82"/>
    <mergeCell ref="FXJ82:FXR82"/>
    <mergeCell ref="FXS82:FYA82"/>
    <mergeCell ref="FTX82:FUF82"/>
    <mergeCell ref="FUG82:FUO82"/>
    <mergeCell ref="FUP82:FUX82"/>
    <mergeCell ref="FUY82:FVG82"/>
    <mergeCell ref="FVH82:FVP82"/>
    <mergeCell ref="FVQ82:FVY82"/>
    <mergeCell ref="FRV82:FSD82"/>
    <mergeCell ref="FSE82:FSM82"/>
    <mergeCell ref="FSN82:FSV82"/>
    <mergeCell ref="FSW82:FTE82"/>
    <mergeCell ref="FTF82:FTN82"/>
    <mergeCell ref="FTO82:FTW82"/>
    <mergeCell ref="FPT82:FQB82"/>
    <mergeCell ref="FQC82:FQK82"/>
    <mergeCell ref="FQL82:FQT82"/>
    <mergeCell ref="FQU82:FRC82"/>
    <mergeCell ref="FRD82:FRL82"/>
    <mergeCell ref="FRM82:FRU82"/>
    <mergeCell ref="FNR82:FNZ82"/>
    <mergeCell ref="FOA82:FOI82"/>
    <mergeCell ref="FOJ82:FOR82"/>
    <mergeCell ref="FOS82:FPA82"/>
    <mergeCell ref="FPB82:FPJ82"/>
    <mergeCell ref="FPK82:FPS82"/>
    <mergeCell ref="FLP82:FLX82"/>
    <mergeCell ref="FLY82:FMG82"/>
    <mergeCell ref="FMH82:FMP82"/>
    <mergeCell ref="FMQ82:FMY82"/>
    <mergeCell ref="FMZ82:FNH82"/>
    <mergeCell ref="FNI82:FNQ82"/>
    <mergeCell ref="FJN82:FJV82"/>
    <mergeCell ref="FJW82:FKE82"/>
    <mergeCell ref="FKF82:FKN82"/>
    <mergeCell ref="FKO82:FKW82"/>
    <mergeCell ref="FKX82:FLF82"/>
    <mergeCell ref="FLG82:FLO82"/>
    <mergeCell ref="FHL82:FHT82"/>
    <mergeCell ref="FHU82:FIC82"/>
    <mergeCell ref="FID82:FIL82"/>
    <mergeCell ref="FIM82:FIU82"/>
    <mergeCell ref="FIV82:FJD82"/>
    <mergeCell ref="FJE82:FJM82"/>
    <mergeCell ref="FFJ82:FFR82"/>
    <mergeCell ref="FFS82:FGA82"/>
    <mergeCell ref="FGB82:FGJ82"/>
    <mergeCell ref="FGK82:FGS82"/>
    <mergeCell ref="FGT82:FHB82"/>
    <mergeCell ref="FHC82:FHK82"/>
    <mergeCell ref="FDH82:FDP82"/>
    <mergeCell ref="FDQ82:FDY82"/>
    <mergeCell ref="FDZ82:FEH82"/>
    <mergeCell ref="FEI82:FEQ82"/>
    <mergeCell ref="FER82:FEZ82"/>
    <mergeCell ref="FFA82:FFI82"/>
    <mergeCell ref="FBF82:FBN82"/>
    <mergeCell ref="FBO82:FBW82"/>
    <mergeCell ref="FBX82:FCF82"/>
    <mergeCell ref="FCG82:FCO82"/>
    <mergeCell ref="FCP82:FCX82"/>
    <mergeCell ref="FCY82:FDG82"/>
    <mergeCell ref="EZD82:EZL82"/>
    <mergeCell ref="EZM82:EZU82"/>
    <mergeCell ref="EZV82:FAD82"/>
    <mergeCell ref="FAE82:FAM82"/>
    <mergeCell ref="FAN82:FAV82"/>
    <mergeCell ref="FAW82:FBE82"/>
    <mergeCell ref="EXB82:EXJ82"/>
    <mergeCell ref="EXK82:EXS82"/>
    <mergeCell ref="EXT82:EYB82"/>
    <mergeCell ref="EYC82:EYK82"/>
    <mergeCell ref="EYL82:EYT82"/>
    <mergeCell ref="EYU82:EZC82"/>
    <mergeCell ref="EUZ82:EVH82"/>
    <mergeCell ref="EVI82:EVQ82"/>
    <mergeCell ref="EVR82:EVZ82"/>
    <mergeCell ref="EWA82:EWI82"/>
    <mergeCell ref="EWJ82:EWR82"/>
    <mergeCell ref="EWS82:EXA82"/>
    <mergeCell ref="ESX82:ETF82"/>
    <mergeCell ref="ETG82:ETO82"/>
    <mergeCell ref="ETP82:ETX82"/>
    <mergeCell ref="ETY82:EUG82"/>
    <mergeCell ref="EUH82:EUP82"/>
    <mergeCell ref="EUQ82:EUY82"/>
    <mergeCell ref="EQV82:ERD82"/>
    <mergeCell ref="ERE82:ERM82"/>
    <mergeCell ref="ERN82:ERV82"/>
    <mergeCell ref="ERW82:ESE82"/>
    <mergeCell ref="ESF82:ESN82"/>
    <mergeCell ref="ESO82:ESW82"/>
    <mergeCell ref="EOT82:EPB82"/>
    <mergeCell ref="EPC82:EPK82"/>
    <mergeCell ref="EPL82:EPT82"/>
    <mergeCell ref="EPU82:EQC82"/>
    <mergeCell ref="EQD82:EQL82"/>
    <mergeCell ref="EQM82:EQU82"/>
    <mergeCell ref="EMR82:EMZ82"/>
    <mergeCell ref="ENA82:ENI82"/>
    <mergeCell ref="ENJ82:ENR82"/>
    <mergeCell ref="ENS82:EOA82"/>
    <mergeCell ref="EOB82:EOJ82"/>
    <mergeCell ref="EOK82:EOS82"/>
    <mergeCell ref="EKP82:EKX82"/>
    <mergeCell ref="EKY82:ELG82"/>
    <mergeCell ref="ELH82:ELP82"/>
    <mergeCell ref="ELQ82:ELY82"/>
    <mergeCell ref="ELZ82:EMH82"/>
    <mergeCell ref="EMI82:EMQ82"/>
    <mergeCell ref="EIN82:EIV82"/>
    <mergeCell ref="EIW82:EJE82"/>
    <mergeCell ref="EJF82:EJN82"/>
    <mergeCell ref="EJO82:EJW82"/>
    <mergeCell ref="EJX82:EKF82"/>
    <mergeCell ref="EKG82:EKO82"/>
    <mergeCell ref="EGL82:EGT82"/>
    <mergeCell ref="EGU82:EHC82"/>
    <mergeCell ref="EHD82:EHL82"/>
    <mergeCell ref="EHM82:EHU82"/>
    <mergeCell ref="EHV82:EID82"/>
    <mergeCell ref="EIE82:EIM82"/>
    <mergeCell ref="EEJ82:EER82"/>
    <mergeCell ref="EES82:EFA82"/>
    <mergeCell ref="EFB82:EFJ82"/>
    <mergeCell ref="EFK82:EFS82"/>
    <mergeCell ref="EFT82:EGB82"/>
    <mergeCell ref="EGC82:EGK82"/>
    <mergeCell ref="ECH82:ECP82"/>
    <mergeCell ref="ECQ82:ECY82"/>
    <mergeCell ref="ECZ82:EDH82"/>
    <mergeCell ref="EDI82:EDQ82"/>
    <mergeCell ref="EDR82:EDZ82"/>
    <mergeCell ref="EEA82:EEI82"/>
    <mergeCell ref="EAF82:EAN82"/>
    <mergeCell ref="EAO82:EAW82"/>
    <mergeCell ref="EAX82:EBF82"/>
    <mergeCell ref="EBG82:EBO82"/>
    <mergeCell ref="EBP82:EBX82"/>
    <mergeCell ref="EBY82:ECG82"/>
    <mergeCell ref="DYD82:DYL82"/>
    <mergeCell ref="DYM82:DYU82"/>
    <mergeCell ref="DYV82:DZD82"/>
    <mergeCell ref="DZE82:DZM82"/>
    <mergeCell ref="DZN82:DZV82"/>
    <mergeCell ref="DZW82:EAE82"/>
    <mergeCell ref="DWB82:DWJ82"/>
    <mergeCell ref="DWK82:DWS82"/>
    <mergeCell ref="DWT82:DXB82"/>
    <mergeCell ref="DXC82:DXK82"/>
    <mergeCell ref="DXL82:DXT82"/>
    <mergeCell ref="DXU82:DYC82"/>
    <mergeCell ref="DTZ82:DUH82"/>
    <mergeCell ref="DUI82:DUQ82"/>
    <mergeCell ref="DUR82:DUZ82"/>
    <mergeCell ref="DVA82:DVI82"/>
    <mergeCell ref="DVJ82:DVR82"/>
    <mergeCell ref="DVS82:DWA82"/>
    <mergeCell ref="DRX82:DSF82"/>
    <mergeCell ref="DSG82:DSO82"/>
    <mergeCell ref="DSP82:DSX82"/>
    <mergeCell ref="DSY82:DTG82"/>
    <mergeCell ref="DTH82:DTP82"/>
    <mergeCell ref="DTQ82:DTY82"/>
    <mergeCell ref="DPV82:DQD82"/>
    <mergeCell ref="DQE82:DQM82"/>
    <mergeCell ref="DQN82:DQV82"/>
    <mergeCell ref="DQW82:DRE82"/>
    <mergeCell ref="DRF82:DRN82"/>
    <mergeCell ref="DRO82:DRW82"/>
    <mergeCell ref="DNT82:DOB82"/>
    <mergeCell ref="DOC82:DOK82"/>
    <mergeCell ref="DOL82:DOT82"/>
    <mergeCell ref="DOU82:DPC82"/>
    <mergeCell ref="DPD82:DPL82"/>
    <mergeCell ref="DPM82:DPU82"/>
    <mergeCell ref="DLR82:DLZ82"/>
    <mergeCell ref="DMA82:DMI82"/>
    <mergeCell ref="DMJ82:DMR82"/>
    <mergeCell ref="DMS82:DNA82"/>
    <mergeCell ref="DNB82:DNJ82"/>
    <mergeCell ref="DNK82:DNS82"/>
    <mergeCell ref="DJP82:DJX82"/>
    <mergeCell ref="DJY82:DKG82"/>
    <mergeCell ref="DKH82:DKP82"/>
    <mergeCell ref="DKQ82:DKY82"/>
    <mergeCell ref="DKZ82:DLH82"/>
    <mergeCell ref="DLI82:DLQ82"/>
    <mergeCell ref="DHN82:DHV82"/>
    <mergeCell ref="DHW82:DIE82"/>
    <mergeCell ref="DIF82:DIN82"/>
    <mergeCell ref="DIO82:DIW82"/>
    <mergeCell ref="DIX82:DJF82"/>
    <mergeCell ref="DJG82:DJO82"/>
    <mergeCell ref="DFL82:DFT82"/>
    <mergeCell ref="DFU82:DGC82"/>
    <mergeCell ref="DGD82:DGL82"/>
    <mergeCell ref="DGM82:DGU82"/>
    <mergeCell ref="DGV82:DHD82"/>
    <mergeCell ref="DHE82:DHM82"/>
    <mergeCell ref="DDJ82:DDR82"/>
    <mergeCell ref="DDS82:DEA82"/>
    <mergeCell ref="DEB82:DEJ82"/>
    <mergeCell ref="DEK82:DES82"/>
    <mergeCell ref="DET82:DFB82"/>
    <mergeCell ref="DFC82:DFK82"/>
    <mergeCell ref="DBH82:DBP82"/>
    <mergeCell ref="DBQ82:DBY82"/>
    <mergeCell ref="DBZ82:DCH82"/>
    <mergeCell ref="DCI82:DCQ82"/>
    <mergeCell ref="DCR82:DCZ82"/>
    <mergeCell ref="DDA82:DDI82"/>
    <mergeCell ref="CZF82:CZN82"/>
    <mergeCell ref="CZO82:CZW82"/>
    <mergeCell ref="CZX82:DAF82"/>
    <mergeCell ref="DAG82:DAO82"/>
    <mergeCell ref="DAP82:DAX82"/>
    <mergeCell ref="DAY82:DBG82"/>
    <mergeCell ref="CXD82:CXL82"/>
    <mergeCell ref="CXM82:CXU82"/>
    <mergeCell ref="CXV82:CYD82"/>
    <mergeCell ref="CYE82:CYM82"/>
    <mergeCell ref="CYN82:CYV82"/>
    <mergeCell ref="CYW82:CZE82"/>
    <mergeCell ref="CVB82:CVJ82"/>
    <mergeCell ref="CVK82:CVS82"/>
    <mergeCell ref="CVT82:CWB82"/>
    <mergeCell ref="CWC82:CWK82"/>
    <mergeCell ref="CWL82:CWT82"/>
    <mergeCell ref="CWU82:CXC82"/>
    <mergeCell ref="CSZ82:CTH82"/>
    <mergeCell ref="CTI82:CTQ82"/>
    <mergeCell ref="CTR82:CTZ82"/>
    <mergeCell ref="CUA82:CUI82"/>
    <mergeCell ref="CUJ82:CUR82"/>
    <mergeCell ref="CUS82:CVA82"/>
    <mergeCell ref="CQX82:CRF82"/>
    <mergeCell ref="CRG82:CRO82"/>
    <mergeCell ref="CRP82:CRX82"/>
    <mergeCell ref="CRY82:CSG82"/>
    <mergeCell ref="CSH82:CSP82"/>
    <mergeCell ref="CSQ82:CSY82"/>
    <mergeCell ref="COV82:CPD82"/>
    <mergeCell ref="CPE82:CPM82"/>
    <mergeCell ref="CPN82:CPV82"/>
    <mergeCell ref="CPW82:CQE82"/>
    <mergeCell ref="CQF82:CQN82"/>
    <mergeCell ref="CQO82:CQW82"/>
    <mergeCell ref="CMT82:CNB82"/>
    <mergeCell ref="CNC82:CNK82"/>
    <mergeCell ref="CNL82:CNT82"/>
    <mergeCell ref="CNU82:COC82"/>
    <mergeCell ref="COD82:COL82"/>
    <mergeCell ref="COM82:COU82"/>
    <mergeCell ref="CKR82:CKZ82"/>
    <mergeCell ref="CLA82:CLI82"/>
    <mergeCell ref="CLJ82:CLR82"/>
    <mergeCell ref="CLS82:CMA82"/>
    <mergeCell ref="CMB82:CMJ82"/>
    <mergeCell ref="CMK82:CMS82"/>
    <mergeCell ref="CIP82:CIX82"/>
    <mergeCell ref="CIY82:CJG82"/>
    <mergeCell ref="CJH82:CJP82"/>
    <mergeCell ref="CJQ82:CJY82"/>
    <mergeCell ref="CJZ82:CKH82"/>
    <mergeCell ref="CKI82:CKQ82"/>
    <mergeCell ref="CGN82:CGV82"/>
    <mergeCell ref="CGW82:CHE82"/>
    <mergeCell ref="CHF82:CHN82"/>
    <mergeCell ref="CHO82:CHW82"/>
    <mergeCell ref="CHX82:CIF82"/>
    <mergeCell ref="CIG82:CIO82"/>
    <mergeCell ref="CEL82:CET82"/>
    <mergeCell ref="CEU82:CFC82"/>
    <mergeCell ref="CFD82:CFL82"/>
    <mergeCell ref="CFM82:CFU82"/>
    <mergeCell ref="CFV82:CGD82"/>
    <mergeCell ref="CGE82:CGM82"/>
    <mergeCell ref="CCJ82:CCR82"/>
    <mergeCell ref="CCS82:CDA82"/>
    <mergeCell ref="CDB82:CDJ82"/>
    <mergeCell ref="CDK82:CDS82"/>
    <mergeCell ref="CDT82:CEB82"/>
    <mergeCell ref="CEC82:CEK82"/>
    <mergeCell ref="CAH82:CAP82"/>
    <mergeCell ref="CAQ82:CAY82"/>
    <mergeCell ref="CAZ82:CBH82"/>
    <mergeCell ref="CBI82:CBQ82"/>
    <mergeCell ref="CBR82:CBZ82"/>
    <mergeCell ref="CCA82:CCI82"/>
    <mergeCell ref="BYF82:BYN82"/>
    <mergeCell ref="BYO82:BYW82"/>
    <mergeCell ref="BYX82:BZF82"/>
    <mergeCell ref="BZG82:BZO82"/>
    <mergeCell ref="BZP82:BZX82"/>
    <mergeCell ref="BZY82:CAG82"/>
    <mergeCell ref="BWD82:BWL82"/>
    <mergeCell ref="BWM82:BWU82"/>
    <mergeCell ref="BWV82:BXD82"/>
    <mergeCell ref="BXE82:BXM82"/>
    <mergeCell ref="BXN82:BXV82"/>
    <mergeCell ref="BXW82:BYE82"/>
    <mergeCell ref="BUB82:BUJ82"/>
    <mergeCell ref="BUK82:BUS82"/>
    <mergeCell ref="BUT82:BVB82"/>
    <mergeCell ref="BVC82:BVK82"/>
    <mergeCell ref="BVL82:BVT82"/>
    <mergeCell ref="BVU82:BWC82"/>
    <mergeCell ref="BRZ82:BSH82"/>
    <mergeCell ref="BSI82:BSQ82"/>
    <mergeCell ref="BSR82:BSZ82"/>
    <mergeCell ref="BTA82:BTI82"/>
    <mergeCell ref="BTJ82:BTR82"/>
    <mergeCell ref="BTS82:BUA82"/>
    <mergeCell ref="BPX82:BQF82"/>
    <mergeCell ref="BQG82:BQO82"/>
    <mergeCell ref="BQP82:BQX82"/>
    <mergeCell ref="BQY82:BRG82"/>
    <mergeCell ref="BRH82:BRP82"/>
    <mergeCell ref="BRQ82:BRY82"/>
    <mergeCell ref="BNV82:BOD82"/>
    <mergeCell ref="BOE82:BOM82"/>
    <mergeCell ref="BON82:BOV82"/>
    <mergeCell ref="BOW82:BPE82"/>
    <mergeCell ref="BPF82:BPN82"/>
    <mergeCell ref="BPO82:BPW82"/>
    <mergeCell ref="BLT82:BMB82"/>
    <mergeCell ref="BMC82:BMK82"/>
    <mergeCell ref="BML82:BMT82"/>
    <mergeCell ref="BMU82:BNC82"/>
    <mergeCell ref="BND82:BNL82"/>
    <mergeCell ref="BNM82:BNU82"/>
    <mergeCell ref="BJR82:BJZ82"/>
    <mergeCell ref="BKA82:BKI82"/>
    <mergeCell ref="BKJ82:BKR82"/>
    <mergeCell ref="BKS82:BLA82"/>
    <mergeCell ref="BLB82:BLJ82"/>
    <mergeCell ref="BLK82:BLS82"/>
    <mergeCell ref="BHP82:BHX82"/>
    <mergeCell ref="BHY82:BIG82"/>
    <mergeCell ref="BIH82:BIP82"/>
    <mergeCell ref="BIQ82:BIY82"/>
    <mergeCell ref="BIZ82:BJH82"/>
    <mergeCell ref="BJI82:BJQ82"/>
    <mergeCell ref="BFN82:BFV82"/>
    <mergeCell ref="BFW82:BGE82"/>
    <mergeCell ref="BGF82:BGN82"/>
    <mergeCell ref="BGO82:BGW82"/>
    <mergeCell ref="BGX82:BHF82"/>
    <mergeCell ref="BHG82:BHO82"/>
    <mergeCell ref="BDL82:BDT82"/>
    <mergeCell ref="BDU82:BEC82"/>
    <mergeCell ref="BED82:BEL82"/>
    <mergeCell ref="BEM82:BEU82"/>
    <mergeCell ref="BEV82:BFD82"/>
    <mergeCell ref="BFE82:BFM82"/>
    <mergeCell ref="BBJ82:BBR82"/>
    <mergeCell ref="BBS82:BCA82"/>
    <mergeCell ref="BCB82:BCJ82"/>
    <mergeCell ref="BCK82:BCS82"/>
    <mergeCell ref="BCT82:BDB82"/>
    <mergeCell ref="BDC82:BDK82"/>
    <mergeCell ref="AZH82:AZP82"/>
    <mergeCell ref="AZQ82:AZY82"/>
    <mergeCell ref="AZZ82:BAH82"/>
    <mergeCell ref="BAI82:BAQ82"/>
    <mergeCell ref="BAR82:BAZ82"/>
    <mergeCell ref="BBA82:BBI82"/>
    <mergeCell ref="AXF82:AXN82"/>
    <mergeCell ref="AXO82:AXW82"/>
    <mergeCell ref="AXX82:AYF82"/>
    <mergeCell ref="AYG82:AYO82"/>
    <mergeCell ref="AYP82:AYX82"/>
    <mergeCell ref="AYY82:AZG82"/>
    <mergeCell ref="AVD82:AVL82"/>
    <mergeCell ref="AVM82:AVU82"/>
    <mergeCell ref="AVV82:AWD82"/>
    <mergeCell ref="AWE82:AWM82"/>
    <mergeCell ref="AWN82:AWV82"/>
    <mergeCell ref="AWW82:AXE82"/>
    <mergeCell ref="ATB82:ATJ82"/>
    <mergeCell ref="ATK82:ATS82"/>
    <mergeCell ref="ATT82:AUB82"/>
    <mergeCell ref="AUC82:AUK82"/>
    <mergeCell ref="AUL82:AUT82"/>
    <mergeCell ref="AUU82:AVC82"/>
    <mergeCell ref="AQZ82:ARH82"/>
    <mergeCell ref="ARI82:ARQ82"/>
    <mergeCell ref="ARR82:ARZ82"/>
    <mergeCell ref="ASA82:ASI82"/>
    <mergeCell ref="ASJ82:ASR82"/>
    <mergeCell ref="ASS82:ATA82"/>
    <mergeCell ref="AOX82:APF82"/>
    <mergeCell ref="APG82:APO82"/>
    <mergeCell ref="APP82:APX82"/>
    <mergeCell ref="APY82:AQG82"/>
    <mergeCell ref="AQH82:AQP82"/>
    <mergeCell ref="AQQ82:AQY82"/>
    <mergeCell ref="AMV82:AND82"/>
    <mergeCell ref="ANE82:ANM82"/>
    <mergeCell ref="ANN82:ANV82"/>
    <mergeCell ref="ANW82:AOE82"/>
    <mergeCell ref="AOF82:AON82"/>
    <mergeCell ref="AOO82:AOW82"/>
    <mergeCell ref="AKT82:ALB82"/>
    <mergeCell ref="ALC82:ALK82"/>
    <mergeCell ref="ALL82:ALT82"/>
    <mergeCell ref="ALU82:AMC82"/>
    <mergeCell ref="AMD82:AML82"/>
    <mergeCell ref="AMM82:AMU82"/>
    <mergeCell ref="AIR82:AIZ82"/>
    <mergeCell ref="AJA82:AJI82"/>
    <mergeCell ref="AJJ82:AJR82"/>
    <mergeCell ref="AJS82:AKA82"/>
    <mergeCell ref="AKB82:AKJ82"/>
    <mergeCell ref="AKK82:AKS82"/>
    <mergeCell ref="AGP82:AGX82"/>
    <mergeCell ref="AGY82:AHG82"/>
    <mergeCell ref="AHH82:AHP82"/>
    <mergeCell ref="AHQ82:AHY82"/>
    <mergeCell ref="AHZ82:AIH82"/>
    <mergeCell ref="AII82:AIQ82"/>
    <mergeCell ref="AEN82:AEV82"/>
    <mergeCell ref="AEW82:AFE82"/>
    <mergeCell ref="AFF82:AFN82"/>
    <mergeCell ref="AFO82:AFW82"/>
    <mergeCell ref="AFX82:AGF82"/>
    <mergeCell ref="AGG82:AGO82"/>
    <mergeCell ref="ACL82:ACT82"/>
    <mergeCell ref="ACU82:ADC82"/>
    <mergeCell ref="ADD82:ADL82"/>
    <mergeCell ref="ADM82:ADU82"/>
    <mergeCell ref="ADV82:AED82"/>
    <mergeCell ref="AEE82:AEM82"/>
    <mergeCell ref="AAJ82:AAR82"/>
    <mergeCell ref="AAS82:ABA82"/>
    <mergeCell ref="ABB82:ABJ82"/>
    <mergeCell ref="ABK82:ABS82"/>
    <mergeCell ref="ABT82:ACB82"/>
    <mergeCell ref="ACC82:ACK82"/>
    <mergeCell ref="YH82:YP82"/>
    <mergeCell ref="YQ82:YY82"/>
    <mergeCell ref="YZ82:ZH82"/>
    <mergeCell ref="ZI82:ZQ82"/>
    <mergeCell ref="ZR82:ZZ82"/>
    <mergeCell ref="AAA82:AAI82"/>
    <mergeCell ref="WF82:WN82"/>
    <mergeCell ref="WO82:WW82"/>
    <mergeCell ref="WX82:XF82"/>
    <mergeCell ref="XG82:XO82"/>
    <mergeCell ref="XP82:XX82"/>
    <mergeCell ref="XY82:YG82"/>
    <mergeCell ref="UD82:UL82"/>
    <mergeCell ref="UM82:UU82"/>
    <mergeCell ref="UV82:VD82"/>
    <mergeCell ref="VE82:VM82"/>
    <mergeCell ref="VN82:VV82"/>
    <mergeCell ref="VW82:WE82"/>
    <mergeCell ref="SB82:SJ82"/>
    <mergeCell ref="SK82:SS82"/>
    <mergeCell ref="ST82:TB82"/>
    <mergeCell ref="TC82:TK82"/>
    <mergeCell ref="TL82:TT82"/>
    <mergeCell ref="TU82:UC82"/>
    <mergeCell ref="PZ82:QH82"/>
    <mergeCell ref="QI82:QQ82"/>
    <mergeCell ref="QR82:QZ82"/>
    <mergeCell ref="RA82:RI82"/>
    <mergeCell ref="RJ82:RR82"/>
    <mergeCell ref="RS82:SA82"/>
    <mergeCell ref="NX82:OF82"/>
    <mergeCell ref="OG82:OO82"/>
    <mergeCell ref="OP82:OX82"/>
    <mergeCell ref="OY82:PG82"/>
    <mergeCell ref="PH82:PP82"/>
    <mergeCell ref="PQ82:PY82"/>
    <mergeCell ref="LV82:MD82"/>
    <mergeCell ref="ME82:MM82"/>
    <mergeCell ref="MN82:MV82"/>
    <mergeCell ref="MW82:NE82"/>
    <mergeCell ref="NF82:NN82"/>
    <mergeCell ref="NO82:NW82"/>
    <mergeCell ref="JT82:KB82"/>
    <mergeCell ref="KC82:KK82"/>
    <mergeCell ref="KL82:KT82"/>
    <mergeCell ref="KU82:LC82"/>
    <mergeCell ref="LD82:LL82"/>
    <mergeCell ref="LM82:LU82"/>
    <mergeCell ref="HR82:HZ82"/>
    <mergeCell ref="IA82:II82"/>
    <mergeCell ref="IJ82:IR82"/>
    <mergeCell ref="IS82:JA82"/>
    <mergeCell ref="JB82:JJ82"/>
    <mergeCell ref="JK82:JS82"/>
    <mergeCell ref="FP82:FX82"/>
    <mergeCell ref="FY82:GG82"/>
    <mergeCell ref="GH82:GP82"/>
    <mergeCell ref="GQ82:GY82"/>
    <mergeCell ref="GZ82:HH82"/>
    <mergeCell ref="HI82:HQ82"/>
    <mergeCell ref="DN82:DV82"/>
    <mergeCell ref="DW82:EE82"/>
    <mergeCell ref="EF82:EN82"/>
    <mergeCell ref="EO82:EW82"/>
    <mergeCell ref="EX82:FF82"/>
    <mergeCell ref="FG82:FO82"/>
    <mergeCell ref="BL82:BT82"/>
    <mergeCell ref="BU82:CC82"/>
    <mergeCell ref="CD82:CL82"/>
    <mergeCell ref="CM82:CU82"/>
    <mergeCell ref="CV82:DD82"/>
    <mergeCell ref="DE82:DM82"/>
    <mergeCell ref="XFA60:XFD60"/>
    <mergeCell ref="A61:A62"/>
    <mergeCell ref="F62:H62"/>
    <mergeCell ref="A82:I82"/>
    <mergeCell ref="J82:R82"/>
    <mergeCell ref="S82:AA82"/>
    <mergeCell ref="AB82:AJ82"/>
    <mergeCell ref="AK82:AS82"/>
    <mergeCell ref="AT82:BB82"/>
    <mergeCell ref="BC82:BK82"/>
    <mergeCell ref="XCY60:XDG60"/>
    <mergeCell ref="XDH60:XDP60"/>
    <mergeCell ref="XDQ60:XDY60"/>
    <mergeCell ref="XDZ60:XEH60"/>
    <mergeCell ref="XEI60:XEQ60"/>
    <mergeCell ref="XER60:XEZ60"/>
    <mergeCell ref="XAW60:XBE60"/>
    <mergeCell ref="XBF60:XBN60"/>
    <mergeCell ref="XBO60:XBW60"/>
    <mergeCell ref="XBX60:XCF60"/>
    <mergeCell ref="XCG60:XCO60"/>
    <mergeCell ref="XCP60:XCX60"/>
    <mergeCell ref="WYU60:WZC60"/>
    <mergeCell ref="WZD60:WZL60"/>
    <mergeCell ref="WZM60:WZU60"/>
    <mergeCell ref="WZV60:XAD60"/>
    <mergeCell ref="XAE60:XAM60"/>
    <mergeCell ref="XAN60:XAV60"/>
    <mergeCell ref="WWS60:WXA60"/>
    <mergeCell ref="WXB60:WXJ60"/>
    <mergeCell ref="WXK60:WXS60"/>
    <mergeCell ref="WXT60:WYB60"/>
    <mergeCell ref="WYC60:WYK60"/>
    <mergeCell ref="WYL60:WYT60"/>
    <mergeCell ref="WUQ60:WUY60"/>
    <mergeCell ref="WUZ60:WVH60"/>
    <mergeCell ref="WVI60:WVQ60"/>
    <mergeCell ref="WVR60:WVZ60"/>
    <mergeCell ref="WWA60:WWI60"/>
    <mergeCell ref="WWJ60:WWR60"/>
    <mergeCell ref="WSO60:WSW60"/>
    <mergeCell ref="WSX60:WTF60"/>
    <mergeCell ref="WTG60:WTO60"/>
    <mergeCell ref="WTP60:WTX60"/>
    <mergeCell ref="WTY60:WUG60"/>
    <mergeCell ref="WUH60:WUP60"/>
    <mergeCell ref="WQM60:WQU60"/>
    <mergeCell ref="WQV60:WRD60"/>
    <mergeCell ref="WRE60:WRM60"/>
    <mergeCell ref="WRN60:WRV60"/>
    <mergeCell ref="WRW60:WSE60"/>
    <mergeCell ref="WSF60:WSN60"/>
    <mergeCell ref="WOK60:WOS60"/>
    <mergeCell ref="WOT60:WPB60"/>
    <mergeCell ref="WPC60:WPK60"/>
    <mergeCell ref="WPL60:WPT60"/>
    <mergeCell ref="WPU60:WQC60"/>
    <mergeCell ref="WQD60:WQL60"/>
    <mergeCell ref="WMI60:WMQ60"/>
    <mergeCell ref="WMR60:WMZ60"/>
    <mergeCell ref="WNA60:WNI60"/>
    <mergeCell ref="WNJ60:WNR60"/>
    <mergeCell ref="WNS60:WOA60"/>
    <mergeCell ref="WOB60:WOJ60"/>
    <mergeCell ref="WKG60:WKO60"/>
    <mergeCell ref="WKP60:WKX60"/>
    <mergeCell ref="WKY60:WLG60"/>
    <mergeCell ref="WLH60:WLP60"/>
    <mergeCell ref="WLQ60:WLY60"/>
    <mergeCell ref="WLZ60:WMH60"/>
    <mergeCell ref="WIE60:WIM60"/>
    <mergeCell ref="WIN60:WIV60"/>
    <mergeCell ref="WIW60:WJE60"/>
    <mergeCell ref="WJF60:WJN60"/>
    <mergeCell ref="WJO60:WJW60"/>
    <mergeCell ref="WJX60:WKF60"/>
    <mergeCell ref="WGC60:WGK60"/>
    <mergeCell ref="WGL60:WGT60"/>
    <mergeCell ref="WGU60:WHC60"/>
    <mergeCell ref="WHD60:WHL60"/>
    <mergeCell ref="WHM60:WHU60"/>
    <mergeCell ref="WHV60:WID60"/>
    <mergeCell ref="WEA60:WEI60"/>
    <mergeCell ref="WEJ60:WER60"/>
    <mergeCell ref="WES60:WFA60"/>
    <mergeCell ref="WFB60:WFJ60"/>
    <mergeCell ref="WFK60:WFS60"/>
    <mergeCell ref="WFT60:WGB60"/>
    <mergeCell ref="WBY60:WCG60"/>
    <mergeCell ref="WCH60:WCP60"/>
    <mergeCell ref="WCQ60:WCY60"/>
    <mergeCell ref="WCZ60:WDH60"/>
    <mergeCell ref="WDI60:WDQ60"/>
    <mergeCell ref="WDR60:WDZ60"/>
    <mergeCell ref="VZW60:WAE60"/>
    <mergeCell ref="WAF60:WAN60"/>
    <mergeCell ref="WAO60:WAW60"/>
    <mergeCell ref="WAX60:WBF60"/>
    <mergeCell ref="WBG60:WBO60"/>
    <mergeCell ref="WBP60:WBX60"/>
    <mergeCell ref="VXU60:VYC60"/>
    <mergeCell ref="VYD60:VYL60"/>
    <mergeCell ref="VYM60:VYU60"/>
    <mergeCell ref="VYV60:VZD60"/>
    <mergeCell ref="VZE60:VZM60"/>
    <mergeCell ref="VZN60:VZV60"/>
    <mergeCell ref="VVS60:VWA60"/>
    <mergeCell ref="VWB60:VWJ60"/>
    <mergeCell ref="VWK60:VWS60"/>
    <mergeCell ref="VWT60:VXB60"/>
    <mergeCell ref="VXC60:VXK60"/>
    <mergeCell ref="VXL60:VXT60"/>
    <mergeCell ref="VTQ60:VTY60"/>
    <mergeCell ref="VTZ60:VUH60"/>
    <mergeCell ref="VUI60:VUQ60"/>
    <mergeCell ref="VUR60:VUZ60"/>
    <mergeCell ref="VVA60:VVI60"/>
    <mergeCell ref="VVJ60:VVR60"/>
    <mergeCell ref="VRO60:VRW60"/>
    <mergeCell ref="VRX60:VSF60"/>
    <mergeCell ref="VSG60:VSO60"/>
    <mergeCell ref="VSP60:VSX60"/>
    <mergeCell ref="VSY60:VTG60"/>
    <mergeCell ref="VTH60:VTP60"/>
    <mergeCell ref="VPM60:VPU60"/>
    <mergeCell ref="VPV60:VQD60"/>
    <mergeCell ref="VQE60:VQM60"/>
    <mergeCell ref="VQN60:VQV60"/>
    <mergeCell ref="VQW60:VRE60"/>
    <mergeCell ref="VRF60:VRN60"/>
    <mergeCell ref="VNK60:VNS60"/>
    <mergeCell ref="VNT60:VOB60"/>
    <mergeCell ref="VOC60:VOK60"/>
    <mergeCell ref="VOL60:VOT60"/>
    <mergeCell ref="VOU60:VPC60"/>
    <mergeCell ref="VPD60:VPL60"/>
    <mergeCell ref="VLI60:VLQ60"/>
    <mergeCell ref="VLR60:VLZ60"/>
    <mergeCell ref="VMA60:VMI60"/>
    <mergeCell ref="VMJ60:VMR60"/>
    <mergeCell ref="VMS60:VNA60"/>
    <mergeCell ref="VNB60:VNJ60"/>
    <mergeCell ref="VJG60:VJO60"/>
    <mergeCell ref="VJP60:VJX60"/>
    <mergeCell ref="VJY60:VKG60"/>
    <mergeCell ref="VKH60:VKP60"/>
    <mergeCell ref="VKQ60:VKY60"/>
    <mergeCell ref="VKZ60:VLH60"/>
    <mergeCell ref="VHE60:VHM60"/>
    <mergeCell ref="VHN60:VHV60"/>
    <mergeCell ref="VHW60:VIE60"/>
    <mergeCell ref="VIF60:VIN60"/>
    <mergeCell ref="VIO60:VIW60"/>
    <mergeCell ref="VIX60:VJF60"/>
    <mergeCell ref="VFC60:VFK60"/>
    <mergeCell ref="VFL60:VFT60"/>
    <mergeCell ref="VFU60:VGC60"/>
    <mergeCell ref="VGD60:VGL60"/>
    <mergeCell ref="VGM60:VGU60"/>
    <mergeCell ref="VGV60:VHD60"/>
    <mergeCell ref="VDA60:VDI60"/>
    <mergeCell ref="VDJ60:VDR60"/>
    <mergeCell ref="VDS60:VEA60"/>
    <mergeCell ref="VEB60:VEJ60"/>
    <mergeCell ref="VEK60:VES60"/>
    <mergeCell ref="VET60:VFB60"/>
    <mergeCell ref="VAY60:VBG60"/>
    <mergeCell ref="VBH60:VBP60"/>
    <mergeCell ref="VBQ60:VBY60"/>
    <mergeCell ref="VBZ60:VCH60"/>
    <mergeCell ref="VCI60:VCQ60"/>
    <mergeCell ref="VCR60:VCZ60"/>
    <mergeCell ref="UYW60:UZE60"/>
    <mergeCell ref="UZF60:UZN60"/>
    <mergeCell ref="UZO60:UZW60"/>
    <mergeCell ref="UZX60:VAF60"/>
    <mergeCell ref="VAG60:VAO60"/>
    <mergeCell ref="VAP60:VAX60"/>
    <mergeCell ref="UWU60:UXC60"/>
    <mergeCell ref="UXD60:UXL60"/>
    <mergeCell ref="UXM60:UXU60"/>
    <mergeCell ref="UXV60:UYD60"/>
    <mergeCell ref="UYE60:UYM60"/>
    <mergeCell ref="UYN60:UYV60"/>
    <mergeCell ref="UUS60:UVA60"/>
    <mergeCell ref="UVB60:UVJ60"/>
    <mergeCell ref="UVK60:UVS60"/>
    <mergeCell ref="UVT60:UWB60"/>
    <mergeCell ref="UWC60:UWK60"/>
    <mergeCell ref="UWL60:UWT60"/>
    <mergeCell ref="USQ60:USY60"/>
    <mergeCell ref="USZ60:UTH60"/>
    <mergeCell ref="UTI60:UTQ60"/>
    <mergeCell ref="UTR60:UTZ60"/>
    <mergeCell ref="UUA60:UUI60"/>
    <mergeCell ref="UUJ60:UUR60"/>
    <mergeCell ref="UQO60:UQW60"/>
    <mergeCell ref="UQX60:URF60"/>
    <mergeCell ref="URG60:URO60"/>
    <mergeCell ref="URP60:URX60"/>
    <mergeCell ref="URY60:USG60"/>
    <mergeCell ref="USH60:USP60"/>
    <mergeCell ref="UOM60:UOU60"/>
    <mergeCell ref="UOV60:UPD60"/>
    <mergeCell ref="UPE60:UPM60"/>
    <mergeCell ref="UPN60:UPV60"/>
    <mergeCell ref="UPW60:UQE60"/>
    <mergeCell ref="UQF60:UQN60"/>
    <mergeCell ref="UMK60:UMS60"/>
    <mergeCell ref="UMT60:UNB60"/>
    <mergeCell ref="UNC60:UNK60"/>
    <mergeCell ref="UNL60:UNT60"/>
    <mergeCell ref="UNU60:UOC60"/>
    <mergeCell ref="UOD60:UOL60"/>
    <mergeCell ref="UKI60:UKQ60"/>
    <mergeCell ref="UKR60:UKZ60"/>
    <mergeCell ref="ULA60:ULI60"/>
    <mergeCell ref="ULJ60:ULR60"/>
    <mergeCell ref="ULS60:UMA60"/>
    <mergeCell ref="UMB60:UMJ60"/>
    <mergeCell ref="UIG60:UIO60"/>
    <mergeCell ref="UIP60:UIX60"/>
    <mergeCell ref="UIY60:UJG60"/>
    <mergeCell ref="UJH60:UJP60"/>
    <mergeCell ref="UJQ60:UJY60"/>
    <mergeCell ref="UJZ60:UKH60"/>
    <mergeCell ref="UGE60:UGM60"/>
    <mergeCell ref="UGN60:UGV60"/>
    <mergeCell ref="UGW60:UHE60"/>
    <mergeCell ref="UHF60:UHN60"/>
    <mergeCell ref="UHO60:UHW60"/>
    <mergeCell ref="UHX60:UIF60"/>
    <mergeCell ref="UEC60:UEK60"/>
    <mergeCell ref="UEL60:UET60"/>
    <mergeCell ref="UEU60:UFC60"/>
    <mergeCell ref="UFD60:UFL60"/>
    <mergeCell ref="UFM60:UFU60"/>
    <mergeCell ref="UFV60:UGD60"/>
    <mergeCell ref="UCA60:UCI60"/>
    <mergeCell ref="UCJ60:UCR60"/>
    <mergeCell ref="UCS60:UDA60"/>
    <mergeCell ref="UDB60:UDJ60"/>
    <mergeCell ref="UDK60:UDS60"/>
    <mergeCell ref="UDT60:UEB60"/>
    <mergeCell ref="TZY60:UAG60"/>
    <mergeCell ref="UAH60:UAP60"/>
    <mergeCell ref="UAQ60:UAY60"/>
    <mergeCell ref="UAZ60:UBH60"/>
    <mergeCell ref="UBI60:UBQ60"/>
    <mergeCell ref="UBR60:UBZ60"/>
    <mergeCell ref="TXW60:TYE60"/>
    <mergeCell ref="TYF60:TYN60"/>
    <mergeCell ref="TYO60:TYW60"/>
    <mergeCell ref="TYX60:TZF60"/>
    <mergeCell ref="TZG60:TZO60"/>
    <mergeCell ref="TZP60:TZX60"/>
    <mergeCell ref="TVU60:TWC60"/>
    <mergeCell ref="TWD60:TWL60"/>
    <mergeCell ref="TWM60:TWU60"/>
    <mergeCell ref="TWV60:TXD60"/>
    <mergeCell ref="TXE60:TXM60"/>
    <mergeCell ref="TXN60:TXV60"/>
    <mergeCell ref="TTS60:TUA60"/>
    <mergeCell ref="TUB60:TUJ60"/>
    <mergeCell ref="TUK60:TUS60"/>
    <mergeCell ref="TUT60:TVB60"/>
    <mergeCell ref="TVC60:TVK60"/>
    <mergeCell ref="TVL60:TVT60"/>
    <mergeCell ref="TRQ60:TRY60"/>
    <mergeCell ref="TRZ60:TSH60"/>
    <mergeCell ref="TSI60:TSQ60"/>
    <mergeCell ref="TSR60:TSZ60"/>
    <mergeCell ref="TTA60:TTI60"/>
    <mergeCell ref="TTJ60:TTR60"/>
    <mergeCell ref="TPO60:TPW60"/>
    <mergeCell ref="TPX60:TQF60"/>
    <mergeCell ref="TQG60:TQO60"/>
    <mergeCell ref="TQP60:TQX60"/>
    <mergeCell ref="TQY60:TRG60"/>
    <mergeCell ref="TRH60:TRP60"/>
    <mergeCell ref="TNM60:TNU60"/>
    <mergeCell ref="TNV60:TOD60"/>
    <mergeCell ref="TOE60:TOM60"/>
    <mergeCell ref="TON60:TOV60"/>
    <mergeCell ref="TOW60:TPE60"/>
    <mergeCell ref="TPF60:TPN60"/>
    <mergeCell ref="TLK60:TLS60"/>
    <mergeCell ref="TLT60:TMB60"/>
    <mergeCell ref="TMC60:TMK60"/>
    <mergeCell ref="TML60:TMT60"/>
    <mergeCell ref="TMU60:TNC60"/>
    <mergeCell ref="TND60:TNL60"/>
    <mergeCell ref="TJI60:TJQ60"/>
    <mergeCell ref="TJR60:TJZ60"/>
    <mergeCell ref="TKA60:TKI60"/>
    <mergeCell ref="TKJ60:TKR60"/>
    <mergeCell ref="TKS60:TLA60"/>
    <mergeCell ref="TLB60:TLJ60"/>
    <mergeCell ref="THG60:THO60"/>
    <mergeCell ref="THP60:THX60"/>
    <mergeCell ref="THY60:TIG60"/>
    <mergeCell ref="TIH60:TIP60"/>
    <mergeCell ref="TIQ60:TIY60"/>
    <mergeCell ref="TIZ60:TJH60"/>
    <mergeCell ref="TFE60:TFM60"/>
    <mergeCell ref="TFN60:TFV60"/>
    <mergeCell ref="TFW60:TGE60"/>
    <mergeCell ref="TGF60:TGN60"/>
    <mergeCell ref="TGO60:TGW60"/>
    <mergeCell ref="TGX60:THF60"/>
    <mergeCell ref="TDC60:TDK60"/>
    <mergeCell ref="TDL60:TDT60"/>
    <mergeCell ref="TDU60:TEC60"/>
    <mergeCell ref="TED60:TEL60"/>
    <mergeCell ref="TEM60:TEU60"/>
    <mergeCell ref="TEV60:TFD60"/>
    <mergeCell ref="TBA60:TBI60"/>
    <mergeCell ref="TBJ60:TBR60"/>
    <mergeCell ref="TBS60:TCA60"/>
    <mergeCell ref="TCB60:TCJ60"/>
    <mergeCell ref="TCK60:TCS60"/>
    <mergeCell ref="TCT60:TDB60"/>
    <mergeCell ref="SYY60:SZG60"/>
    <mergeCell ref="SZH60:SZP60"/>
    <mergeCell ref="SZQ60:SZY60"/>
    <mergeCell ref="SZZ60:TAH60"/>
    <mergeCell ref="TAI60:TAQ60"/>
    <mergeCell ref="TAR60:TAZ60"/>
    <mergeCell ref="SWW60:SXE60"/>
    <mergeCell ref="SXF60:SXN60"/>
    <mergeCell ref="SXO60:SXW60"/>
    <mergeCell ref="SXX60:SYF60"/>
    <mergeCell ref="SYG60:SYO60"/>
    <mergeCell ref="SYP60:SYX60"/>
    <mergeCell ref="SUU60:SVC60"/>
    <mergeCell ref="SVD60:SVL60"/>
    <mergeCell ref="SVM60:SVU60"/>
    <mergeCell ref="SVV60:SWD60"/>
    <mergeCell ref="SWE60:SWM60"/>
    <mergeCell ref="SWN60:SWV60"/>
    <mergeCell ref="SSS60:STA60"/>
    <mergeCell ref="STB60:STJ60"/>
    <mergeCell ref="STK60:STS60"/>
    <mergeCell ref="STT60:SUB60"/>
    <mergeCell ref="SUC60:SUK60"/>
    <mergeCell ref="SUL60:SUT60"/>
    <mergeCell ref="SQQ60:SQY60"/>
    <mergeCell ref="SQZ60:SRH60"/>
    <mergeCell ref="SRI60:SRQ60"/>
    <mergeCell ref="SRR60:SRZ60"/>
    <mergeCell ref="SSA60:SSI60"/>
    <mergeCell ref="SSJ60:SSR60"/>
    <mergeCell ref="SOO60:SOW60"/>
    <mergeCell ref="SOX60:SPF60"/>
    <mergeCell ref="SPG60:SPO60"/>
    <mergeCell ref="SPP60:SPX60"/>
    <mergeCell ref="SPY60:SQG60"/>
    <mergeCell ref="SQH60:SQP60"/>
    <mergeCell ref="SMM60:SMU60"/>
    <mergeCell ref="SMV60:SND60"/>
    <mergeCell ref="SNE60:SNM60"/>
    <mergeCell ref="SNN60:SNV60"/>
    <mergeCell ref="SNW60:SOE60"/>
    <mergeCell ref="SOF60:SON60"/>
    <mergeCell ref="SKK60:SKS60"/>
    <mergeCell ref="SKT60:SLB60"/>
    <mergeCell ref="SLC60:SLK60"/>
    <mergeCell ref="SLL60:SLT60"/>
    <mergeCell ref="SLU60:SMC60"/>
    <mergeCell ref="SMD60:SML60"/>
    <mergeCell ref="SII60:SIQ60"/>
    <mergeCell ref="SIR60:SIZ60"/>
    <mergeCell ref="SJA60:SJI60"/>
    <mergeCell ref="SJJ60:SJR60"/>
    <mergeCell ref="SJS60:SKA60"/>
    <mergeCell ref="SKB60:SKJ60"/>
    <mergeCell ref="SGG60:SGO60"/>
    <mergeCell ref="SGP60:SGX60"/>
    <mergeCell ref="SGY60:SHG60"/>
    <mergeCell ref="SHH60:SHP60"/>
    <mergeCell ref="SHQ60:SHY60"/>
    <mergeCell ref="SHZ60:SIH60"/>
    <mergeCell ref="SEE60:SEM60"/>
    <mergeCell ref="SEN60:SEV60"/>
    <mergeCell ref="SEW60:SFE60"/>
    <mergeCell ref="SFF60:SFN60"/>
    <mergeCell ref="SFO60:SFW60"/>
    <mergeCell ref="SFX60:SGF60"/>
    <mergeCell ref="SCC60:SCK60"/>
    <mergeCell ref="SCL60:SCT60"/>
    <mergeCell ref="SCU60:SDC60"/>
    <mergeCell ref="SDD60:SDL60"/>
    <mergeCell ref="SDM60:SDU60"/>
    <mergeCell ref="SDV60:SED60"/>
    <mergeCell ref="SAA60:SAI60"/>
    <mergeCell ref="SAJ60:SAR60"/>
    <mergeCell ref="SAS60:SBA60"/>
    <mergeCell ref="SBB60:SBJ60"/>
    <mergeCell ref="SBK60:SBS60"/>
    <mergeCell ref="SBT60:SCB60"/>
    <mergeCell ref="RXY60:RYG60"/>
    <mergeCell ref="RYH60:RYP60"/>
    <mergeCell ref="RYQ60:RYY60"/>
    <mergeCell ref="RYZ60:RZH60"/>
    <mergeCell ref="RZI60:RZQ60"/>
    <mergeCell ref="RZR60:RZZ60"/>
    <mergeCell ref="RVW60:RWE60"/>
    <mergeCell ref="RWF60:RWN60"/>
    <mergeCell ref="RWO60:RWW60"/>
    <mergeCell ref="RWX60:RXF60"/>
    <mergeCell ref="RXG60:RXO60"/>
    <mergeCell ref="RXP60:RXX60"/>
    <mergeCell ref="RTU60:RUC60"/>
    <mergeCell ref="RUD60:RUL60"/>
    <mergeCell ref="RUM60:RUU60"/>
    <mergeCell ref="RUV60:RVD60"/>
    <mergeCell ref="RVE60:RVM60"/>
    <mergeCell ref="RVN60:RVV60"/>
    <mergeCell ref="RRS60:RSA60"/>
    <mergeCell ref="RSB60:RSJ60"/>
    <mergeCell ref="RSK60:RSS60"/>
    <mergeCell ref="RST60:RTB60"/>
    <mergeCell ref="RTC60:RTK60"/>
    <mergeCell ref="RTL60:RTT60"/>
    <mergeCell ref="RPQ60:RPY60"/>
    <mergeCell ref="RPZ60:RQH60"/>
    <mergeCell ref="RQI60:RQQ60"/>
    <mergeCell ref="RQR60:RQZ60"/>
    <mergeCell ref="RRA60:RRI60"/>
    <mergeCell ref="RRJ60:RRR60"/>
    <mergeCell ref="RNO60:RNW60"/>
    <mergeCell ref="RNX60:ROF60"/>
    <mergeCell ref="ROG60:ROO60"/>
    <mergeCell ref="ROP60:ROX60"/>
    <mergeCell ref="ROY60:RPG60"/>
    <mergeCell ref="RPH60:RPP60"/>
    <mergeCell ref="RLM60:RLU60"/>
    <mergeCell ref="RLV60:RMD60"/>
    <mergeCell ref="RME60:RMM60"/>
    <mergeCell ref="RMN60:RMV60"/>
    <mergeCell ref="RMW60:RNE60"/>
    <mergeCell ref="RNF60:RNN60"/>
    <mergeCell ref="RJK60:RJS60"/>
    <mergeCell ref="RJT60:RKB60"/>
    <mergeCell ref="RKC60:RKK60"/>
    <mergeCell ref="RKL60:RKT60"/>
    <mergeCell ref="RKU60:RLC60"/>
    <mergeCell ref="RLD60:RLL60"/>
    <mergeCell ref="RHI60:RHQ60"/>
    <mergeCell ref="RHR60:RHZ60"/>
    <mergeCell ref="RIA60:RII60"/>
    <mergeCell ref="RIJ60:RIR60"/>
    <mergeCell ref="RIS60:RJA60"/>
    <mergeCell ref="RJB60:RJJ60"/>
    <mergeCell ref="RFG60:RFO60"/>
    <mergeCell ref="RFP60:RFX60"/>
    <mergeCell ref="RFY60:RGG60"/>
    <mergeCell ref="RGH60:RGP60"/>
    <mergeCell ref="RGQ60:RGY60"/>
    <mergeCell ref="RGZ60:RHH60"/>
    <mergeCell ref="RDE60:RDM60"/>
    <mergeCell ref="RDN60:RDV60"/>
    <mergeCell ref="RDW60:REE60"/>
    <mergeCell ref="REF60:REN60"/>
    <mergeCell ref="REO60:REW60"/>
    <mergeCell ref="REX60:RFF60"/>
    <mergeCell ref="RBC60:RBK60"/>
    <mergeCell ref="RBL60:RBT60"/>
    <mergeCell ref="RBU60:RCC60"/>
    <mergeCell ref="RCD60:RCL60"/>
    <mergeCell ref="RCM60:RCU60"/>
    <mergeCell ref="RCV60:RDD60"/>
    <mergeCell ref="QZA60:QZI60"/>
    <mergeCell ref="QZJ60:QZR60"/>
    <mergeCell ref="QZS60:RAA60"/>
    <mergeCell ref="RAB60:RAJ60"/>
    <mergeCell ref="RAK60:RAS60"/>
    <mergeCell ref="RAT60:RBB60"/>
    <mergeCell ref="QWY60:QXG60"/>
    <mergeCell ref="QXH60:QXP60"/>
    <mergeCell ref="QXQ60:QXY60"/>
    <mergeCell ref="QXZ60:QYH60"/>
    <mergeCell ref="QYI60:QYQ60"/>
    <mergeCell ref="QYR60:QYZ60"/>
    <mergeCell ref="QUW60:QVE60"/>
    <mergeCell ref="QVF60:QVN60"/>
    <mergeCell ref="QVO60:QVW60"/>
    <mergeCell ref="QVX60:QWF60"/>
    <mergeCell ref="QWG60:QWO60"/>
    <mergeCell ref="QWP60:QWX60"/>
    <mergeCell ref="QSU60:QTC60"/>
    <mergeCell ref="QTD60:QTL60"/>
    <mergeCell ref="QTM60:QTU60"/>
    <mergeCell ref="QTV60:QUD60"/>
    <mergeCell ref="QUE60:QUM60"/>
    <mergeCell ref="QUN60:QUV60"/>
    <mergeCell ref="QQS60:QRA60"/>
    <mergeCell ref="QRB60:QRJ60"/>
    <mergeCell ref="QRK60:QRS60"/>
    <mergeCell ref="QRT60:QSB60"/>
    <mergeCell ref="QSC60:QSK60"/>
    <mergeCell ref="QSL60:QST60"/>
    <mergeCell ref="QOQ60:QOY60"/>
    <mergeCell ref="QOZ60:QPH60"/>
    <mergeCell ref="QPI60:QPQ60"/>
    <mergeCell ref="QPR60:QPZ60"/>
    <mergeCell ref="QQA60:QQI60"/>
    <mergeCell ref="QQJ60:QQR60"/>
    <mergeCell ref="QMO60:QMW60"/>
    <mergeCell ref="QMX60:QNF60"/>
    <mergeCell ref="QNG60:QNO60"/>
    <mergeCell ref="QNP60:QNX60"/>
    <mergeCell ref="QNY60:QOG60"/>
    <mergeCell ref="QOH60:QOP60"/>
    <mergeCell ref="QKM60:QKU60"/>
    <mergeCell ref="QKV60:QLD60"/>
    <mergeCell ref="QLE60:QLM60"/>
    <mergeCell ref="QLN60:QLV60"/>
    <mergeCell ref="QLW60:QME60"/>
    <mergeCell ref="QMF60:QMN60"/>
    <mergeCell ref="QIK60:QIS60"/>
    <mergeCell ref="QIT60:QJB60"/>
    <mergeCell ref="QJC60:QJK60"/>
    <mergeCell ref="QJL60:QJT60"/>
    <mergeCell ref="QJU60:QKC60"/>
    <mergeCell ref="QKD60:QKL60"/>
    <mergeCell ref="QGI60:QGQ60"/>
    <mergeCell ref="QGR60:QGZ60"/>
    <mergeCell ref="QHA60:QHI60"/>
    <mergeCell ref="QHJ60:QHR60"/>
    <mergeCell ref="QHS60:QIA60"/>
    <mergeCell ref="QIB60:QIJ60"/>
    <mergeCell ref="QEG60:QEO60"/>
    <mergeCell ref="QEP60:QEX60"/>
    <mergeCell ref="QEY60:QFG60"/>
    <mergeCell ref="QFH60:QFP60"/>
    <mergeCell ref="QFQ60:QFY60"/>
    <mergeCell ref="QFZ60:QGH60"/>
    <mergeCell ref="QCE60:QCM60"/>
    <mergeCell ref="QCN60:QCV60"/>
    <mergeCell ref="QCW60:QDE60"/>
    <mergeCell ref="QDF60:QDN60"/>
    <mergeCell ref="QDO60:QDW60"/>
    <mergeCell ref="QDX60:QEF60"/>
    <mergeCell ref="QAC60:QAK60"/>
    <mergeCell ref="QAL60:QAT60"/>
    <mergeCell ref="QAU60:QBC60"/>
    <mergeCell ref="QBD60:QBL60"/>
    <mergeCell ref="QBM60:QBU60"/>
    <mergeCell ref="QBV60:QCD60"/>
    <mergeCell ref="PYA60:PYI60"/>
    <mergeCell ref="PYJ60:PYR60"/>
    <mergeCell ref="PYS60:PZA60"/>
    <mergeCell ref="PZB60:PZJ60"/>
    <mergeCell ref="PZK60:PZS60"/>
    <mergeCell ref="PZT60:QAB60"/>
    <mergeCell ref="PVY60:PWG60"/>
    <mergeCell ref="PWH60:PWP60"/>
    <mergeCell ref="PWQ60:PWY60"/>
    <mergeCell ref="PWZ60:PXH60"/>
    <mergeCell ref="PXI60:PXQ60"/>
    <mergeCell ref="PXR60:PXZ60"/>
    <mergeCell ref="PTW60:PUE60"/>
    <mergeCell ref="PUF60:PUN60"/>
    <mergeCell ref="PUO60:PUW60"/>
    <mergeCell ref="PUX60:PVF60"/>
    <mergeCell ref="PVG60:PVO60"/>
    <mergeCell ref="PVP60:PVX60"/>
    <mergeCell ref="PRU60:PSC60"/>
    <mergeCell ref="PSD60:PSL60"/>
    <mergeCell ref="PSM60:PSU60"/>
    <mergeCell ref="PSV60:PTD60"/>
    <mergeCell ref="PTE60:PTM60"/>
    <mergeCell ref="PTN60:PTV60"/>
    <mergeCell ref="PPS60:PQA60"/>
    <mergeCell ref="PQB60:PQJ60"/>
    <mergeCell ref="PQK60:PQS60"/>
    <mergeCell ref="PQT60:PRB60"/>
    <mergeCell ref="PRC60:PRK60"/>
    <mergeCell ref="PRL60:PRT60"/>
    <mergeCell ref="PNQ60:PNY60"/>
    <mergeCell ref="PNZ60:POH60"/>
    <mergeCell ref="POI60:POQ60"/>
    <mergeCell ref="POR60:POZ60"/>
    <mergeCell ref="PPA60:PPI60"/>
    <mergeCell ref="PPJ60:PPR60"/>
    <mergeCell ref="PLO60:PLW60"/>
    <mergeCell ref="PLX60:PMF60"/>
    <mergeCell ref="PMG60:PMO60"/>
    <mergeCell ref="PMP60:PMX60"/>
    <mergeCell ref="PMY60:PNG60"/>
    <mergeCell ref="PNH60:PNP60"/>
    <mergeCell ref="PJM60:PJU60"/>
    <mergeCell ref="PJV60:PKD60"/>
    <mergeCell ref="PKE60:PKM60"/>
    <mergeCell ref="PKN60:PKV60"/>
    <mergeCell ref="PKW60:PLE60"/>
    <mergeCell ref="PLF60:PLN60"/>
    <mergeCell ref="PHK60:PHS60"/>
    <mergeCell ref="PHT60:PIB60"/>
    <mergeCell ref="PIC60:PIK60"/>
    <mergeCell ref="PIL60:PIT60"/>
    <mergeCell ref="PIU60:PJC60"/>
    <mergeCell ref="PJD60:PJL60"/>
    <mergeCell ref="PFI60:PFQ60"/>
    <mergeCell ref="PFR60:PFZ60"/>
    <mergeCell ref="PGA60:PGI60"/>
    <mergeCell ref="PGJ60:PGR60"/>
    <mergeCell ref="PGS60:PHA60"/>
    <mergeCell ref="PHB60:PHJ60"/>
    <mergeCell ref="PDG60:PDO60"/>
    <mergeCell ref="PDP60:PDX60"/>
    <mergeCell ref="PDY60:PEG60"/>
    <mergeCell ref="PEH60:PEP60"/>
    <mergeCell ref="PEQ60:PEY60"/>
    <mergeCell ref="PEZ60:PFH60"/>
    <mergeCell ref="PBE60:PBM60"/>
    <mergeCell ref="PBN60:PBV60"/>
    <mergeCell ref="PBW60:PCE60"/>
    <mergeCell ref="PCF60:PCN60"/>
    <mergeCell ref="PCO60:PCW60"/>
    <mergeCell ref="PCX60:PDF60"/>
    <mergeCell ref="OZC60:OZK60"/>
    <mergeCell ref="OZL60:OZT60"/>
    <mergeCell ref="OZU60:PAC60"/>
    <mergeCell ref="PAD60:PAL60"/>
    <mergeCell ref="PAM60:PAU60"/>
    <mergeCell ref="PAV60:PBD60"/>
    <mergeCell ref="OXA60:OXI60"/>
    <mergeCell ref="OXJ60:OXR60"/>
    <mergeCell ref="OXS60:OYA60"/>
    <mergeCell ref="OYB60:OYJ60"/>
    <mergeCell ref="OYK60:OYS60"/>
    <mergeCell ref="OYT60:OZB60"/>
    <mergeCell ref="OUY60:OVG60"/>
    <mergeCell ref="OVH60:OVP60"/>
    <mergeCell ref="OVQ60:OVY60"/>
    <mergeCell ref="OVZ60:OWH60"/>
    <mergeCell ref="OWI60:OWQ60"/>
    <mergeCell ref="OWR60:OWZ60"/>
    <mergeCell ref="OSW60:OTE60"/>
    <mergeCell ref="OTF60:OTN60"/>
    <mergeCell ref="OTO60:OTW60"/>
    <mergeCell ref="OTX60:OUF60"/>
    <mergeCell ref="OUG60:OUO60"/>
    <mergeCell ref="OUP60:OUX60"/>
    <mergeCell ref="OQU60:ORC60"/>
    <mergeCell ref="ORD60:ORL60"/>
    <mergeCell ref="ORM60:ORU60"/>
    <mergeCell ref="ORV60:OSD60"/>
    <mergeCell ref="OSE60:OSM60"/>
    <mergeCell ref="OSN60:OSV60"/>
    <mergeCell ref="OOS60:OPA60"/>
    <mergeCell ref="OPB60:OPJ60"/>
    <mergeCell ref="OPK60:OPS60"/>
    <mergeCell ref="OPT60:OQB60"/>
    <mergeCell ref="OQC60:OQK60"/>
    <mergeCell ref="OQL60:OQT60"/>
    <mergeCell ref="OMQ60:OMY60"/>
    <mergeCell ref="OMZ60:ONH60"/>
    <mergeCell ref="ONI60:ONQ60"/>
    <mergeCell ref="ONR60:ONZ60"/>
    <mergeCell ref="OOA60:OOI60"/>
    <mergeCell ref="OOJ60:OOR60"/>
    <mergeCell ref="OKO60:OKW60"/>
    <mergeCell ref="OKX60:OLF60"/>
    <mergeCell ref="OLG60:OLO60"/>
    <mergeCell ref="OLP60:OLX60"/>
    <mergeCell ref="OLY60:OMG60"/>
    <mergeCell ref="OMH60:OMP60"/>
    <mergeCell ref="OIM60:OIU60"/>
    <mergeCell ref="OIV60:OJD60"/>
    <mergeCell ref="OJE60:OJM60"/>
    <mergeCell ref="OJN60:OJV60"/>
    <mergeCell ref="OJW60:OKE60"/>
    <mergeCell ref="OKF60:OKN60"/>
    <mergeCell ref="OGK60:OGS60"/>
    <mergeCell ref="OGT60:OHB60"/>
    <mergeCell ref="OHC60:OHK60"/>
    <mergeCell ref="OHL60:OHT60"/>
    <mergeCell ref="OHU60:OIC60"/>
    <mergeCell ref="OID60:OIL60"/>
    <mergeCell ref="OEI60:OEQ60"/>
    <mergeCell ref="OER60:OEZ60"/>
    <mergeCell ref="OFA60:OFI60"/>
    <mergeCell ref="OFJ60:OFR60"/>
    <mergeCell ref="OFS60:OGA60"/>
    <mergeCell ref="OGB60:OGJ60"/>
    <mergeCell ref="OCG60:OCO60"/>
    <mergeCell ref="OCP60:OCX60"/>
    <mergeCell ref="OCY60:ODG60"/>
    <mergeCell ref="ODH60:ODP60"/>
    <mergeCell ref="ODQ60:ODY60"/>
    <mergeCell ref="ODZ60:OEH60"/>
    <mergeCell ref="OAE60:OAM60"/>
    <mergeCell ref="OAN60:OAV60"/>
    <mergeCell ref="OAW60:OBE60"/>
    <mergeCell ref="OBF60:OBN60"/>
    <mergeCell ref="OBO60:OBW60"/>
    <mergeCell ref="OBX60:OCF60"/>
    <mergeCell ref="NYC60:NYK60"/>
    <mergeCell ref="NYL60:NYT60"/>
    <mergeCell ref="NYU60:NZC60"/>
    <mergeCell ref="NZD60:NZL60"/>
    <mergeCell ref="NZM60:NZU60"/>
    <mergeCell ref="NZV60:OAD60"/>
    <mergeCell ref="NWA60:NWI60"/>
    <mergeCell ref="NWJ60:NWR60"/>
    <mergeCell ref="NWS60:NXA60"/>
    <mergeCell ref="NXB60:NXJ60"/>
    <mergeCell ref="NXK60:NXS60"/>
    <mergeCell ref="NXT60:NYB60"/>
    <mergeCell ref="NTY60:NUG60"/>
    <mergeCell ref="NUH60:NUP60"/>
    <mergeCell ref="NUQ60:NUY60"/>
    <mergeCell ref="NUZ60:NVH60"/>
    <mergeCell ref="NVI60:NVQ60"/>
    <mergeCell ref="NVR60:NVZ60"/>
    <mergeCell ref="NRW60:NSE60"/>
    <mergeCell ref="NSF60:NSN60"/>
    <mergeCell ref="NSO60:NSW60"/>
    <mergeCell ref="NSX60:NTF60"/>
    <mergeCell ref="NTG60:NTO60"/>
    <mergeCell ref="NTP60:NTX60"/>
    <mergeCell ref="NPU60:NQC60"/>
    <mergeCell ref="NQD60:NQL60"/>
    <mergeCell ref="NQM60:NQU60"/>
    <mergeCell ref="NQV60:NRD60"/>
    <mergeCell ref="NRE60:NRM60"/>
    <mergeCell ref="NRN60:NRV60"/>
    <mergeCell ref="NNS60:NOA60"/>
    <mergeCell ref="NOB60:NOJ60"/>
    <mergeCell ref="NOK60:NOS60"/>
    <mergeCell ref="NOT60:NPB60"/>
    <mergeCell ref="NPC60:NPK60"/>
    <mergeCell ref="NPL60:NPT60"/>
    <mergeCell ref="NLQ60:NLY60"/>
    <mergeCell ref="NLZ60:NMH60"/>
    <mergeCell ref="NMI60:NMQ60"/>
    <mergeCell ref="NMR60:NMZ60"/>
    <mergeCell ref="NNA60:NNI60"/>
    <mergeCell ref="NNJ60:NNR60"/>
    <mergeCell ref="NJO60:NJW60"/>
    <mergeCell ref="NJX60:NKF60"/>
    <mergeCell ref="NKG60:NKO60"/>
    <mergeCell ref="NKP60:NKX60"/>
    <mergeCell ref="NKY60:NLG60"/>
    <mergeCell ref="NLH60:NLP60"/>
    <mergeCell ref="NHM60:NHU60"/>
    <mergeCell ref="NHV60:NID60"/>
    <mergeCell ref="NIE60:NIM60"/>
    <mergeCell ref="NIN60:NIV60"/>
    <mergeCell ref="NIW60:NJE60"/>
    <mergeCell ref="NJF60:NJN60"/>
    <mergeCell ref="NFK60:NFS60"/>
    <mergeCell ref="NFT60:NGB60"/>
    <mergeCell ref="NGC60:NGK60"/>
    <mergeCell ref="NGL60:NGT60"/>
    <mergeCell ref="NGU60:NHC60"/>
    <mergeCell ref="NHD60:NHL60"/>
    <mergeCell ref="NDI60:NDQ60"/>
    <mergeCell ref="NDR60:NDZ60"/>
    <mergeCell ref="NEA60:NEI60"/>
    <mergeCell ref="NEJ60:NER60"/>
    <mergeCell ref="NES60:NFA60"/>
    <mergeCell ref="NFB60:NFJ60"/>
    <mergeCell ref="NBG60:NBO60"/>
    <mergeCell ref="NBP60:NBX60"/>
    <mergeCell ref="NBY60:NCG60"/>
    <mergeCell ref="NCH60:NCP60"/>
    <mergeCell ref="NCQ60:NCY60"/>
    <mergeCell ref="NCZ60:NDH60"/>
    <mergeCell ref="MZE60:MZM60"/>
    <mergeCell ref="MZN60:MZV60"/>
    <mergeCell ref="MZW60:NAE60"/>
    <mergeCell ref="NAF60:NAN60"/>
    <mergeCell ref="NAO60:NAW60"/>
    <mergeCell ref="NAX60:NBF60"/>
    <mergeCell ref="MXC60:MXK60"/>
    <mergeCell ref="MXL60:MXT60"/>
    <mergeCell ref="MXU60:MYC60"/>
    <mergeCell ref="MYD60:MYL60"/>
    <mergeCell ref="MYM60:MYU60"/>
    <mergeCell ref="MYV60:MZD60"/>
    <mergeCell ref="MVA60:MVI60"/>
    <mergeCell ref="MVJ60:MVR60"/>
    <mergeCell ref="MVS60:MWA60"/>
    <mergeCell ref="MWB60:MWJ60"/>
    <mergeCell ref="MWK60:MWS60"/>
    <mergeCell ref="MWT60:MXB60"/>
    <mergeCell ref="MSY60:MTG60"/>
    <mergeCell ref="MTH60:MTP60"/>
    <mergeCell ref="MTQ60:MTY60"/>
    <mergeCell ref="MTZ60:MUH60"/>
    <mergeCell ref="MUI60:MUQ60"/>
    <mergeCell ref="MUR60:MUZ60"/>
    <mergeCell ref="MQW60:MRE60"/>
    <mergeCell ref="MRF60:MRN60"/>
    <mergeCell ref="MRO60:MRW60"/>
    <mergeCell ref="MRX60:MSF60"/>
    <mergeCell ref="MSG60:MSO60"/>
    <mergeCell ref="MSP60:MSX60"/>
    <mergeCell ref="MOU60:MPC60"/>
    <mergeCell ref="MPD60:MPL60"/>
    <mergeCell ref="MPM60:MPU60"/>
    <mergeCell ref="MPV60:MQD60"/>
    <mergeCell ref="MQE60:MQM60"/>
    <mergeCell ref="MQN60:MQV60"/>
    <mergeCell ref="MMS60:MNA60"/>
    <mergeCell ref="MNB60:MNJ60"/>
    <mergeCell ref="MNK60:MNS60"/>
    <mergeCell ref="MNT60:MOB60"/>
    <mergeCell ref="MOC60:MOK60"/>
    <mergeCell ref="MOL60:MOT60"/>
    <mergeCell ref="MKQ60:MKY60"/>
    <mergeCell ref="MKZ60:MLH60"/>
    <mergeCell ref="MLI60:MLQ60"/>
    <mergeCell ref="MLR60:MLZ60"/>
    <mergeCell ref="MMA60:MMI60"/>
    <mergeCell ref="MMJ60:MMR60"/>
    <mergeCell ref="MIO60:MIW60"/>
    <mergeCell ref="MIX60:MJF60"/>
    <mergeCell ref="MJG60:MJO60"/>
    <mergeCell ref="MJP60:MJX60"/>
    <mergeCell ref="MJY60:MKG60"/>
    <mergeCell ref="MKH60:MKP60"/>
    <mergeCell ref="MGM60:MGU60"/>
    <mergeCell ref="MGV60:MHD60"/>
    <mergeCell ref="MHE60:MHM60"/>
    <mergeCell ref="MHN60:MHV60"/>
    <mergeCell ref="MHW60:MIE60"/>
    <mergeCell ref="MIF60:MIN60"/>
    <mergeCell ref="MEK60:MES60"/>
    <mergeCell ref="MET60:MFB60"/>
    <mergeCell ref="MFC60:MFK60"/>
    <mergeCell ref="MFL60:MFT60"/>
    <mergeCell ref="MFU60:MGC60"/>
    <mergeCell ref="MGD60:MGL60"/>
    <mergeCell ref="MCI60:MCQ60"/>
    <mergeCell ref="MCR60:MCZ60"/>
    <mergeCell ref="MDA60:MDI60"/>
    <mergeCell ref="MDJ60:MDR60"/>
    <mergeCell ref="MDS60:MEA60"/>
    <mergeCell ref="MEB60:MEJ60"/>
    <mergeCell ref="MAG60:MAO60"/>
    <mergeCell ref="MAP60:MAX60"/>
    <mergeCell ref="MAY60:MBG60"/>
    <mergeCell ref="MBH60:MBP60"/>
    <mergeCell ref="MBQ60:MBY60"/>
    <mergeCell ref="MBZ60:MCH60"/>
    <mergeCell ref="LYE60:LYM60"/>
    <mergeCell ref="LYN60:LYV60"/>
    <mergeCell ref="LYW60:LZE60"/>
    <mergeCell ref="LZF60:LZN60"/>
    <mergeCell ref="LZO60:LZW60"/>
    <mergeCell ref="LZX60:MAF60"/>
    <mergeCell ref="LWC60:LWK60"/>
    <mergeCell ref="LWL60:LWT60"/>
    <mergeCell ref="LWU60:LXC60"/>
    <mergeCell ref="LXD60:LXL60"/>
    <mergeCell ref="LXM60:LXU60"/>
    <mergeCell ref="LXV60:LYD60"/>
    <mergeCell ref="LUA60:LUI60"/>
    <mergeCell ref="LUJ60:LUR60"/>
    <mergeCell ref="LUS60:LVA60"/>
    <mergeCell ref="LVB60:LVJ60"/>
    <mergeCell ref="LVK60:LVS60"/>
    <mergeCell ref="LVT60:LWB60"/>
    <mergeCell ref="LRY60:LSG60"/>
    <mergeCell ref="LSH60:LSP60"/>
    <mergeCell ref="LSQ60:LSY60"/>
    <mergeCell ref="LSZ60:LTH60"/>
    <mergeCell ref="LTI60:LTQ60"/>
    <mergeCell ref="LTR60:LTZ60"/>
    <mergeCell ref="LPW60:LQE60"/>
    <mergeCell ref="LQF60:LQN60"/>
    <mergeCell ref="LQO60:LQW60"/>
    <mergeCell ref="LQX60:LRF60"/>
    <mergeCell ref="LRG60:LRO60"/>
    <mergeCell ref="LRP60:LRX60"/>
    <mergeCell ref="LNU60:LOC60"/>
    <mergeCell ref="LOD60:LOL60"/>
    <mergeCell ref="LOM60:LOU60"/>
    <mergeCell ref="LOV60:LPD60"/>
    <mergeCell ref="LPE60:LPM60"/>
    <mergeCell ref="LPN60:LPV60"/>
    <mergeCell ref="LLS60:LMA60"/>
    <mergeCell ref="LMB60:LMJ60"/>
    <mergeCell ref="LMK60:LMS60"/>
    <mergeCell ref="LMT60:LNB60"/>
    <mergeCell ref="LNC60:LNK60"/>
    <mergeCell ref="LNL60:LNT60"/>
    <mergeCell ref="LJQ60:LJY60"/>
    <mergeCell ref="LJZ60:LKH60"/>
    <mergeCell ref="LKI60:LKQ60"/>
    <mergeCell ref="LKR60:LKZ60"/>
    <mergeCell ref="LLA60:LLI60"/>
    <mergeCell ref="LLJ60:LLR60"/>
    <mergeCell ref="LHO60:LHW60"/>
    <mergeCell ref="LHX60:LIF60"/>
    <mergeCell ref="LIG60:LIO60"/>
    <mergeCell ref="LIP60:LIX60"/>
    <mergeCell ref="LIY60:LJG60"/>
    <mergeCell ref="LJH60:LJP60"/>
    <mergeCell ref="LFM60:LFU60"/>
    <mergeCell ref="LFV60:LGD60"/>
    <mergeCell ref="LGE60:LGM60"/>
    <mergeCell ref="LGN60:LGV60"/>
    <mergeCell ref="LGW60:LHE60"/>
    <mergeCell ref="LHF60:LHN60"/>
    <mergeCell ref="LDK60:LDS60"/>
    <mergeCell ref="LDT60:LEB60"/>
    <mergeCell ref="LEC60:LEK60"/>
    <mergeCell ref="LEL60:LET60"/>
    <mergeCell ref="LEU60:LFC60"/>
    <mergeCell ref="LFD60:LFL60"/>
    <mergeCell ref="LBI60:LBQ60"/>
    <mergeCell ref="LBR60:LBZ60"/>
    <mergeCell ref="LCA60:LCI60"/>
    <mergeCell ref="LCJ60:LCR60"/>
    <mergeCell ref="LCS60:LDA60"/>
    <mergeCell ref="LDB60:LDJ60"/>
    <mergeCell ref="KZG60:KZO60"/>
    <mergeCell ref="KZP60:KZX60"/>
    <mergeCell ref="KZY60:LAG60"/>
    <mergeCell ref="LAH60:LAP60"/>
    <mergeCell ref="LAQ60:LAY60"/>
    <mergeCell ref="LAZ60:LBH60"/>
    <mergeCell ref="KXE60:KXM60"/>
    <mergeCell ref="KXN60:KXV60"/>
    <mergeCell ref="KXW60:KYE60"/>
    <mergeCell ref="KYF60:KYN60"/>
    <mergeCell ref="KYO60:KYW60"/>
    <mergeCell ref="KYX60:KZF60"/>
    <mergeCell ref="KVC60:KVK60"/>
    <mergeCell ref="KVL60:KVT60"/>
    <mergeCell ref="KVU60:KWC60"/>
    <mergeCell ref="KWD60:KWL60"/>
    <mergeCell ref="KWM60:KWU60"/>
    <mergeCell ref="KWV60:KXD60"/>
    <mergeCell ref="KTA60:KTI60"/>
    <mergeCell ref="KTJ60:KTR60"/>
    <mergeCell ref="KTS60:KUA60"/>
    <mergeCell ref="KUB60:KUJ60"/>
    <mergeCell ref="KUK60:KUS60"/>
    <mergeCell ref="KUT60:KVB60"/>
    <mergeCell ref="KQY60:KRG60"/>
    <mergeCell ref="KRH60:KRP60"/>
    <mergeCell ref="KRQ60:KRY60"/>
    <mergeCell ref="KRZ60:KSH60"/>
    <mergeCell ref="KSI60:KSQ60"/>
    <mergeCell ref="KSR60:KSZ60"/>
    <mergeCell ref="KOW60:KPE60"/>
    <mergeCell ref="KPF60:KPN60"/>
    <mergeCell ref="KPO60:KPW60"/>
    <mergeCell ref="KPX60:KQF60"/>
    <mergeCell ref="KQG60:KQO60"/>
    <mergeCell ref="KQP60:KQX60"/>
    <mergeCell ref="KMU60:KNC60"/>
    <mergeCell ref="KND60:KNL60"/>
    <mergeCell ref="KNM60:KNU60"/>
    <mergeCell ref="KNV60:KOD60"/>
    <mergeCell ref="KOE60:KOM60"/>
    <mergeCell ref="KON60:KOV60"/>
    <mergeCell ref="KKS60:KLA60"/>
    <mergeCell ref="KLB60:KLJ60"/>
    <mergeCell ref="KLK60:KLS60"/>
    <mergeCell ref="KLT60:KMB60"/>
    <mergeCell ref="KMC60:KMK60"/>
    <mergeCell ref="KML60:KMT60"/>
    <mergeCell ref="KIQ60:KIY60"/>
    <mergeCell ref="KIZ60:KJH60"/>
    <mergeCell ref="KJI60:KJQ60"/>
    <mergeCell ref="KJR60:KJZ60"/>
    <mergeCell ref="KKA60:KKI60"/>
    <mergeCell ref="KKJ60:KKR60"/>
    <mergeCell ref="KGO60:KGW60"/>
    <mergeCell ref="KGX60:KHF60"/>
    <mergeCell ref="KHG60:KHO60"/>
    <mergeCell ref="KHP60:KHX60"/>
    <mergeCell ref="KHY60:KIG60"/>
    <mergeCell ref="KIH60:KIP60"/>
    <mergeCell ref="KEM60:KEU60"/>
    <mergeCell ref="KEV60:KFD60"/>
    <mergeCell ref="KFE60:KFM60"/>
    <mergeCell ref="KFN60:KFV60"/>
    <mergeCell ref="KFW60:KGE60"/>
    <mergeCell ref="KGF60:KGN60"/>
    <mergeCell ref="KCK60:KCS60"/>
    <mergeCell ref="KCT60:KDB60"/>
    <mergeCell ref="KDC60:KDK60"/>
    <mergeCell ref="KDL60:KDT60"/>
    <mergeCell ref="KDU60:KEC60"/>
    <mergeCell ref="KED60:KEL60"/>
    <mergeCell ref="KAI60:KAQ60"/>
    <mergeCell ref="KAR60:KAZ60"/>
    <mergeCell ref="KBA60:KBI60"/>
    <mergeCell ref="KBJ60:KBR60"/>
    <mergeCell ref="KBS60:KCA60"/>
    <mergeCell ref="KCB60:KCJ60"/>
    <mergeCell ref="JYG60:JYO60"/>
    <mergeCell ref="JYP60:JYX60"/>
    <mergeCell ref="JYY60:JZG60"/>
    <mergeCell ref="JZH60:JZP60"/>
    <mergeCell ref="JZQ60:JZY60"/>
    <mergeCell ref="JZZ60:KAH60"/>
    <mergeCell ref="JWE60:JWM60"/>
    <mergeCell ref="JWN60:JWV60"/>
    <mergeCell ref="JWW60:JXE60"/>
    <mergeCell ref="JXF60:JXN60"/>
    <mergeCell ref="JXO60:JXW60"/>
    <mergeCell ref="JXX60:JYF60"/>
    <mergeCell ref="JUC60:JUK60"/>
    <mergeCell ref="JUL60:JUT60"/>
    <mergeCell ref="JUU60:JVC60"/>
    <mergeCell ref="JVD60:JVL60"/>
    <mergeCell ref="JVM60:JVU60"/>
    <mergeCell ref="JVV60:JWD60"/>
    <mergeCell ref="JSA60:JSI60"/>
    <mergeCell ref="JSJ60:JSR60"/>
    <mergeCell ref="JSS60:JTA60"/>
    <mergeCell ref="JTB60:JTJ60"/>
    <mergeCell ref="JTK60:JTS60"/>
    <mergeCell ref="JTT60:JUB60"/>
    <mergeCell ref="JPY60:JQG60"/>
    <mergeCell ref="JQH60:JQP60"/>
    <mergeCell ref="JQQ60:JQY60"/>
    <mergeCell ref="JQZ60:JRH60"/>
    <mergeCell ref="JRI60:JRQ60"/>
    <mergeCell ref="JRR60:JRZ60"/>
    <mergeCell ref="JNW60:JOE60"/>
    <mergeCell ref="JOF60:JON60"/>
    <mergeCell ref="JOO60:JOW60"/>
    <mergeCell ref="JOX60:JPF60"/>
    <mergeCell ref="JPG60:JPO60"/>
    <mergeCell ref="JPP60:JPX60"/>
    <mergeCell ref="JLU60:JMC60"/>
    <mergeCell ref="JMD60:JML60"/>
    <mergeCell ref="JMM60:JMU60"/>
    <mergeCell ref="JMV60:JND60"/>
    <mergeCell ref="JNE60:JNM60"/>
    <mergeCell ref="JNN60:JNV60"/>
    <mergeCell ref="JJS60:JKA60"/>
    <mergeCell ref="JKB60:JKJ60"/>
    <mergeCell ref="JKK60:JKS60"/>
    <mergeCell ref="JKT60:JLB60"/>
    <mergeCell ref="JLC60:JLK60"/>
    <mergeCell ref="JLL60:JLT60"/>
    <mergeCell ref="JHQ60:JHY60"/>
    <mergeCell ref="JHZ60:JIH60"/>
    <mergeCell ref="JII60:JIQ60"/>
    <mergeCell ref="JIR60:JIZ60"/>
    <mergeCell ref="JJA60:JJI60"/>
    <mergeCell ref="JJJ60:JJR60"/>
    <mergeCell ref="JFO60:JFW60"/>
    <mergeCell ref="JFX60:JGF60"/>
    <mergeCell ref="JGG60:JGO60"/>
    <mergeCell ref="JGP60:JGX60"/>
    <mergeCell ref="JGY60:JHG60"/>
    <mergeCell ref="JHH60:JHP60"/>
    <mergeCell ref="JDM60:JDU60"/>
    <mergeCell ref="JDV60:JED60"/>
    <mergeCell ref="JEE60:JEM60"/>
    <mergeCell ref="JEN60:JEV60"/>
    <mergeCell ref="JEW60:JFE60"/>
    <mergeCell ref="JFF60:JFN60"/>
    <mergeCell ref="JBK60:JBS60"/>
    <mergeCell ref="JBT60:JCB60"/>
    <mergeCell ref="JCC60:JCK60"/>
    <mergeCell ref="JCL60:JCT60"/>
    <mergeCell ref="JCU60:JDC60"/>
    <mergeCell ref="JDD60:JDL60"/>
    <mergeCell ref="IZI60:IZQ60"/>
    <mergeCell ref="IZR60:IZZ60"/>
    <mergeCell ref="JAA60:JAI60"/>
    <mergeCell ref="JAJ60:JAR60"/>
    <mergeCell ref="JAS60:JBA60"/>
    <mergeCell ref="JBB60:JBJ60"/>
    <mergeCell ref="IXG60:IXO60"/>
    <mergeCell ref="IXP60:IXX60"/>
    <mergeCell ref="IXY60:IYG60"/>
    <mergeCell ref="IYH60:IYP60"/>
    <mergeCell ref="IYQ60:IYY60"/>
    <mergeCell ref="IYZ60:IZH60"/>
    <mergeCell ref="IVE60:IVM60"/>
    <mergeCell ref="IVN60:IVV60"/>
    <mergeCell ref="IVW60:IWE60"/>
    <mergeCell ref="IWF60:IWN60"/>
    <mergeCell ref="IWO60:IWW60"/>
    <mergeCell ref="IWX60:IXF60"/>
    <mergeCell ref="ITC60:ITK60"/>
    <mergeCell ref="ITL60:ITT60"/>
    <mergeCell ref="ITU60:IUC60"/>
    <mergeCell ref="IUD60:IUL60"/>
    <mergeCell ref="IUM60:IUU60"/>
    <mergeCell ref="IUV60:IVD60"/>
    <mergeCell ref="IRA60:IRI60"/>
    <mergeCell ref="IRJ60:IRR60"/>
    <mergeCell ref="IRS60:ISA60"/>
    <mergeCell ref="ISB60:ISJ60"/>
    <mergeCell ref="ISK60:ISS60"/>
    <mergeCell ref="IST60:ITB60"/>
    <mergeCell ref="IOY60:IPG60"/>
    <mergeCell ref="IPH60:IPP60"/>
    <mergeCell ref="IPQ60:IPY60"/>
    <mergeCell ref="IPZ60:IQH60"/>
    <mergeCell ref="IQI60:IQQ60"/>
    <mergeCell ref="IQR60:IQZ60"/>
    <mergeCell ref="IMW60:INE60"/>
    <mergeCell ref="INF60:INN60"/>
    <mergeCell ref="INO60:INW60"/>
    <mergeCell ref="INX60:IOF60"/>
    <mergeCell ref="IOG60:IOO60"/>
    <mergeCell ref="IOP60:IOX60"/>
    <mergeCell ref="IKU60:ILC60"/>
    <mergeCell ref="ILD60:ILL60"/>
    <mergeCell ref="ILM60:ILU60"/>
    <mergeCell ref="ILV60:IMD60"/>
    <mergeCell ref="IME60:IMM60"/>
    <mergeCell ref="IMN60:IMV60"/>
    <mergeCell ref="IIS60:IJA60"/>
    <mergeCell ref="IJB60:IJJ60"/>
    <mergeCell ref="IJK60:IJS60"/>
    <mergeCell ref="IJT60:IKB60"/>
    <mergeCell ref="IKC60:IKK60"/>
    <mergeCell ref="IKL60:IKT60"/>
    <mergeCell ref="IGQ60:IGY60"/>
    <mergeCell ref="IGZ60:IHH60"/>
    <mergeCell ref="IHI60:IHQ60"/>
    <mergeCell ref="IHR60:IHZ60"/>
    <mergeCell ref="IIA60:III60"/>
    <mergeCell ref="IIJ60:IIR60"/>
    <mergeCell ref="IEO60:IEW60"/>
    <mergeCell ref="IEX60:IFF60"/>
    <mergeCell ref="IFG60:IFO60"/>
    <mergeCell ref="IFP60:IFX60"/>
    <mergeCell ref="IFY60:IGG60"/>
    <mergeCell ref="IGH60:IGP60"/>
    <mergeCell ref="ICM60:ICU60"/>
    <mergeCell ref="ICV60:IDD60"/>
    <mergeCell ref="IDE60:IDM60"/>
    <mergeCell ref="IDN60:IDV60"/>
    <mergeCell ref="IDW60:IEE60"/>
    <mergeCell ref="IEF60:IEN60"/>
    <mergeCell ref="IAK60:IAS60"/>
    <mergeCell ref="IAT60:IBB60"/>
    <mergeCell ref="IBC60:IBK60"/>
    <mergeCell ref="IBL60:IBT60"/>
    <mergeCell ref="IBU60:ICC60"/>
    <mergeCell ref="ICD60:ICL60"/>
    <mergeCell ref="HYI60:HYQ60"/>
    <mergeCell ref="HYR60:HYZ60"/>
    <mergeCell ref="HZA60:HZI60"/>
    <mergeCell ref="HZJ60:HZR60"/>
    <mergeCell ref="HZS60:IAA60"/>
    <mergeCell ref="IAB60:IAJ60"/>
    <mergeCell ref="HWG60:HWO60"/>
    <mergeCell ref="HWP60:HWX60"/>
    <mergeCell ref="HWY60:HXG60"/>
    <mergeCell ref="HXH60:HXP60"/>
    <mergeCell ref="HXQ60:HXY60"/>
    <mergeCell ref="HXZ60:HYH60"/>
    <mergeCell ref="HUE60:HUM60"/>
    <mergeCell ref="HUN60:HUV60"/>
    <mergeCell ref="HUW60:HVE60"/>
    <mergeCell ref="HVF60:HVN60"/>
    <mergeCell ref="HVO60:HVW60"/>
    <mergeCell ref="HVX60:HWF60"/>
    <mergeCell ref="HSC60:HSK60"/>
    <mergeCell ref="HSL60:HST60"/>
    <mergeCell ref="HSU60:HTC60"/>
    <mergeCell ref="HTD60:HTL60"/>
    <mergeCell ref="HTM60:HTU60"/>
    <mergeCell ref="HTV60:HUD60"/>
    <mergeCell ref="HQA60:HQI60"/>
    <mergeCell ref="HQJ60:HQR60"/>
    <mergeCell ref="HQS60:HRA60"/>
    <mergeCell ref="HRB60:HRJ60"/>
    <mergeCell ref="HRK60:HRS60"/>
    <mergeCell ref="HRT60:HSB60"/>
    <mergeCell ref="HNY60:HOG60"/>
    <mergeCell ref="HOH60:HOP60"/>
    <mergeCell ref="HOQ60:HOY60"/>
    <mergeCell ref="HOZ60:HPH60"/>
    <mergeCell ref="HPI60:HPQ60"/>
    <mergeCell ref="HPR60:HPZ60"/>
    <mergeCell ref="HLW60:HME60"/>
    <mergeCell ref="HMF60:HMN60"/>
    <mergeCell ref="HMO60:HMW60"/>
    <mergeCell ref="HMX60:HNF60"/>
    <mergeCell ref="HNG60:HNO60"/>
    <mergeCell ref="HNP60:HNX60"/>
    <mergeCell ref="HJU60:HKC60"/>
    <mergeCell ref="HKD60:HKL60"/>
    <mergeCell ref="HKM60:HKU60"/>
    <mergeCell ref="HKV60:HLD60"/>
    <mergeCell ref="HLE60:HLM60"/>
    <mergeCell ref="HLN60:HLV60"/>
    <mergeCell ref="HHS60:HIA60"/>
    <mergeCell ref="HIB60:HIJ60"/>
    <mergeCell ref="HIK60:HIS60"/>
    <mergeCell ref="HIT60:HJB60"/>
    <mergeCell ref="HJC60:HJK60"/>
    <mergeCell ref="HJL60:HJT60"/>
    <mergeCell ref="HFQ60:HFY60"/>
    <mergeCell ref="HFZ60:HGH60"/>
    <mergeCell ref="HGI60:HGQ60"/>
    <mergeCell ref="HGR60:HGZ60"/>
    <mergeCell ref="HHA60:HHI60"/>
    <mergeCell ref="HHJ60:HHR60"/>
    <mergeCell ref="HDO60:HDW60"/>
    <mergeCell ref="HDX60:HEF60"/>
    <mergeCell ref="HEG60:HEO60"/>
    <mergeCell ref="HEP60:HEX60"/>
    <mergeCell ref="HEY60:HFG60"/>
    <mergeCell ref="HFH60:HFP60"/>
    <mergeCell ref="HBM60:HBU60"/>
    <mergeCell ref="HBV60:HCD60"/>
    <mergeCell ref="HCE60:HCM60"/>
    <mergeCell ref="HCN60:HCV60"/>
    <mergeCell ref="HCW60:HDE60"/>
    <mergeCell ref="HDF60:HDN60"/>
    <mergeCell ref="GZK60:GZS60"/>
    <mergeCell ref="GZT60:HAB60"/>
    <mergeCell ref="HAC60:HAK60"/>
    <mergeCell ref="HAL60:HAT60"/>
    <mergeCell ref="HAU60:HBC60"/>
    <mergeCell ref="HBD60:HBL60"/>
    <mergeCell ref="GXI60:GXQ60"/>
    <mergeCell ref="GXR60:GXZ60"/>
    <mergeCell ref="GYA60:GYI60"/>
    <mergeCell ref="GYJ60:GYR60"/>
    <mergeCell ref="GYS60:GZA60"/>
    <mergeCell ref="GZB60:GZJ60"/>
    <mergeCell ref="GVG60:GVO60"/>
    <mergeCell ref="GVP60:GVX60"/>
    <mergeCell ref="GVY60:GWG60"/>
    <mergeCell ref="GWH60:GWP60"/>
    <mergeCell ref="GWQ60:GWY60"/>
    <mergeCell ref="GWZ60:GXH60"/>
    <mergeCell ref="GTE60:GTM60"/>
    <mergeCell ref="GTN60:GTV60"/>
    <mergeCell ref="GTW60:GUE60"/>
    <mergeCell ref="GUF60:GUN60"/>
    <mergeCell ref="GUO60:GUW60"/>
    <mergeCell ref="GUX60:GVF60"/>
    <mergeCell ref="GRC60:GRK60"/>
    <mergeCell ref="GRL60:GRT60"/>
    <mergeCell ref="GRU60:GSC60"/>
    <mergeCell ref="GSD60:GSL60"/>
    <mergeCell ref="GSM60:GSU60"/>
    <mergeCell ref="GSV60:GTD60"/>
    <mergeCell ref="GPA60:GPI60"/>
    <mergeCell ref="GPJ60:GPR60"/>
    <mergeCell ref="GPS60:GQA60"/>
    <mergeCell ref="GQB60:GQJ60"/>
    <mergeCell ref="GQK60:GQS60"/>
    <mergeCell ref="GQT60:GRB60"/>
    <mergeCell ref="GMY60:GNG60"/>
    <mergeCell ref="GNH60:GNP60"/>
    <mergeCell ref="GNQ60:GNY60"/>
    <mergeCell ref="GNZ60:GOH60"/>
    <mergeCell ref="GOI60:GOQ60"/>
    <mergeCell ref="GOR60:GOZ60"/>
    <mergeCell ref="GKW60:GLE60"/>
    <mergeCell ref="GLF60:GLN60"/>
    <mergeCell ref="GLO60:GLW60"/>
    <mergeCell ref="GLX60:GMF60"/>
    <mergeCell ref="GMG60:GMO60"/>
    <mergeCell ref="GMP60:GMX60"/>
    <mergeCell ref="GIU60:GJC60"/>
    <mergeCell ref="GJD60:GJL60"/>
    <mergeCell ref="GJM60:GJU60"/>
    <mergeCell ref="GJV60:GKD60"/>
    <mergeCell ref="GKE60:GKM60"/>
    <mergeCell ref="GKN60:GKV60"/>
    <mergeCell ref="GGS60:GHA60"/>
    <mergeCell ref="GHB60:GHJ60"/>
    <mergeCell ref="GHK60:GHS60"/>
    <mergeCell ref="GHT60:GIB60"/>
    <mergeCell ref="GIC60:GIK60"/>
    <mergeCell ref="GIL60:GIT60"/>
    <mergeCell ref="GEQ60:GEY60"/>
    <mergeCell ref="GEZ60:GFH60"/>
    <mergeCell ref="GFI60:GFQ60"/>
    <mergeCell ref="GFR60:GFZ60"/>
    <mergeCell ref="GGA60:GGI60"/>
    <mergeCell ref="GGJ60:GGR60"/>
    <mergeCell ref="GCO60:GCW60"/>
    <mergeCell ref="GCX60:GDF60"/>
    <mergeCell ref="GDG60:GDO60"/>
    <mergeCell ref="GDP60:GDX60"/>
    <mergeCell ref="GDY60:GEG60"/>
    <mergeCell ref="GEH60:GEP60"/>
    <mergeCell ref="GAM60:GAU60"/>
    <mergeCell ref="GAV60:GBD60"/>
    <mergeCell ref="GBE60:GBM60"/>
    <mergeCell ref="GBN60:GBV60"/>
    <mergeCell ref="GBW60:GCE60"/>
    <mergeCell ref="GCF60:GCN60"/>
    <mergeCell ref="FYK60:FYS60"/>
    <mergeCell ref="FYT60:FZB60"/>
    <mergeCell ref="FZC60:FZK60"/>
    <mergeCell ref="FZL60:FZT60"/>
    <mergeCell ref="FZU60:GAC60"/>
    <mergeCell ref="GAD60:GAL60"/>
    <mergeCell ref="FWI60:FWQ60"/>
    <mergeCell ref="FWR60:FWZ60"/>
    <mergeCell ref="FXA60:FXI60"/>
    <mergeCell ref="FXJ60:FXR60"/>
    <mergeCell ref="FXS60:FYA60"/>
    <mergeCell ref="FYB60:FYJ60"/>
    <mergeCell ref="FUG60:FUO60"/>
    <mergeCell ref="FUP60:FUX60"/>
    <mergeCell ref="FUY60:FVG60"/>
    <mergeCell ref="FVH60:FVP60"/>
    <mergeCell ref="FVQ60:FVY60"/>
    <mergeCell ref="FVZ60:FWH60"/>
    <mergeCell ref="FSE60:FSM60"/>
    <mergeCell ref="FSN60:FSV60"/>
    <mergeCell ref="FSW60:FTE60"/>
    <mergeCell ref="FTF60:FTN60"/>
    <mergeCell ref="FTO60:FTW60"/>
    <mergeCell ref="FTX60:FUF60"/>
    <mergeCell ref="FQC60:FQK60"/>
    <mergeCell ref="FQL60:FQT60"/>
    <mergeCell ref="FQU60:FRC60"/>
    <mergeCell ref="FRD60:FRL60"/>
    <mergeCell ref="FRM60:FRU60"/>
    <mergeCell ref="FRV60:FSD60"/>
    <mergeCell ref="FOA60:FOI60"/>
    <mergeCell ref="FOJ60:FOR60"/>
    <mergeCell ref="FOS60:FPA60"/>
    <mergeCell ref="FPB60:FPJ60"/>
    <mergeCell ref="FPK60:FPS60"/>
    <mergeCell ref="FPT60:FQB60"/>
    <mergeCell ref="FLY60:FMG60"/>
    <mergeCell ref="FMH60:FMP60"/>
    <mergeCell ref="FMQ60:FMY60"/>
    <mergeCell ref="FMZ60:FNH60"/>
    <mergeCell ref="FNI60:FNQ60"/>
    <mergeCell ref="FNR60:FNZ60"/>
    <mergeCell ref="FJW60:FKE60"/>
    <mergeCell ref="FKF60:FKN60"/>
    <mergeCell ref="FKO60:FKW60"/>
    <mergeCell ref="FKX60:FLF60"/>
    <mergeCell ref="FLG60:FLO60"/>
    <mergeCell ref="FLP60:FLX60"/>
    <mergeCell ref="FHU60:FIC60"/>
    <mergeCell ref="FID60:FIL60"/>
    <mergeCell ref="FIM60:FIU60"/>
    <mergeCell ref="FIV60:FJD60"/>
    <mergeCell ref="FJE60:FJM60"/>
    <mergeCell ref="FJN60:FJV60"/>
    <mergeCell ref="FFS60:FGA60"/>
    <mergeCell ref="FGB60:FGJ60"/>
    <mergeCell ref="FGK60:FGS60"/>
    <mergeCell ref="FGT60:FHB60"/>
    <mergeCell ref="FHC60:FHK60"/>
    <mergeCell ref="FHL60:FHT60"/>
    <mergeCell ref="FDQ60:FDY60"/>
    <mergeCell ref="FDZ60:FEH60"/>
    <mergeCell ref="FEI60:FEQ60"/>
    <mergeCell ref="FER60:FEZ60"/>
    <mergeCell ref="FFA60:FFI60"/>
    <mergeCell ref="FFJ60:FFR60"/>
    <mergeCell ref="FBO60:FBW60"/>
    <mergeCell ref="FBX60:FCF60"/>
    <mergeCell ref="FCG60:FCO60"/>
    <mergeCell ref="FCP60:FCX60"/>
    <mergeCell ref="FCY60:FDG60"/>
    <mergeCell ref="FDH60:FDP60"/>
    <mergeCell ref="EZM60:EZU60"/>
    <mergeCell ref="EZV60:FAD60"/>
    <mergeCell ref="FAE60:FAM60"/>
    <mergeCell ref="FAN60:FAV60"/>
    <mergeCell ref="FAW60:FBE60"/>
    <mergeCell ref="FBF60:FBN60"/>
    <mergeCell ref="EXK60:EXS60"/>
    <mergeCell ref="EXT60:EYB60"/>
    <mergeCell ref="EYC60:EYK60"/>
    <mergeCell ref="EYL60:EYT60"/>
    <mergeCell ref="EYU60:EZC60"/>
    <mergeCell ref="EZD60:EZL60"/>
    <mergeCell ref="EVI60:EVQ60"/>
    <mergeCell ref="EVR60:EVZ60"/>
    <mergeCell ref="EWA60:EWI60"/>
    <mergeCell ref="EWJ60:EWR60"/>
    <mergeCell ref="EWS60:EXA60"/>
    <mergeCell ref="EXB60:EXJ60"/>
    <mergeCell ref="ETG60:ETO60"/>
    <mergeCell ref="ETP60:ETX60"/>
    <mergeCell ref="ETY60:EUG60"/>
    <mergeCell ref="EUH60:EUP60"/>
    <mergeCell ref="EUQ60:EUY60"/>
    <mergeCell ref="EUZ60:EVH60"/>
    <mergeCell ref="ERE60:ERM60"/>
    <mergeCell ref="ERN60:ERV60"/>
    <mergeCell ref="ERW60:ESE60"/>
    <mergeCell ref="ESF60:ESN60"/>
    <mergeCell ref="ESO60:ESW60"/>
    <mergeCell ref="ESX60:ETF60"/>
    <mergeCell ref="EPC60:EPK60"/>
    <mergeCell ref="EPL60:EPT60"/>
    <mergeCell ref="EPU60:EQC60"/>
    <mergeCell ref="EQD60:EQL60"/>
    <mergeCell ref="EQM60:EQU60"/>
    <mergeCell ref="EQV60:ERD60"/>
    <mergeCell ref="ENA60:ENI60"/>
    <mergeCell ref="ENJ60:ENR60"/>
    <mergeCell ref="ENS60:EOA60"/>
    <mergeCell ref="EOB60:EOJ60"/>
    <mergeCell ref="EOK60:EOS60"/>
    <mergeCell ref="EOT60:EPB60"/>
    <mergeCell ref="EKY60:ELG60"/>
    <mergeCell ref="ELH60:ELP60"/>
    <mergeCell ref="ELQ60:ELY60"/>
    <mergeCell ref="ELZ60:EMH60"/>
    <mergeCell ref="EMI60:EMQ60"/>
    <mergeCell ref="EMR60:EMZ60"/>
    <mergeCell ref="EIW60:EJE60"/>
    <mergeCell ref="EJF60:EJN60"/>
    <mergeCell ref="EJO60:EJW60"/>
    <mergeCell ref="EJX60:EKF60"/>
    <mergeCell ref="EKG60:EKO60"/>
    <mergeCell ref="EKP60:EKX60"/>
    <mergeCell ref="EGU60:EHC60"/>
    <mergeCell ref="EHD60:EHL60"/>
    <mergeCell ref="EHM60:EHU60"/>
    <mergeCell ref="EHV60:EID60"/>
    <mergeCell ref="EIE60:EIM60"/>
    <mergeCell ref="EIN60:EIV60"/>
    <mergeCell ref="EES60:EFA60"/>
    <mergeCell ref="EFB60:EFJ60"/>
    <mergeCell ref="EFK60:EFS60"/>
    <mergeCell ref="EFT60:EGB60"/>
    <mergeCell ref="EGC60:EGK60"/>
    <mergeCell ref="EGL60:EGT60"/>
    <mergeCell ref="ECQ60:ECY60"/>
    <mergeCell ref="ECZ60:EDH60"/>
    <mergeCell ref="EDI60:EDQ60"/>
    <mergeCell ref="EDR60:EDZ60"/>
    <mergeCell ref="EEA60:EEI60"/>
    <mergeCell ref="EEJ60:EER60"/>
    <mergeCell ref="EAO60:EAW60"/>
    <mergeCell ref="EAX60:EBF60"/>
    <mergeCell ref="EBG60:EBO60"/>
    <mergeCell ref="EBP60:EBX60"/>
    <mergeCell ref="EBY60:ECG60"/>
    <mergeCell ref="ECH60:ECP60"/>
    <mergeCell ref="DYM60:DYU60"/>
    <mergeCell ref="DYV60:DZD60"/>
    <mergeCell ref="DZE60:DZM60"/>
    <mergeCell ref="DZN60:DZV60"/>
    <mergeCell ref="DZW60:EAE60"/>
    <mergeCell ref="EAF60:EAN60"/>
    <mergeCell ref="DWK60:DWS60"/>
    <mergeCell ref="DWT60:DXB60"/>
    <mergeCell ref="DXC60:DXK60"/>
    <mergeCell ref="DXL60:DXT60"/>
    <mergeCell ref="DXU60:DYC60"/>
    <mergeCell ref="DYD60:DYL60"/>
    <mergeCell ref="DUI60:DUQ60"/>
    <mergeCell ref="DUR60:DUZ60"/>
    <mergeCell ref="DVA60:DVI60"/>
    <mergeCell ref="DVJ60:DVR60"/>
    <mergeCell ref="DVS60:DWA60"/>
    <mergeCell ref="DWB60:DWJ60"/>
    <mergeCell ref="DSG60:DSO60"/>
    <mergeCell ref="DSP60:DSX60"/>
    <mergeCell ref="DSY60:DTG60"/>
    <mergeCell ref="DTH60:DTP60"/>
    <mergeCell ref="DTQ60:DTY60"/>
    <mergeCell ref="DTZ60:DUH60"/>
    <mergeCell ref="DQE60:DQM60"/>
    <mergeCell ref="DQN60:DQV60"/>
    <mergeCell ref="DQW60:DRE60"/>
    <mergeCell ref="DRF60:DRN60"/>
    <mergeCell ref="DRO60:DRW60"/>
    <mergeCell ref="DRX60:DSF60"/>
    <mergeCell ref="DOC60:DOK60"/>
    <mergeCell ref="DOL60:DOT60"/>
    <mergeCell ref="DOU60:DPC60"/>
    <mergeCell ref="DPD60:DPL60"/>
    <mergeCell ref="DPM60:DPU60"/>
    <mergeCell ref="DPV60:DQD60"/>
    <mergeCell ref="DMA60:DMI60"/>
    <mergeCell ref="DMJ60:DMR60"/>
    <mergeCell ref="DMS60:DNA60"/>
    <mergeCell ref="DNB60:DNJ60"/>
    <mergeCell ref="DNK60:DNS60"/>
    <mergeCell ref="DNT60:DOB60"/>
    <mergeCell ref="DJY60:DKG60"/>
    <mergeCell ref="DKH60:DKP60"/>
    <mergeCell ref="DKQ60:DKY60"/>
    <mergeCell ref="DKZ60:DLH60"/>
    <mergeCell ref="DLI60:DLQ60"/>
    <mergeCell ref="DLR60:DLZ60"/>
    <mergeCell ref="DHW60:DIE60"/>
    <mergeCell ref="DIF60:DIN60"/>
    <mergeCell ref="DIO60:DIW60"/>
    <mergeCell ref="DIX60:DJF60"/>
    <mergeCell ref="DJG60:DJO60"/>
    <mergeCell ref="DJP60:DJX60"/>
    <mergeCell ref="DFU60:DGC60"/>
    <mergeCell ref="DGD60:DGL60"/>
    <mergeCell ref="DGM60:DGU60"/>
    <mergeCell ref="DGV60:DHD60"/>
    <mergeCell ref="DHE60:DHM60"/>
    <mergeCell ref="DHN60:DHV60"/>
    <mergeCell ref="DDS60:DEA60"/>
    <mergeCell ref="DEB60:DEJ60"/>
    <mergeCell ref="DEK60:DES60"/>
    <mergeCell ref="DET60:DFB60"/>
    <mergeCell ref="DFC60:DFK60"/>
    <mergeCell ref="DFL60:DFT60"/>
    <mergeCell ref="DBQ60:DBY60"/>
    <mergeCell ref="DBZ60:DCH60"/>
    <mergeCell ref="DCI60:DCQ60"/>
    <mergeCell ref="DCR60:DCZ60"/>
    <mergeCell ref="DDA60:DDI60"/>
    <mergeCell ref="DDJ60:DDR60"/>
    <mergeCell ref="CZO60:CZW60"/>
    <mergeCell ref="CZX60:DAF60"/>
    <mergeCell ref="DAG60:DAO60"/>
    <mergeCell ref="DAP60:DAX60"/>
    <mergeCell ref="DAY60:DBG60"/>
    <mergeCell ref="DBH60:DBP60"/>
    <mergeCell ref="CXM60:CXU60"/>
    <mergeCell ref="CXV60:CYD60"/>
    <mergeCell ref="CYE60:CYM60"/>
    <mergeCell ref="CYN60:CYV60"/>
    <mergeCell ref="CYW60:CZE60"/>
    <mergeCell ref="CZF60:CZN60"/>
    <mergeCell ref="CVK60:CVS60"/>
    <mergeCell ref="CVT60:CWB60"/>
    <mergeCell ref="CWC60:CWK60"/>
    <mergeCell ref="CWL60:CWT60"/>
    <mergeCell ref="CWU60:CXC60"/>
    <mergeCell ref="CXD60:CXL60"/>
    <mergeCell ref="CTI60:CTQ60"/>
    <mergeCell ref="CTR60:CTZ60"/>
    <mergeCell ref="CUA60:CUI60"/>
    <mergeCell ref="CUJ60:CUR60"/>
    <mergeCell ref="CUS60:CVA60"/>
    <mergeCell ref="CVB60:CVJ60"/>
    <mergeCell ref="CRG60:CRO60"/>
    <mergeCell ref="CRP60:CRX60"/>
    <mergeCell ref="CRY60:CSG60"/>
    <mergeCell ref="CSH60:CSP60"/>
    <mergeCell ref="CSQ60:CSY60"/>
    <mergeCell ref="CSZ60:CTH60"/>
    <mergeCell ref="CPE60:CPM60"/>
    <mergeCell ref="CPN60:CPV60"/>
    <mergeCell ref="CPW60:CQE60"/>
    <mergeCell ref="CQF60:CQN60"/>
    <mergeCell ref="CQO60:CQW60"/>
    <mergeCell ref="CQX60:CRF60"/>
    <mergeCell ref="CNC60:CNK60"/>
    <mergeCell ref="CNL60:CNT60"/>
    <mergeCell ref="CNU60:COC60"/>
    <mergeCell ref="COD60:COL60"/>
    <mergeCell ref="COM60:COU60"/>
    <mergeCell ref="COV60:CPD60"/>
    <mergeCell ref="CLA60:CLI60"/>
    <mergeCell ref="CLJ60:CLR60"/>
    <mergeCell ref="CLS60:CMA60"/>
    <mergeCell ref="CMB60:CMJ60"/>
    <mergeCell ref="CMK60:CMS60"/>
    <mergeCell ref="CMT60:CNB60"/>
    <mergeCell ref="CIY60:CJG60"/>
    <mergeCell ref="CJH60:CJP60"/>
    <mergeCell ref="CJQ60:CJY60"/>
    <mergeCell ref="CJZ60:CKH60"/>
    <mergeCell ref="CKI60:CKQ60"/>
    <mergeCell ref="CKR60:CKZ60"/>
    <mergeCell ref="CGW60:CHE60"/>
    <mergeCell ref="CHF60:CHN60"/>
    <mergeCell ref="CHO60:CHW60"/>
    <mergeCell ref="CHX60:CIF60"/>
    <mergeCell ref="CIG60:CIO60"/>
    <mergeCell ref="CIP60:CIX60"/>
    <mergeCell ref="CEU60:CFC60"/>
    <mergeCell ref="CFD60:CFL60"/>
    <mergeCell ref="CFM60:CFU60"/>
    <mergeCell ref="CFV60:CGD60"/>
    <mergeCell ref="CGE60:CGM60"/>
    <mergeCell ref="CGN60:CGV60"/>
    <mergeCell ref="CCS60:CDA60"/>
    <mergeCell ref="CDB60:CDJ60"/>
    <mergeCell ref="CDK60:CDS60"/>
    <mergeCell ref="CDT60:CEB60"/>
    <mergeCell ref="CEC60:CEK60"/>
    <mergeCell ref="CEL60:CET60"/>
    <mergeCell ref="CAQ60:CAY60"/>
    <mergeCell ref="CAZ60:CBH60"/>
    <mergeCell ref="CBI60:CBQ60"/>
    <mergeCell ref="CBR60:CBZ60"/>
    <mergeCell ref="CCA60:CCI60"/>
    <mergeCell ref="CCJ60:CCR60"/>
    <mergeCell ref="BYO60:BYW60"/>
    <mergeCell ref="BYX60:BZF60"/>
    <mergeCell ref="BZG60:BZO60"/>
    <mergeCell ref="BZP60:BZX60"/>
    <mergeCell ref="BZY60:CAG60"/>
    <mergeCell ref="CAH60:CAP60"/>
    <mergeCell ref="BWM60:BWU60"/>
    <mergeCell ref="BWV60:BXD60"/>
    <mergeCell ref="BXE60:BXM60"/>
    <mergeCell ref="BXN60:BXV60"/>
    <mergeCell ref="BXW60:BYE60"/>
    <mergeCell ref="BYF60:BYN60"/>
    <mergeCell ref="BUK60:BUS60"/>
    <mergeCell ref="BUT60:BVB60"/>
    <mergeCell ref="BVC60:BVK60"/>
    <mergeCell ref="BVL60:BVT60"/>
    <mergeCell ref="BVU60:BWC60"/>
    <mergeCell ref="BWD60:BWL60"/>
    <mergeCell ref="BSI60:BSQ60"/>
    <mergeCell ref="BSR60:BSZ60"/>
    <mergeCell ref="BTA60:BTI60"/>
    <mergeCell ref="BTJ60:BTR60"/>
    <mergeCell ref="BTS60:BUA60"/>
    <mergeCell ref="BUB60:BUJ60"/>
    <mergeCell ref="BQG60:BQO60"/>
    <mergeCell ref="BQP60:BQX60"/>
    <mergeCell ref="BQY60:BRG60"/>
    <mergeCell ref="BRH60:BRP60"/>
    <mergeCell ref="BRQ60:BRY60"/>
    <mergeCell ref="BRZ60:BSH60"/>
    <mergeCell ref="BOE60:BOM60"/>
    <mergeCell ref="BON60:BOV60"/>
    <mergeCell ref="BOW60:BPE60"/>
    <mergeCell ref="BPF60:BPN60"/>
    <mergeCell ref="BPO60:BPW60"/>
    <mergeCell ref="BPX60:BQF60"/>
    <mergeCell ref="BMC60:BMK60"/>
    <mergeCell ref="BML60:BMT60"/>
    <mergeCell ref="BMU60:BNC60"/>
    <mergeCell ref="BND60:BNL60"/>
    <mergeCell ref="BNM60:BNU60"/>
    <mergeCell ref="BNV60:BOD60"/>
    <mergeCell ref="BKA60:BKI60"/>
    <mergeCell ref="BKJ60:BKR60"/>
    <mergeCell ref="BKS60:BLA60"/>
    <mergeCell ref="BLB60:BLJ60"/>
    <mergeCell ref="BLK60:BLS60"/>
    <mergeCell ref="BLT60:BMB60"/>
    <mergeCell ref="BHY60:BIG60"/>
    <mergeCell ref="BIH60:BIP60"/>
    <mergeCell ref="BIQ60:BIY60"/>
    <mergeCell ref="BIZ60:BJH60"/>
    <mergeCell ref="BJI60:BJQ60"/>
    <mergeCell ref="BJR60:BJZ60"/>
    <mergeCell ref="BFW60:BGE60"/>
    <mergeCell ref="BGF60:BGN60"/>
    <mergeCell ref="BGO60:BGW60"/>
    <mergeCell ref="BGX60:BHF60"/>
    <mergeCell ref="BHG60:BHO60"/>
    <mergeCell ref="BHP60:BHX60"/>
    <mergeCell ref="BDU60:BEC60"/>
    <mergeCell ref="BED60:BEL60"/>
    <mergeCell ref="BEM60:BEU60"/>
    <mergeCell ref="BEV60:BFD60"/>
    <mergeCell ref="BFE60:BFM60"/>
    <mergeCell ref="BFN60:BFV60"/>
    <mergeCell ref="BBS60:BCA60"/>
    <mergeCell ref="BCB60:BCJ60"/>
    <mergeCell ref="BCK60:BCS60"/>
    <mergeCell ref="BCT60:BDB60"/>
    <mergeCell ref="BDC60:BDK60"/>
    <mergeCell ref="BDL60:BDT60"/>
    <mergeCell ref="AZQ60:AZY60"/>
    <mergeCell ref="AZZ60:BAH60"/>
    <mergeCell ref="BAI60:BAQ60"/>
    <mergeCell ref="BAR60:BAZ60"/>
    <mergeCell ref="BBA60:BBI60"/>
    <mergeCell ref="BBJ60:BBR60"/>
    <mergeCell ref="AXO60:AXW60"/>
    <mergeCell ref="AXX60:AYF60"/>
    <mergeCell ref="AYG60:AYO60"/>
    <mergeCell ref="AYP60:AYX60"/>
    <mergeCell ref="AYY60:AZG60"/>
    <mergeCell ref="AZH60:AZP60"/>
    <mergeCell ref="AVM60:AVU60"/>
    <mergeCell ref="AVV60:AWD60"/>
    <mergeCell ref="AWE60:AWM60"/>
    <mergeCell ref="AWN60:AWV60"/>
    <mergeCell ref="AWW60:AXE60"/>
    <mergeCell ref="AXF60:AXN60"/>
    <mergeCell ref="ATK60:ATS60"/>
    <mergeCell ref="ATT60:AUB60"/>
    <mergeCell ref="AUC60:AUK60"/>
    <mergeCell ref="AUL60:AUT60"/>
    <mergeCell ref="AUU60:AVC60"/>
    <mergeCell ref="AVD60:AVL60"/>
    <mergeCell ref="ARI60:ARQ60"/>
    <mergeCell ref="ARR60:ARZ60"/>
    <mergeCell ref="ASA60:ASI60"/>
    <mergeCell ref="ASJ60:ASR60"/>
    <mergeCell ref="ASS60:ATA60"/>
    <mergeCell ref="ATB60:ATJ60"/>
    <mergeCell ref="APG60:APO60"/>
    <mergeCell ref="APP60:APX60"/>
    <mergeCell ref="APY60:AQG60"/>
    <mergeCell ref="AQH60:AQP60"/>
    <mergeCell ref="AQQ60:AQY60"/>
    <mergeCell ref="AQZ60:ARH60"/>
    <mergeCell ref="ANE60:ANM60"/>
    <mergeCell ref="ANN60:ANV60"/>
    <mergeCell ref="ANW60:AOE60"/>
    <mergeCell ref="AOF60:AON60"/>
    <mergeCell ref="AOO60:AOW60"/>
    <mergeCell ref="AOX60:APF60"/>
    <mergeCell ref="ALC60:ALK60"/>
    <mergeCell ref="ALL60:ALT60"/>
    <mergeCell ref="ALU60:AMC60"/>
    <mergeCell ref="AMD60:AML60"/>
    <mergeCell ref="AMM60:AMU60"/>
    <mergeCell ref="AMV60:AND60"/>
    <mergeCell ref="AJA60:AJI60"/>
    <mergeCell ref="AJJ60:AJR60"/>
    <mergeCell ref="AJS60:AKA60"/>
    <mergeCell ref="AKB60:AKJ60"/>
    <mergeCell ref="AKK60:AKS60"/>
    <mergeCell ref="AKT60:ALB60"/>
    <mergeCell ref="AGY60:AHG60"/>
    <mergeCell ref="AHH60:AHP60"/>
    <mergeCell ref="AHQ60:AHY60"/>
    <mergeCell ref="AHZ60:AIH60"/>
    <mergeCell ref="AII60:AIQ60"/>
    <mergeCell ref="AIR60:AIZ60"/>
    <mergeCell ref="AEW60:AFE60"/>
    <mergeCell ref="AFF60:AFN60"/>
    <mergeCell ref="AFO60:AFW60"/>
    <mergeCell ref="AFX60:AGF60"/>
    <mergeCell ref="AGG60:AGO60"/>
    <mergeCell ref="AGP60:AGX60"/>
    <mergeCell ref="ACU60:ADC60"/>
    <mergeCell ref="ADD60:ADL60"/>
    <mergeCell ref="ADM60:ADU60"/>
    <mergeCell ref="ADV60:AED60"/>
    <mergeCell ref="AEE60:AEM60"/>
    <mergeCell ref="AEN60:AEV60"/>
    <mergeCell ref="AAS60:ABA60"/>
    <mergeCell ref="ABB60:ABJ60"/>
    <mergeCell ref="ABK60:ABS60"/>
    <mergeCell ref="ABT60:ACB60"/>
    <mergeCell ref="ACC60:ACK60"/>
    <mergeCell ref="ACL60:ACT60"/>
    <mergeCell ref="YQ60:YY60"/>
    <mergeCell ref="YZ60:ZH60"/>
    <mergeCell ref="ZI60:ZQ60"/>
    <mergeCell ref="ZR60:ZZ60"/>
    <mergeCell ref="AAA60:AAI60"/>
    <mergeCell ref="AAJ60:AAR60"/>
    <mergeCell ref="WO60:WW60"/>
    <mergeCell ref="WX60:XF60"/>
    <mergeCell ref="XG60:XO60"/>
    <mergeCell ref="XP60:XX60"/>
    <mergeCell ref="XY60:YG60"/>
    <mergeCell ref="YH60:YP60"/>
    <mergeCell ref="UM60:UU60"/>
    <mergeCell ref="UV60:VD60"/>
    <mergeCell ref="VE60:VM60"/>
    <mergeCell ref="VN60:VV60"/>
    <mergeCell ref="VW60:WE60"/>
    <mergeCell ref="WF60:WN60"/>
    <mergeCell ref="SK60:SS60"/>
    <mergeCell ref="ST60:TB60"/>
    <mergeCell ref="TC60:TK60"/>
    <mergeCell ref="TL60:TT60"/>
    <mergeCell ref="TU60:UC60"/>
    <mergeCell ref="UD60:UL60"/>
    <mergeCell ref="QI60:QQ60"/>
    <mergeCell ref="QR60:QZ60"/>
    <mergeCell ref="RA60:RI60"/>
    <mergeCell ref="RJ60:RR60"/>
    <mergeCell ref="RS60:SA60"/>
    <mergeCell ref="SB60:SJ60"/>
    <mergeCell ref="OG60:OO60"/>
    <mergeCell ref="OP60:OX60"/>
    <mergeCell ref="OY60:PG60"/>
    <mergeCell ref="PH60:PP60"/>
    <mergeCell ref="PQ60:PY60"/>
    <mergeCell ref="PZ60:QH60"/>
    <mergeCell ref="ME60:MM60"/>
    <mergeCell ref="MN60:MV60"/>
    <mergeCell ref="MW60:NE60"/>
    <mergeCell ref="NF60:NN60"/>
    <mergeCell ref="NO60:NW60"/>
    <mergeCell ref="NX60:OF60"/>
    <mergeCell ref="KC60:KK60"/>
    <mergeCell ref="KL60:KT60"/>
    <mergeCell ref="KU60:LC60"/>
    <mergeCell ref="LD60:LL60"/>
    <mergeCell ref="LM60:LU60"/>
    <mergeCell ref="LV60:MD60"/>
    <mergeCell ref="IA60:II60"/>
    <mergeCell ref="IJ60:IR60"/>
    <mergeCell ref="IS60:JA60"/>
    <mergeCell ref="JB60:JJ60"/>
    <mergeCell ref="JK60:JS60"/>
    <mergeCell ref="JT60:KB60"/>
    <mergeCell ref="FY60:GG60"/>
    <mergeCell ref="GH60:GP60"/>
    <mergeCell ref="GQ60:GY60"/>
    <mergeCell ref="GZ60:HH60"/>
    <mergeCell ref="HI60:HQ60"/>
    <mergeCell ref="HR60:HZ60"/>
    <mergeCell ref="DW60:EE60"/>
    <mergeCell ref="EF60:EN60"/>
    <mergeCell ref="EO60:EW60"/>
    <mergeCell ref="EX60:FF60"/>
    <mergeCell ref="FG60:FO60"/>
    <mergeCell ref="FP60:FX60"/>
    <mergeCell ref="BU60:CC60"/>
    <mergeCell ref="CD60:CL60"/>
    <mergeCell ref="CM60:CU60"/>
    <mergeCell ref="CV60:DD60"/>
    <mergeCell ref="DE60:DM60"/>
    <mergeCell ref="DN60:DV60"/>
    <mergeCell ref="XER57:XEZ57"/>
    <mergeCell ref="XFA57:XFD57"/>
    <mergeCell ref="A60:I60"/>
    <mergeCell ref="J60:R60"/>
    <mergeCell ref="S60:AA60"/>
    <mergeCell ref="AB60:AJ60"/>
    <mergeCell ref="AK60:AS60"/>
    <mergeCell ref="AT60:BB60"/>
    <mergeCell ref="BC60:BK60"/>
    <mergeCell ref="BL60:BT60"/>
    <mergeCell ref="XCP57:XCX57"/>
    <mergeCell ref="XCY57:XDG57"/>
    <mergeCell ref="XDH57:XDP57"/>
    <mergeCell ref="XDQ57:XDY57"/>
    <mergeCell ref="XDZ57:XEH57"/>
    <mergeCell ref="XEI57:XEQ57"/>
    <mergeCell ref="XAN57:XAV57"/>
    <mergeCell ref="XAW57:XBE57"/>
    <mergeCell ref="XBF57:XBN57"/>
    <mergeCell ref="XBO57:XBW57"/>
    <mergeCell ref="XBX57:XCF57"/>
    <mergeCell ref="XCG57:XCO57"/>
    <mergeCell ref="WYL57:WYT57"/>
    <mergeCell ref="WYU57:WZC57"/>
    <mergeCell ref="WZD57:WZL57"/>
    <mergeCell ref="WZM57:WZU57"/>
    <mergeCell ref="WZV57:XAD57"/>
    <mergeCell ref="XAE57:XAM57"/>
    <mergeCell ref="WWJ57:WWR57"/>
    <mergeCell ref="WWS57:WXA57"/>
    <mergeCell ref="WXB57:WXJ57"/>
    <mergeCell ref="WXK57:WXS57"/>
    <mergeCell ref="WXT57:WYB57"/>
    <mergeCell ref="WYC57:WYK57"/>
    <mergeCell ref="WUH57:WUP57"/>
    <mergeCell ref="WUQ57:WUY57"/>
    <mergeCell ref="WUZ57:WVH57"/>
    <mergeCell ref="WVI57:WVQ57"/>
    <mergeCell ref="WVR57:WVZ57"/>
    <mergeCell ref="WWA57:WWI57"/>
    <mergeCell ref="WSF57:WSN57"/>
    <mergeCell ref="WSO57:WSW57"/>
    <mergeCell ref="WSX57:WTF57"/>
    <mergeCell ref="WTG57:WTO57"/>
    <mergeCell ref="WTP57:WTX57"/>
    <mergeCell ref="WTY57:WUG57"/>
    <mergeCell ref="WQD57:WQL57"/>
    <mergeCell ref="WQM57:WQU57"/>
    <mergeCell ref="WQV57:WRD57"/>
    <mergeCell ref="WRE57:WRM57"/>
    <mergeCell ref="WRN57:WRV57"/>
    <mergeCell ref="WRW57:WSE57"/>
    <mergeCell ref="WOB57:WOJ57"/>
    <mergeCell ref="WOK57:WOS57"/>
    <mergeCell ref="WOT57:WPB57"/>
    <mergeCell ref="WPC57:WPK57"/>
    <mergeCell ref="WPL57:WPT57"/>
    <mergeCell ref="WPU57:WQC57"/>
    <mergeCell ref="WLZ57:WMH57"/>
    <mergeCell ref="WMI57:WMQ57"/>
    <mergeCell ref="WMR57:WMZ57"/>
    <mergeCell ref="WNA57:WNI57"/>
    <mergeCell ref="WNJ57:WNR57"/>
    <mergeCell ref="WNS57:WOA57"/>
    <mergeCell ref="WJX57:WKF57"/>
    <mergeCell ref="WKG57:WKO57"/>
    <mergeCell ref="WKP57:WKX57"/>
    <mergeCell ref="WKY57:WLG57"/>
    <mergeCell ref="WLH57:WLP57"/>
    <mergeCell ref="WLQ57:WLY57"/>
    <mergeCell ref="WHV57:WID57"/>
    <mergeCell ref="WIE57:WIM57"/>
    <mergeCell ref="WIN57:WIV57"/>
    <mergeCell ref="WIW57:WJE57"/>
    <mergeCell ref="WJF57:WJN57"/>
    <mergeCell ref="WJO57:WJW57"/>
    <mergeCell ref="WFT57:WGB57"/>
    <mergeCell ref="WGC57:WGK57"/>
    <mergeCell ref="WGL57:WGT57"/>
    <mergeCell ref="WGU57:WHC57"/>
    <mergeCell ref="WHD57:WHL57"/>
    <mergeCell ref="WHM57:WHU57"/>
    <mergeCell ref="WDR57:WDZ57"/>
    <mergeCell ref="WEA57:WEI57"/>
    <mergeCell ref="WEJ57:WER57"/>
    <mergeCell ref="WES57:WFA57"/>
    <mergeCell ref="WFB57:WFJ57"/>
    <mergeCell ref="WFK57:WFS57"/>
    <mergeCell ref="WBP57:WBX57"/>
    <mergeCell ref="WBY57:WCG57"/>
    <mergeCell ref="WCH57:WCP57"/>
    <mergeCell ref="WCQ57:WCY57"/>
    <mergeCell ref="WCZ57:WDH57"/>
    <mergeCell ref="WDI57:WDQ57"/>
    <mergeCell ref="VZN57:VZV57"/>
    <mergeCell ref="VZW57:WAE57"/>
    <mergeCell ref="WAF57:WAN57"/>
    <mergeCell ref="WAO57:WAW57"/>
    <mergeCell ref="WAX57:WBF57"/>
    <mergeCell ref="WBG57:WBO57"/>
    <mergeCell ref="VXL57:VXT57"/>
    <mergeCell ref="VXU57:VYC57"/>
    <mergeCell ref="VYD57:VYL57"/>
    <mergeCell ref="VYM57:VYU57"/>
    <mergeCell ref="VYV57:VZD57"/>
    <mergeCell ref="VZE57:VZM57"/>
    <mergeCell ref="VVJ57:VVR57"/>
    <mergeCell ref="VVS57:VWA57"/>
    <mergeCell ref="VWB57:VWJ57"/>
    <mergeCell ref="VWK57:VWS57"/>
    <mergeCell ref="VWT57:VXB57"/>
    <mergeCell ref="VXC57:VXK57"/>
    <mergeCell ref="VTH57:VTP57"/>
    <mergeCell ref="VTQ57:VTY57"/>
    <mergeCell ref="VTZ57:VUH57"/>
    <mergeCell ref="VUI57:VUQ57"/>
    <mergeCell ref="VUR57:VUZ57"/>
    <mergeCell ref="VVA57:VVI57"/>
    <mergeCell ref="VRF57:VRN57"/>
    <mergeCell ref="VRO57:VRW57"/>
    <mergeCell ref="VRX57:VSF57"/>
    <mergeCell ref="VSG57:VSO57"/>
    <mergeCell ref="VSP57:VSX57"/>
    <mergeCell ref="VSY57:VTG57"/>
    <mergeCell ref="VPD57:VPL57"/>
    <mergeCell ref="VPM57:VPU57"/>
    <mergeCell ref="VPV57:VQD57"/>
    <mergeCell ref="VQE57:VQM57"/>
    <mergeCell ref="VQN57:VQV57"/>
    <mergeCell ref="VQW57:VRE57"/>
    <mergeCell ref="VNB57:VNJ57"/>
    <mergeCell ref="VNK57:VNS57"/>
    <mergeCell ref="VNT57:VOB57"/>
    <mergeCell ref="VOC57:VOK57"/>
    <mergeCell ref="VOL57:VOT57"/>
    <mergeCell ref="VOU57:VPC57"/>
    <mergeCell ref="VKZ57:VLH57"/>
    <mergeCell ref="VLI57:VLQ57"/>
    <mergeCell ref="VLR57:VLZ57"/>
    <mergeCell ref="VMA57:VMI57"/>
    <mergeCell ref="VMJ57:VMR57"/>
    <mergeCell ref="VMS57:VNA57"/>
    <mergeCell ref="VIX57:VJF57"/>
    <mergeCell ref="VJG57:VJO57"/>
    <mergeCell ref="VJP57:VJX57"/>
    <mergeCell ref="VJY57:VKG57"/>
    <mergeCell ref="VKH57:VKP57"/>
    <mergeCell ref="VKQ57:VKY57"/>
    <mergeCell ref="VGV57:VHD57"/>
    <mergeCell ref="VHE57:VHM57"/>
    <mergeCell ref="VHN57:VHV57"/>
    <mergeCell ref="VHW57:VIE57"/>
    <mergeCell ref="VIF57:VIN57"/>
    <mergeCell ref="VIO57:VIW57"/>
    <mergeCell ref="VET57:VFB57"/>
    <mergeCell ref="VFC57:VFK57"/>
    <mergeCell ref="VFL57:VFT57"/>
    <mergeCell ref="VFU57:VGC57"/>
    <mergeCell ref="VGD57:VGL57"/>
    <mergeCell ref="VGM57:VGU57"/>
    <mergeCell ref="VCR57:VCZ57"/>
    <mergeCell ref="VDA57:VDI57"/>
    <mergeCell ref="VDJ57:VDR57"/>
    <mergeCell ref="VDS57:VEA57"/>
    <mergeCell ref="VEB57:VEJ57"/>
    <mergeCell ref="VEK57:VES57"/>
    <mergeCell ref="VAP57:VAX57"/>
    <mergeCell ref="VAY57:VBG57"/>
    <mergeCell ref="VBH57:VBP57"/>
    <mergeCell ref="VBQ57:VBY57"/>
    <mergeCell ref="VBZ57:VCH57"/>
    <mergeCell ref="VCI57:VCQ57"/>
    <mergeCell ref="UYN57:UYV57"/>
    <mergeCell ref="UYW57:UZE57"/>
    <mergeCell ref="UZF57:UZN57"/>
    <mergeCell ref="UZO57:UZW57"/>
    <mergeCell ref="UZX57:VAF57"/>
    <mergeCell ref="VAG57:VAO57"/>
    <mergeCell ref="UWL57:UWT57"/>
    <mergeCell ref="UWU57:UXC57"/>
    <mergeCell ref="UXD57:UXL57"/>
    <mergeCell ref="UXM57:UXU57"/>
    <mergeCell ref="UXV57:UYD57"/>
    <mergeCell ref="UYE57:UYM57"/>
    <mergeCell ref="UUJ57:UUR57"/>
    <mergeCell ref="UUS57:UVA57"/>
    <mergeCell ref="UVB57:UVJ57"/>
    <mergeCell ref="UVK57:UVS57"/>
    <mergeCell ref="UVT57:UWB57"/>
    <mergeCell ref="UWC57:UWK57"/>
    <mergeCell ref="USH57:USP57"/>
    <mergeCell ref="USQ57:USY57"/>
    <mergeCell ref="USZ57:UTH57"/>
    <mergeCell ref="UTI57:UTQ57"/>
    <mergeCell ref="UTR57:UTZ57"/>
    <mergeCell ref="UUA57:UUI57"/>
    <mergeCell ref="UQF57:UQN57"/>
    <mergeCell ref="UQO57:UQW57"/>
    <mergeCell ref="UQX57:URF57"/>
    <mergeCell ref="URG57:URO57"/>
    <mergeCell ref="URP57:URX57"/>
    <mergeCell ref="URY57:USG57"/>
    <mergeCell ref="UOD57:UOL57"/>
    <mergeCell ref="UOM57:UOU57"/>
    <mergeCell ref="UOV57:UPD57"/>
    <mergeCell ref="UPE57:UPM57"/>
    <mergeCell ref="UPN57:UPV57"/>
    <mergeCell ref="UPW57:UQE57"/>
    <mergeCell ref="UMB57:UMJ57"/>
    <mergeCell ref="UMK57:UMS57"/>
    <mergeCell ref="UMT57:UNB57"/>
    <mergeCell ref="UNC57:UNK57"/>
    <mergeCell ref="UNL57:UNT57"/>
    <mergeCell ref="UNU57:UOC57"/>
    <mergeCell ref="UJZ57:UKH57"/>
    <mergeCell ref="UKI57:UKQ57"/>
    <mergeCell ref="UKR57:UKZ57"/>
    <mergeCell ref="ULA57:ULI57"/>
    <mergeCell ref="ULJ57:ULR57"/>
    <mergeCell ref="ULS57:UMA57"/>
    <mergeCell ref="UHX57:UIF57"/>
    <mergeCell ref="UIG57:UIO57"/>
    <mergeCell ref="UIP57:UIX57"/>
    <mergeCell ref="UIY57:UJG57"/>
    <mergeCell ref="UJH57:UJP57"/>
    <mergeCell ref="UJQ57:UJY57"/>
    <mergeCell ref="UFV57:UGD57"/>
    <mergeCell ref="UGE57:UGM57"/>
    <mergeCell ref="UGN57:UGV57"/>
    <mergeCell ref="UGW57:UHE57"/>
    <mergeCell ref="UHF57:UHN57"/>
    <mergeCell ref="UHO57:UHW57"/>
    <mergeCell ref="UDT57:UEB57"/>
    <mergeCell ref="UEC57:UEK57"/>
    <mergeCell ref="UEL57:UET57"/>
    <mergeCell ref="UEU57:UFC57"/>
    <mergeCell ref="UFD57:UFL57"/>
    <mergeCell ref="UFM57:UFU57"/>
    <mergeCell ref="UBR57:UBZ57"/>
    <mergeCell ref="UCA57:UCI57"/>
    <mergeCell ref="UCJ57:UCR57"/>
    <mergeCell ref="UCS57:UDA57"/>
    <mergeCell ref="UDB57:UDJ57"/>
    <mergeCell ref="UDK57:UDS57"/>
    <mergeCell ref="TZP57:TZX57"/>
    <mergeCell ref="TZY57:UAG57"/>
    <mergeCell ref="UAH57:UAP57"/>
    <mergeCell ref="UAQ57:UAY57"/>
    <mergeCell ref="UAZ57:UBH57"/>
    <mergeCell ref="UBI57:UBQ57"/>
    <mergeCell ref="TXN57:TXV57"/>
    <mergeCell ref="TXW57:TYE57"/>
    <mergeCell ref="TYF57:TYN57"/>
    <mergeCell ref="TYO57:TYW57"/>
    <mergeCell ref="TYX57:TZF57"/>
    <mergeCell ref="TZG57:TZO57"/>
    <mergeCell ref="TVL57:TVT57"/>
    <mergeCell ref="TVU57:TWC57"/>
    <mergeCell ref="TWD57:TWL57"/>
    <mergeCell ref="TWM57:TWU57"/>
    <mergeCell ref="TWV57:TXD57"/>
    <mergeCell ref="TXE57:TXM57"/>
    <mergeCell ref="TTJ57:TTR57"/>
    <mergeCell ref="TTS57:TUA57"/>
    <mergeCell ref="TUB57:TUJ57"/>
    <mergeCell ref="TUK57:TUS57"/>
    <mergeCell ref="TUT57:TVB57"/>
    <mergeCell ref="TVC57:TVK57"/>
    <mergeCell ref="TRH57:TRP57"/>
    <mergeCell ref="TRQ57:TRY57"/>
    <mergeCell ref="TRZ57:TSH57"/>
    <mergeCell ref="TSI57:TSQ57"/>
    <mergeCell ref="TSR57:TSZ57"/>
    <mergeCell ref="TTA57:TTI57"/>
    <mergeCell ref="TPF57:TPN57"/>
    <mergeCell ref="TPO57:TPW57"/>
    <mergeCell ref="TPX57:TQF57"/>
    <mergeCell ref="TQG57:TQO57"/>
    <mergeCell ref="TQP57:TQX57"/>
    <mergeCell ref="TQY57:TRG57"/>
    <mergeCell ref="TND57:TNL57"/>
    <mergeCell ref="TNM57:TNU57"/>
    <mergeCell ref="TNV57:TOD57"/>
    <mergeCell ref="TOE57:TOM57"/>
    <mergeCell ref="TON57:TOV57"/>
    <mergeCell ref="TOW57:TPE57"/>
    <mergeCell ref="TLB57:TLJ57"/>
    <mergeCell ref="TLK57:TLS57"/>
    <mergeCell ref="TLT57:TMB57"/>
    <mergeCell ref="TMC57:TMK57"/>
    <mergeCell ref="TML57:TMT57"/>
    <mergeCell ref="TMU57:TNC57"/>
    <mergeCell ref="TIZ57:TJH57"/>
    <mergeCell ref="TJI57:TJQ57"/>
    <mergeCell ref="TJR57:TJZ57"/>
    <mergeCell ref="TKA57:TKI57"/>
    <mergeCell ref="TKJ57:TKR57"/>
    <mergeCell ref="TKS57:TLA57"/>
    <mergeCell ref="TGX57:THF57"/>
    <mergeCell ref="THG57:THO57"/>
    <mergeCell ref="THP57:THX57"/>
    <mergeCell ref="THY57:TIG57"/>
    <mergeCell ref="TIH57:TIP57"/>
    <mergeCell ref="TIQ57:TIY57"/>
    <mergeCell ref="TEV57:TFD57"/>
    <mergeCell ref="TFE57:TFM57"/>
    <mergeCell ref="TFN57:TFV57"/>
    <mergeCell ref="TFW57:TGE57"/>
    <mergeCell ref="TGF57:TGN57"/>
    <mergeCell ref="TGO57:TGW57"/>
    <mergeCell ref="TCT57:TDB57"/>
    <mergeCell ref="TDC57:TDK57"/>
    <mergeCell ref="TDL57:TDT57"/>
    <mergeCell ref="TDU57:TEC57"/>
    <mergeCell ref="TED57:TEL57"/>
    <mergeCell ref="TEM57:TEU57"/>
    <mergeCell ref="TAR57:TAZ57"/>
    <mergeCell ref="TBA57:TBI57"/>
    <mergeCell ref="TBJ57:TBR57"/>
    <mergeCell ref="TBS57:TCA57"/>
    <mergeCell ref="TCB57:TCJ57"/>
    <mergeCell ref="TCK57:TCS57"/>
    <mergeCell ref="SYP57:SYX57"/>
    <mergeCell ref="SYY57:SZG57"/>
    <mergeCell ref="SZH57:SZP57"/>
    <mergeCell ref="SZQ57:SZY57"/>
    <mergeCell ref="SZZ57:TAH57"/>
    <mergeCell ref="TAI57:TAQ57"/>
    <mergeCell ref="SWN57:SWV57"/>
    <mergeCell ref="SWW57:SXE57"/>
    <mergeCell ref="SXF57:SXN57"/>
    <mergeCell ref="SXO57:SXW57"/>
    <mergeCell ref="SXX57:SYF57"/>
    <mergeCell ref="SYG57:SYO57"/>
    <mergeCell ref="SUL57:SUT57"/>
    <mergeCell ref="SUU57:SVC57"/>
    <mergeCell ref="SVD57:SVL57"/>
    <mergeCell ref="SVM57:SVU57"/>
    <mergeCell ref="SVV57:SWD57"/>
    <mergeCell ref="SWE57:SWM57"/>
    <mergeCell ref="SSJ57:SSR57"/>
    <mergeCell ref="SSS57:STA57"/>
    <mergeCell ref="STB57:STJ57"/>
    <mergeCell ref="STK57:STS57"/>
    <mergeCell ref="STT57:SUB57"/>
    <mergeCell ref="SUC57:SUK57"/>
    <mergeCell ref="SQH57:SQP57"/>
    <mergeCell ref="SQQ57:SQY57"/>
    <mergeCell ref="SQZ57:SRH57"/>
    <mergeCell ref="SRI57:SRQ57"/>
    <mergeCell ref="SRR57:SRZ57"/>
    <mergeCell ref="SSA57:SSI57"/>
    <mergeCell ref="SOF57:SON57"/>
    <mergeCell ref="SOO57:SOW57"/>
    <mergeCell ref="SOX57:SPF57"/>
    <mergeCell ref="SPG57:SPO57"/>
    <mergeCell ref="SPP57:SPX57"/>
    <mergeCell ref="SPY57:SQG57"/>
    <mergeCell ref="SMD57:SML57"/>
    <mergeCell ref="SMM57:SMU57"/>
    <mergeCell ref="SMV57:SND57"/>
    <mergeCell ref="SNE57:SNM57"/>
    <mergeCell ref="SNN57:SNV57"/>
    <mergeCell ref="SNW57:SOE57"/>
    <mergeCell ref="SKB57:SKJ57"/>
    <mergeCell ref="SKK57:SKS57"/>
    <mergeCell ref="SKT57:SLB57"/>
    <mergeCell ref="SLC57:SLK57"/>
    <mergeCell ref="SLL57:SLT57"/>
    <mergeCell ref="SLU57:SMC57"/>
    <mergeCell ref="SHZ57:SIH57"/>
    <mergeCell ref="SII57:SIQ57"/>
    <mergeCell ref="SIR57:SIZ57"/>
    <mergeCell ref="SJA57:SJI57"/>
    <mergeCell ref="SJJ57:SJR57"/>
    <mergeCell ref="SJS57:SKA57"/>
    <mergeCell ref="SFX57:SGF57"/>
    <mergeCell ref="SGG57:SGO57"/>
    <mergeCell ref="SGP57:SGX57"/>
    <mergeCell ref="SGY57:SHG57"/>
    <mergeCell ref="SHH57:SHP57"/>
    <mergeCell ref="SHQ57:SHY57"/>
    <mergeCell ref="SDV57:SED57"/>
    <mergeCell ref="SEE57:SEM57"/>
    <mergeCell ref="SEN57:SEV57"/>
    <mergeCell ref="SEW57:SFE57"/>
    <mergeCell ref="SFF57:SFN57"/>
    <mergeCell ref="SFO57:SFW57"/>
    <mergeCell ref="SBT57:SCB57"/>
    <mergeCell ref="SCC57:SCK57"/>
    <mergeCell ref="SCL57:SCT57"/>
    <mergeCell ref="SCU57:SDC57"/>
    <mergeCell ref="SDD57:SDL57"/>
    <mergeCell ref="SDM57:SDU57"/>
    <mergeCell ref="RZR57:RZZ57"/>
    <mergeCell ref="SAA57:SAI57"/>
    <mergeCell ref="SAJ57:SAR57"/>
    <mergeCell ref="SAS57:SBA57"/>
    <mergeCell ref="SBB57:SBJ57"/>
    <mergeCell ref="SBK57:SBS57"/>
    <mergeCell ref="RXP57:RXX57"/>
    <mergeCell ref="RXY57:RYG57"/>
    <mergeCell ref="RYH57:RYP57"/>
    <mergeCell ref="RYQ57:RYY57"/>
    <mergeCell ref="RYZ57:RZH57"/>
    <mergeCell ref="RZI57:RZQ57"/>
    <mergeCell ref="RVN57:RVV57"/>
    <mergeCell ref="RVW57:RWE57"/>
    <mergeCell ref="RWF57:RWN57"/>
    <mergeCell ref="RWO57:RWW57"/>
    <mergeCell ref="RWX57:RXF57"/>
    <mergeCell ref="RXG57:RXO57"/>
    <mergeCell ref="RTL57:RTT57"/>
    <mergeCell ref="RTU57:RUC57"/>
    <mergeCell ref="RUD57:RUL57"/>
    <mergeCell ref="RUM57:RUU57"/>
    <mergeCell ref="RUV57:RVD57"/>
    <mergeCell ref="RVE57:RVM57"/>
    <mergeCell ref="RRJ57:RRR57"/>
    <mergeCell ref="RRS57:RSA57"/>
    <mergeCell ref="RSB57:RSJ57"/>
    <mergeCell ref="RSK57:RSS57"/>
    <mergeCell ref="RST57:RTB57"/>
    <mergeCell ref="RTC57:RTK57"/>
    <mergeCell ref="RPH57:RPP57"/>
    <mergeCell ref="RPQ57:RPY57"/>
    <mergeCell ref="RPZ57:RQH57"/>
    <mergeCell ref="RQI57:RQQ57"/>
    <mergeCell ref="RQR57:RQZ57"/>
    <mergeCell ref="RRA57:RRI57"/>
    <mergeCell ref="RNF57:RNN57"/>
    <mergeCell ref="RNO57:RNW57"/>
    <mergeCell ref="RNX57:ROF57"/>
    <mergeCell ref="ROG57:ROO57"/>
    <mergeCell ref="ROP57:ROX57"/>
    <mergeCell ref="ROY57:RPG57"/>
    <mergeCell ref="RLD57:RLL57"/>
    <mergeCell ref="RLM57:RLU57"/>
    <mergeCell ref="RLV57:RMD57"/>
    <mergeCell ref="RME57:RMM57"/>
    <mergeCell ref="RMN57:RMV57"/>
    <mergeCell ref="RMW57:RNE57"/>
    <mergeCell ref="RJB57:RJJ57"/>
    <mergeCell ref="RJK57:RJS57"/>
    <mergeCell ref="RJT57:RKB57"/>
    <mergeCell ref="RKC57:RKK57"/>
    <mergeCell ref="RKL57:RKT57"/>
    <mergeCell ref="RKU57:RLC57"/>
    <mergeCell ref="RGZ57:RHH57"/>
    <mergeCell ref="RHI57:RHQ57"/>
    <mergeCell ref="RHR57:RHZ57"/>
    <mergeCell ref="RIA57:RII57"/>
    <mergeCell ref="RIJ57:RIR57"/>
    <mergeCell ref="RIS57:RJA57"/>
    <mergeCell ref="REX57:RFF57"/>
    <mergeCell ref="RFG57:RFO57"/>
    <mergeCell ref="RFP57:RFX57"/>
    <mergeCell ref="RFY57:RGG57"/>
    <mergeCell ref="RGH57:RGP57"/>
    <mergeCell ref="RGQ57:RGY57"/>
    <mergeCell ref="RCV57:RDD57"/>
    <mergeCell ref="RDE57:RDM57"/>
    <mergeCell ref="RDN57:RDV57"/>
    <mergeCell ref="RDW57:REE57"/>
    <mergeCell ref="REF57:REN57"/>
    <mergeCell ref="REO57:REW57"/>
    <mergeCell ref="RAT57:RBB57"/>
    <mergeCell ref="RBC57:RBK57"/>
    <mergeCell ref="RBL57:RBT57"/>
    <mergeCell ref="RBU57:RCC57"/>
    <mergeCell ref="RCD57:RCL57"/>
    <mergeCell ref="RCM57:RCU57"/>
    <mergeCell ref="QYR57:QYZ57"/>
    <mergeCell ref="QZA57:QZI57"/>
    <mergeCell ref="QZJ57:QZR57"/>
    <mergeCell ref="QZS57:RAA57"/>
    <mergeCell ref="RAB57:RAJ57"/>
    <mergeCell ref="RAK57:RAS57"/>
    <mergeCell ref="QWP57:QWX57"/>
    <mergeCell ref="QWY57:QXG57"/>
    <mergeCell ref="QXH57:QXP57"/>
    <mergeCell ref="QXQ57:QXY57"/>
    <mergeCell ref="QXZ57:QYH57"/>
    <mergeCell ref="QYI57:QYQ57"/>
    <mergeCell ref="QUN57:QUV57"/>
    <mergeCell ref="QUW57:QVE57"/>
    <mergeCell ref="QVF57:QVN57"/>
    <mergeCell ref="QVO57:QVW57"/>
    <mergeCell ref="QVX57:QWF57"/>
    <mergeCell ref="QWG57:QWO57"/>
    <mergeCell ref="QSL57:QST57"/>
    <mergeCell ref="QSU57:QTC57"/>
    <mergeCell ref="QTD57:QTL57"/>
    <mergeCell ref="QTM57:QTU57"/>
    <mergeCell ref="QTV57:QUD57"/>
    <mergeCell ref="QUE57:QUM57"/>
    <mergeCell ref="QQJ57:QQR57"/>
    <mergeCell ref="QQS57:QRA57"/>
    <mergeCell ref="QRB57:QRJ57"/>
    <mergeCell ref="QRK57:QRS57"/>
    <mergeCell ref="QRT57:QSB57"/>
    <mergeCell ref="QSC57:QSK57"/>
    <mergeCell ref="QOH57:QOP57"/>
    <mergeCell ref="QOQ57:QOY57"/>
    <mergeCell ref="QOZ57:QPH57"/>
    <mergeCell ref="QPI57:QPQ57"/>
    <mergeCell ref="QPR57:QPZ57"/>
    <mergeCell ref="QQA57:QQI57"/>
    <mergeCell ref="QMF57:QMN57"/>
    <mergeCell ref="QMO57:QMW57"/>
    <mergeCell ref="QMX57:QNF57"/>
    <mergeCell ref="QNG57:QNO57"/>
    <mergeCell ref="QNP57:QNX57"/>
    <mergeCell ref="QNY57:QOG57"/>
    <mergeCell ref="QKD57:QKL57"/>
    <mergeCell ref="QKM57:QKU57"/>
    <mergeCell ref="QKV57:QLD57"/>
    <mergeCell ref="QLE57:QLM57"/>
    <mergeCell ref="QLN57:QLV57"/>
    <mergeCell ref="QLW57:QME57"/>
    <mergeCell ref="QIB57:QIJ57"/>
    <mergeCell ref="QIK57:QIS57"/>
    <mergeCell ref="QIT57:QJB57"/>
    <mergeCell ref="QJC57:QJK57"/>
    <mergeCell ref="QJL57:QJT57"/>
    <mergeCell ref="QJU57:QKC57"/>
    <mergeCell ref="QFZ57:QGH57"/>
    <mergeCell ref="QGI57:QGQ57"/>
    <mergeCell ref="QGR57:QGZ57"/>
    <mergeCell ref="QHA57:QHI57"/>
    <mergeCell ref="QHJ57:QHR57"/>
    <mergeCell ref="QHS57:QIA57"/>
    <mergeCell ref="QDX57:QEF57"/>
    <mergeCell ref="QEG57:QEO57"/>
    <mergeCell ref="QEP57:QEX57"/>
    <mergeCell ref="QEY57:QFG57"/>
    <mergeCell ref="QFH57:QFP57"/>
    <mergeCell ref="QFQ57:QFY57"/>
    <mergeCell ref="QBV57:QCD57"/>
    <mergeCell ref="QCE57:QCM57"/>
    <mergeCell ref="QCN57:QCV57"/>
    <mergeCell ref="QCW57:QDE57"/>
    <mergeCell ref="QDF57:QDN57"/>
    <mergeCell ref="QDO57:QDW57"/>
    <mergeCell ref="PZT57:QAB57"/>
    <mergeCell ref="QAC57:QAK57"/>
    <mergeCell ref="QAL57:QAT57"/>
    <mergeCell ref="QAU57:QBC57"/>
    <mergeCell ref="QBD57:QBL57"/>
    <mergeCell ref="QBM57:QBU57"/>
    <mergeCell ref="PXR57:PXZ57"/>
    <mergeCell ref="PYA57:PYI57"/>
    <mergeCell ref="PYJ57:PYR57"/>
    <mergeCell ref="PYS57:PZA57"/>
    <mergeCell ref="PZB57:PZJ57"/>
    <mergeCell ref="PZK57:PZS57"/>
    <mergeCell ref="PVP57:PVX57"/>
    <mergeCell ref="PVY57:PWG57"/>
    <mergeCell ref="PWH57:PWP57"/>
    <mergeCell ref="PWQ57:PWY57"/>
    <mergeCell ref="PWZ57:PXH57"/>
    <mergeCell ref="PXI57:PXQ57"/>
    <mergeCell ref="PTN57:PTV57"/>
    <mergeCell ref="PTW57:PUE57"/>
    <mergeCell ref="PUF57:PUN57"/>
    <mergeCell ref="PUO57:PUW57"/>
    <mergeCell ref="PUX57:PVF57"/>
    <mergeCell ref="PVG57:PVO57"/>
    <mergeCell ref="PRL57:PRT57"/>
    <mergeCell ref="PRU57:PSC57"/>
    <mergeCell ref="PSD57:PSL57"/>
    <mergeCell ref="PSM57:PSU57"/>
    <mergeCell ref="PSV57:PTD57"/>
    <mergeCell ref="PTE57:PTM57"/>
    <mergeCell ref="PPJ57:PPR57"/>
    <mergeCell ref="PPS57:PQA57"/>
    <mergeCell ref="PQB57:PQJ57"/>
    <mergeCell ref="PQK57:PQS57"/>
    <mergeCell ref="PQT57:PRB57"/>
    <mergeCell ref="PRC57:PRK57"/>
    <mergeCell ref="PNH57:PNP57"/>
    <mergeCell ref="PNQ57:PNY57"/>
    <mergeCell ref="PNZ57:POH57"/>
    <mergeCell ref="POI57:POQ57"/>
    <mergeCell ref="POR57:POZ57"/>
    <mergeCell ref="PPA57:PPI57"/>
    <mergeCell ref="PLF57:PLN57"/>
    <mergeCell ref="PLO57:PLW57"/>
    <mergeCell ref="PLX57:PMF57"/>
    <mergeCell ref="PMG57:PMO57"/>
    <mergeCell ref="PMP57:PMX57"/>
    <mergeCell ref="PMY57:PNG57"/>
    <mergeCell ref="PJD57:PJL57"/>
    <mergeCell ref="PJM57:PJU57"/>
    <mergeCell ref="PJV57:PKD57"/>
    <mergeCell ref="PKE57:PKM57"/>
    <mergeCell ref="PKN57:PKV57"/>
    <mergeCell ref="PKW57:PLE57"/>
    <mergeCell ref="PHB57:PHJ57"/>
    <mergeCell ref="PHK57:PHS57"/>
    <mergeCell ref="PHT57:PIB57"/>
    <mergeCell ref="PIC57:PIK57"/>
    <mergeCell ref="PIL57:PIT57"/>
    <mergeCell ref="PIU57:PJC57"/>
    <mergeCell ref="PEZ57:PFH57"/>
    <mergeCell ref="PFI57:PFQ57"/>
    <mergeCell ref="PFR57:PFZ57"/>
    <mergeCell ref="PGA57:PGI57"/>
    <mergeCell ref="PGJ57:PGR57"/>
    <mergeCell ref="PGS57:PHA57"/>
    <mergeCell ref="PCX57:PDF57"/>
    <mergeCell ref="PDG57:PDO57"/>
    <mergeCell ref="PDP57:PDX57"/>
    <mergeCell ref="PDY57:PEG57"/>
    <mergeCell ref="PEH57:PEP57"/>
    <mergeCell ref="PEQ57:PEY57"/>
    <mergeCell ref="PAV57:PBD57"/>
    <mergeCell ref="PBE57:PBM57"/>
    <mergeCell ref="PBN57:PBV57"/>
    <mergeCell ref="PBW57:PCE57"/>
    <mergeCell ref="PCF57:PCN57"/>
    <mergeCell ref="PCO57:PCW57"/>
    <mergeCell ref="OYT57:OZB57"/>
    <mergeCell ref="OZC57:OZK57"/>
    <mergeCell ref="OZL57:OZT57"/>
    <mergeCell ref="OZU57:PAC57"/>
    <mergeCell ref="PAD57:PAL57"/>
    <mergeCell ref="PAM57:PAU57"/>
    <mergeCell ref="OWR57:OWZ57"/>
    <mergeCell ref="OXA57:OXI57"/>
    <mergeCell ref="OXJ57:OXR57"/>
    <mergeCell ref="OXS57:OYA57"/>
    <mergeCell ref="OYB57:OYJ57"/>
    <mergeCell ref="OYK57:OYS57"/>
    <mergeCell ref="OUP57:OUX57"/>
    <mergeCell ref="OUY57:OVG57"/>
    <mergeCell ref="OVH57:OVP57"/>
    <mergeCell ref="OVQ57:OVY57"/>
    <mergeCell ref="OVZ57:OWH57"/>
    <mergeCell ref="OWI57:OWQ57"/>
    <mergeCell ref="OSN57:OSV57"/>
    <mergeCell ref="OSW57:OTE57"/>
    <mergeCell ref="OTF57:OTN57"/>
    <mergeCell ref="OTO57:OTW57"/>
    <mergeCell ref="OTX57:OUF57"/>
    <mergeCell ref="OUG57:OUO57"/>
    <mergeCell ref="OQL57:OQT57"/>
    <mergeCell ref="OQU57:ORC57"/>
    <mergeCell ref="ORD57:ORL57"/>
    <mergeCell ref="ORM57:ORU57"/>
    <mergeCell ref="ORV57:OSD57"/>
    <mergeCell ref="OSE57:OSM57"/>
    <mergeCell ref="OOJ57:OOR57"/>
    <mergeCell ref="OOS57:OPA57"/>
    <mergeCell ref="OPB57:OPJ57"/>
    <mergeCell ref="OPK57:OPS57"/>
    <mergeCell ref="OPT57:OQB57"/>
    <mergeCell ref="OQC57:OQK57"/>
    <mergeCell ref="OMH57:OMP57"/>
    <mergeCell ref="OMQ57:OMY57"/>
    <mergeCell ref="OMZ57:ONH57"/>
    <mergeCell ref="ONI57:ONQ57"/>
    <mergeCell ref="ONR57:ONZ57"/>
    <mergeCell ref="OOA57:OOI57"/>
    <mergeCell ref="OKF57:OKN57"/>
    <mergeCell ref="OKO57:OKW57"/>
    <mergeCell ref="OKX57:OLF57"/>
    <mergeCell ref="OLG57:OLO57"/>
    <mergeCell ref="OLP57:OLX57"/>
    <mergeCell ref="OLY57:OMG57"/>
    <mergeCell ref="OID57:OIL57"/>
    <mergeCell ref="OIM57:OIU57"/>
    <mergeCell ref="OIV57:OJD57"/>
    <mergeCell ref="OJE57:OJM57"/>
    <mergeCell ref="OJN57:OJV57"/>
    <mergeCell ref="OJW57:OKE57"/>
    <mergeCell ref="OGB57:OGJ57"/>
    <mergeCell ref="OGK57:OGS57"/>
    <mergeCell ref="OGT57:OHB57"/>
    <mergeCell ref="OHC57:OHK57"/>
    <mergeCell ref="OHL57:OHT57"/>
    <mergeCell ref="OHU57:OIC57"/>
    <mergeCell ref="ODZ57:OEH57"/>
    <mergeCell ref="OEI57:OEQ57"/>
    <mergeCell ref="OER57:OEZ57"/>
    <mergeCell ref="OFA57:OFI57"/>
    <mergeCell ref="OFJ57:OFR57"/>
    <mergeCell ref="OFS57:OGA57"/>
    <mergeCell ref="OBX57:OCF57"/>
    <mergeCell ref="OCG57:OCO57"/>
    <mergeCell ref="OCP57:OCX57"/>
    <mergeCell ref="OCY57:ODG57"/>
    <mergeCell ref="ODH57:ODP57"/>
    <mergeCell ref="ODQ57:ODY57"/>
    <mergeCell ref="NZV57:OAD57"/>
    <mergeCell ref="OAE57:OAM57"/>
    <mergeCell ref="OAN57:OAV57"/>
    <mergeCell ref="OAW57:OBE57"/>
    <mergeCell ref="OBF57:OBN57"/>
    <mergeCell ref="OBO57:OBW57"/>
    <mergeCell ref="NXT57:NYB57"/>
    <mergeCell ref="NYC57:NYK57"/>
    <mergeCell ref="NYL57:NYT57"/>
    <mergeCell ref="NYU57:NZC57"/>
    <mergeCell ref="NZD57:NZL57"/>
    <mergeCell ref="NZM57:NZU57"/>
    <mergeCell ref="NVR57:NVZ57"/>
    <mergeCell ref="NWA57:NWI57"/>
    <mergeCell ref="NWJ57:NWR57"/>
    <mergeCell ref="NWS57:NXA57"/>
    <mergeCell ref="NXB57:NXJ57"/>
    <mergeCell ref="NXK57:NXS57"/>
    <mergeCell ref="NTP57:NTX57"/>
    <mergeCell ref="NTY57:NUG57"/>
    <mergeCell ref="NUH57:NUP57"/>
    <mergeCell ref="NUQ57:NUY57"/>
    <mergeCell ref="NUZ57:NVH57"/>
    <mergeCell ref="NVI57:NVQ57"/>
    <mergeCell ref="NRN57:NRV57"/>
    <mergeCell ref="NRW57:NSE57"/>
    <mergeCell ref="NSF57:NSN57"/>
    <mergeCell ref="NSO57:NSW57"/>
    <mergeCell ref="NSX57:NTF57"/>
    <mergeCell ref="NTG57:NTO57"/>
    <mergeCell ref="NPL57:NPT57"/>
    <mergeCell ref="NPU57:NQC57"/>
    <mergeCell ref="NQD57:NQL57"/>
    <mergeCell ref="NQM57:NQU57"/>
    <mergeCell ref="NQV57:NRD57"/>
    <mergeCell ref="NRE57:NRM57"/>
    <mergeCell ref="NNJ57:NNR57"/>
    <mergeCell ref="NNS57:NOA57"/>
    <mergeCell ref="NOB57:NOJ57"/>
    <mergeCell ref="NOK57:NOS57"/>
    <mergeCell ref="NOT57:NPB57"/>
    <mergeCell ref="NPC57:NPK57"/>
    <mergeCell ref="NLH57:NLP57"/>
    <mergeCell ref="NLQ57:NLY57"/>
    <mergeCell ref="NLZ57:NMH57"/>
    <mergeCell ref="NMI57:NMQ57"/>
    <mergeCell ref="NMR57:NMZ57"/>
    <mergeCell ref="NNA57:NNI57"/>
    <mergeCell ref="NJF57:NJN57"/>
    <mergeCell ref="NJO57:NJW57"/>
    <mergeCell ref="NJX57:NKF57"/>
    <mergeCell ref="NKG57:NKO57"/>
    <mergeCell ref="NKP57:NKX57"/>
    <mergeCell ref="NKY57:NLG57"/>
    <mergeCell ref="NHD57:NHL57"/>
    <mergeCell ref="NHM57:NHU57"/>
    <mergeCell ref="NHV57:NID57"/>
    <mergeCell ref="NIE57:NIM57"/>
    <mergeCell ref="NIN57:NIV57"/>
    <mergeCell ref="NIW57:NJE57"/>
    <mergeCell ref="NFB57:NFJ57"/>
    <mergeCell ref="NFK57:NFS57"/>
    <mergeCell ref="NFT57:NGB57"/>
    <mergeCell ref="NGC57:NGK57"/>
    <mergeCell ref="NGL57:NGT57"/>
    <mergeCell ref="NGU57:NHC57"/>
    <mergeCell ref="NCZ57:NDH57"/>
    <mergeCell ref="NDI57:NDQ57"/>
    <mergeCell ref="NDR57:NDZ57"/>
    <mergeCell ref="NEA57:NEI57"/>
    <mergeCell ref="NEJ57:NER57"/>
    <mergeCell ref="NES57:NFA57"/>
    <mergeCell ref="NAX57:NBF57"/>
    <mergeCell ref="NBG57:NBO57"/>
    <mergeCell ref="NBP57:NBX57"/>
    <mergeCell ref="NBY57:NCG57"/>
    <mergeCell ref="NCH57:NCP57"/>
    <mergeCell ref="NCQ57:NCY57"/>
    <mergeCell ref="MYV57:MZD57"/>
    <mergeCell ref="MZE57:MZM57"/>
    <mergeCell ref="MZN57:MZV57"/>
    <mergeCell ref="MZW57:NAE57"/>
    <mergeCell ref="NAF57:NAN57"/>
    <mergeCell ref="NAO57:NAW57"/>
    <mergeCell ref="MWT57:MXB57"/>
    <mergeCell ref="MXC57:MXK57"/>
    <mergeCell ref="MXL57:MXT57"/>
    <mergeCell ref="MXU57:MYC57"/>
    <mergeCell ref="MYD57:MYL57"/>
    <mergeCell ref="MYM57:MYU57"/>
    <mergeCell ref="MUR57:MUZ57"/>
    <mergeCell ref="MVA57:MVI57"/>
    <mergeCell ref="MVJ57:MVR57"/>
    <mergeCell ref="MVS57:MWA57"/>
    <mergeCell ref="MWB57:MWJ57"/>
    <mergeCell ref="MWK57:MWS57"/>
    <mergeCell ref="MSP57:MSX57"/>
    <mergeCell ref="MSY57:MTG57"/>
    <mergeCell ref="MTH57:MTP57"/>
    <mergeCell ref="MTQ57:MTY57"/>
    <mergeCell ref="MTZ57:MUH57"/>
    <mergeCell ref="MUI57:MUQ57"/>
    <mergeCell ref="MQN57:MQV57"/>
    <mergeCell ref="MQW57:MRE57"/>
    <mergeCell ref="MRF57:MRN57"/>
    <mergeCell ref="MRO57:MRW57"/>
    <mergeCell ref="MRX57:MSF57"/>
    <mergeCell ref="MSG57:MSO57"/>
    <mergeCell ref="MOL57:MOT57"/>
    <mergeCell ref="MOU57:MPC57"/>
    <mergeCell ref="MPD57:MPL57"/>
    <mergeCell ref="MPM57:MPU57"/>
    <mergeCell ref="MPV57:MQD57"/>
    <mergeCell ref="MQE57:MQM57"/>
    <mergeCell ref="MMJ57:MMR57"/>
    <mergeCell ref="MMS57:MNA57"/>
    <mergeCell ref="MNB57:MNJ57"/>
    <mergeCell ref="MNK57:MNS57"/>
    <mergeCell ref="MNT57:MOB57"/>
    <mergeCell ref="MOC57:MOK57"/>
    <mergeCell ref="MKH57:MKP57"/>
    <mergeCell ref="MKQ57:MKY57"/>
    <mergeCell ref="MKZ57:MLH57"/>
    <mergeCell ref="MLI57:MLQ57"/>
    <mergeCell ref="MLR57:MLZ57"/>
    <mergeCell ref="MMA57:MMI57"/>
    <mergeCell ref="MIF57:MIN57"/>
    <mergeCell ref="MIO57:MIW57"/>
    <mergeCell ref="MIX57:MJF57"/>
    <mergeCell ref="MJG57:MJO57"/>
    <mergeCell ref="MJP57:MJX57"/>
    <mergeCell ref="MJY57:MKG57"/>
    <mergeCell ref="MGD57:MGL57"/>
    <mergeCell ref="MGM57:MGU57"/>
    <mergeCell ref="MGV57:MHD57"/>
    <mergeCell ref="MHE57:MHM57"/>
    <mergeCell ref="MHN57:MHV57"/>
    <mergeCell ref="MHW57:MIE57"/>
    <mergeCell ref="MEB57:MEJ57"/>
    <mergeCell ref="MEK57:MES57"/>
    <mergeCell ref="MET57:MFB57"/>
    <mergeCell ref="MFC57:MFK57"/>
    <mergeCell ref="MFL57:MFT57"/>
    <mergeCell ref="MFU57:MGC57"/>
    <mergeCell ref="MBZ57:MCH57"/>
    <mergeCell ref="MCI57:MCQ57"/>
    <mergeCell ref="MCR57:MCZ57"/>
    <mergeCell ref="MDA57:MDI57"/>
    <mergeCell ref="MDJ57:MDR57"/>
    <mergeCell ref="MDS57:MEA57"/>
    <mergeCell ref="LZX57:MAF57"/>
    <mergeCell ref="MAG57:MAO57"/>
    <mergeCell ref="MAP57:MAX57"/>
    <mergeCell ref="MAY57:MBG57"/>
    <mergeCell ref="MBH57:MBP57"/>
    <mergeCell ref="MBQ57:MBY57"/>
    <mergeCell ref="LXV57:LYD57"/>
    <mergeCell ref="LYE57:LYM57"/>
    <mergeCell ref="LYN57:LYV57"/>
    <mergeCell ref="LYW57:LZE57"/>
    <mergeCell ref="LZF57:LZN57"/>
    <mergeCell ref="LZO57:LZW57"/>
    <mergeCell ref="LVT57:LWB57"/>
    <mergeCell ref="LWC57:LWK57"/>
    <mergeCell ref="LWL57:LWT57"/>
    <mergeCell ref="LWU57:LXC57"/>
    <mergeCell ref="LXD57:LXL57"/>
    <mergeCell ref="LXM57:LXU57"/>
    <mergeCell ref="LTR57:LTZ57"/>
    <mergeCell ref="LUA57:LUI57"/>
    <mergeCell ref="LUJ57:LUR57"/>
    <mergeCell ref="LUS57:LVA57"/>
    <mergeCell ref="LVB57:LVJ57"/>
    <mergeCell ref="LVK57:LVS57"/>
    <mergeCell ref="LRP57:LRX57"/>
    <mergeCell ref="LRY57:LSG57"/>
    <mergeCell ref="LSH57:LSP57"/>
    <mergeCell ref="LSQ57:LSY57"/>
    <mergeCell ref="LSZ57:LTH57"/>
    <mergeCell ref="LTI57:LTQ57"/>
    <mergeCell ref="LPN57:LPV57"/>
    <mergeCell ref="LPW57:LQE57"/>
    <mergeCell ref="LQF57:LQN57"/>
    <mergeCell ref="LQO57:LQW57"/>
    <mergeCell ref="LQX57:LRF57"/>
    <mergeCell ref="LRG57:LRO57"/>
    <mergeCell ref="LNL57:LNT57"/>
    <mergeCell ref="LNU57:LOC57"/>
    <mergeCell ref="LOD57:LOL57"/>
    <mergeCell ref="LOM57:LOU57"/>
    <mergeCell ref="LOV57:LPD57"/>
    <mergeCell ref="LPE57:LPM57"/>
    <mergeCell ref="LLJ57:LLR57"/>
    <mergeCell ref="LLS57:LMA57"/>
    <mergeCell ref="LMB57:LMJ57"/>
    <mergeCell ref="LMK57:LMS57"/>
    <mergeCell ref="LMT57:LNB57"/>
    <mergeCell ref="LNC57:LNK57"/>
    <mergeCell ref="LJH57:LJP57"/>
    <mergeCell ref="LJQ57:LJY57"/>
    <mergeCell ref="LJZ57:LKH57"/>
    <mergeCell ref="LKI57:LKQ57"/>
    <mergeCell ref="LKR57:LKZ57"/>
    <mergeCell ref="LLA57:LLI57"/>
    <mergeCell ref="LHF57:LHN57"/>
    <mergeCell ref="LHO57:LHW57"/>
    <mergeCell ref="LHX57:LIF57"/>
    <mergeCell ref="LIG57:LIO57"/>
    <mergeCell ref="LIP57:LIX57"/>
    <mergeCell ref="LIY57:LJG57"/>
    <mergeCell ref="LFD57:LFL57"/>
    <mergeCell ref="LFM57:LFU57"/>
    <mergeCell ref="LFV57:LGD57"/>
    <mergeCell ref="LGE57:LGM57"/>
    <mergeCell ref="LGN57:LGV57"/>
    <mergeCell ref="LGW57:LHE57"/>
    <mergeCell ref="LDB57:LDJ57"/>
    <mergeCell ref="LDK57:LDS57"/>
    <mergeCell ref="LDT57:LEB57"/>
    <mergeCell ref="LEC57:LEK57"/>
    <mergeCell ref="LEL57:LET57"/>
    <mergeCell ref="LEU57:LFC57"/>
    <mergeCell ref="LAZ57:LBH57"/>
    <mergeCell ref="LBI57:LBQ57"/>
    <mergeCell ref="LBR57:LBZ57"/>
    <mergeCell ref="LCA57:LCI57"/>
    <mergeCell ref="LCJ57:LCR57"/>
    <mergeCell ref="LCS57:LDA57"/>
    <mergeCell ref="KYX57:KZF57"/>
    <mergeCell ref="KZG57:KZO57"/>
    <mergeCell ref="KZP57:KZX57"/>
    <mergeCell ref="KZY57:LAG57"/>
    <mergeCell ref="LAH57:LAP57"/>
    <mergeCell ref="LAQ57:LAY57"/>
    <mergeCell ref="KWV57:KXD57"/>
    <mergeCell ref="KXE57:KXM57"/>
    <mergeCell ref="KXN57:KXV57"/>
    <mergeCell ref="KXW57:KYE57"/>
    <mergeCell ref="KYF57:KYN57"/>
    <mergeCell ref="KYO57:KYW57"/>
    <mergeCell ref="KUT57:KVB57"/>
    <mergeCell ref="KVC57:KVK57"/>
    <mergeCell ref="KVL57:KVT57"/>
    <mergeCell ref="KVU57:KWC57"/>
    <mergeCell ref="KWD57:KWL57"/>
    <mergeCell ref="KWM57:KWU57"/>
    <mergeCell ref="KSR57:KSZ57"/>
    <mergeCell ref="KTA57:KTI57"/>
    <mergeCell ref="KTJ57:KTR57"/>
    <mergeCell ref="KTS57:KUA57"/>
    <mergeCell ref="KUB57:KUJ57"/>
    <mergeCell ref="KUK57:KUS57"/>
    <mergeCell ref="KQP57:KQX57"/>
    <mergeCell ref="KQY57:KRG57"/>
    <mergeCell ref="KRH57:KRP57"/>
    <mergeCell ref="KRQ57:KRY57"/>
    <mergeCell ref="KRZ57:KSH57"/>
    <mergeCell ref="KSI57:KSQ57"/>
    <mergeCell ref="KON57:KOV57"/>
    <mergeCell ref="KOW57:KPE57"/>
    <mergeCell ref="KPF57:KPN57"/>
    <mergeCell ref="KPO57:KPW57"/>
    <mergeCell ref="KPX57:KQF57"/>
    <mergeCell ref="KQG57:KQO57"/>
    <mergeCell ref="KML57:KMT57"/>
    <mergeCell ref="KMU57:KNC57"/>
    <mergeCell ref="KND57:KNL57"/>
    <mergeCell ref="KNM57:KNU57"/>
    <mergeCell ref="KNV57:KOD57"/>
    <mergeCell ref="KOE57:KOM57"/>
    <mergeCell ref="KKJ57:KKR57"/>
    <mergeCell ref="KKS57:KLA57"/>
    <mergeCell ref="KLB57:KLJ57"/>
    <mergeCell ref="KLK57:KLS57"/>
    <mergeCell ref="KLT57:KMB57"/>
    <mergeCell ref="KMC57:KMK57"/>
    <mergeCell ref="KIH57:KIP57"/>
    <mergeCell ref="KIQ57:KIY57"/>
    <mergeCell ref="KIZ57:KJH57"/>
    <mergeCell ref="KJI57:KJQ57"/>
    <mergeCell ref="KJR57:KJZ57"/>
    <mergeCell ref="KKA57:KKI57"/>
    <mergeCell ref="KGF57:KGN57"/>
    <mergeCell ref="KGO57:KGW57"/>
    <mergeCell ref="KGX57:KHF57"/>
    <mergeCell ref="KHG57:KHO57"/>
    <mergeCell ref="KHP57:KHX57"/>
    <mergeCell ref="KHY57:KIG57"/>
    <mergeCell ref="KED57:KEL57"/>
    <mergeCell ref="KEM57:KEU57"/>
    <mergeCell ref="KEV57:KFD57"/>
    <mergeCell ref="KFE57:KFM57"/>
    <mergeCell ref="KFN57:KFV57"/>
    <mergeCell ref="KFW57:KGE57"/>
    <mergeCell ref="KCB57:KCJ57"/>
    <mergeCell ref="KCK57:KCS57"/>
    <mergeCell ref="KCT57:KDB57"/>
    <mergeCell ref="KDC57:KDK57"/>
    <mergeCell ref="KDL57:KDT57"/>
    <mergeCell ref="KDU57:KEC57"/>
    <mergeCell ref="JZZ57:KAH57"/>
    <mergeCell ref="KAI57:KAQ57"/>
    <mergeCell ref="KAR57:KAZ57"/>
    <mergeCell ref="KBA57:KBI57"/>
    <mergeCell ref="KBJ57:KBR57"/>
    <mergeCell ref="KBS57:KCA57"/>
    <mergeCell ref="JXX57:JYF57"/>
    <mergeCell ref="JYG57:JYO57"/>
    <mergeCell ref="JYP57:JYX57"/>
    <mergeCell ref="JYY57:JZG57"/>
    <mergeCell ref="JZH57:JZP57"/>
    <mergeCell ref="JZQ57:JZY57"/>
    <mergeCell ref="JVV57:JWD57"/>
    <mergeCell ref="JWE57:JWM57"/>
    <mergeCell ref="JWN57:JWV57"/>
    <mergeCell ref="JWW57:JXE57"/>
    <mergeCell ref="JXF57:JXN57"/>
    <mergeCell ref="JXO57:JXW57"/>
    <mergeCell ref="JTT57:JUB57"/>
    <mergeCell ref="JUC57:JUK57"/>
    <mergeCell ref="JUL57:JUT57"/>
    <mergeCell ref="JUU57:JVC57"/>
    <mergeCell ref="JVD57:JVL57"/>
    <mergeCell ref="JVM57:JVU57"/>
    <mergeCell ref="JRR57:JRZ57"/>
    <mergeCell ref="JSA57:JSI57"/>
    <mergeCell ref="JSJ57:JSR57"/>
    <mergeCell ref="JSS57:JTA57"/>
    <mergeCell ref="JTB57:JTJ57"/>
    <mergeCell ref="JTK57:JTS57"/>
    <mergeCell ref="JPP57:JPX57"/>
    <mergeCell ref="JPY57:JQG57"/>
    <mergeCell ref="JQH57:JQP57"/>
    <mergeCell ref="JQQ57:JQY57"/>
    <mergeCell ref="JQZ57:JRH57"/>
    <mergeCell ref="JRI57:JRQ57"/>
    <mergeCell ref="JNN57:JNV57"/>
    <mergeCell ref="JNW57:JOE57"/>
    <mergeCell ref="JOF57:JON57"/>
    <mergeCell ref="JOO57:JOW57"/>
    <mergeCell ref="JOX57:JPF57"/>
    <mergeCell ref="JPG57:JPO57"/>
    <mergeCell ref="JLL57:JLT57"/>
    <mergeCell ref="JLU57:JMC57"/>
    <mergeCell ref="JMD57:JML57"/>
    <mergeCell ref="JMM57:JMU57"/>
    <mergeCell ref="JMV57:JND57"/>
    <mergeCell ref="JNE57:JNM57"/>
    <mergeCell ref="JJJ57:JJR57"/>
    <mergeCell ref="JJS57:JKA57"/>
    <mergeCell ref="JKB57:JKJ57"/>
    <mergeCell ref="JKK57:JKS57"/>
    <mergeCell ref="JKT57:JLB57"/>
    <mergeCell ref="JLC57:JLK57"/>
    <mergeCell ref="JHH57:JHP57"/>
    <mergeCell ref="JHQ57:JHY57"/>
    <mergeCell ref="JHZ57:JIH57"/>
    <mergeCell ref="JII57:JIQ57"/>
    <mergeCell ref="JIR57:JIZ57"/>
    <mergeCell ref="JJA57:JJI57"/>
    <mergeCell ref="JFF57:JFN57"/>
    <mergeCell ref="JFO57:JFW57"/>
    <mergeCell ref="JFX57:JGF57"/>
    <mergeCell ref="JGG57:JGO57"/>
    <mergeCell ref="JGP57:JGX57"/>
    <mergeCell ref="JGY57:JHG57"/>
    <mergeCell ref="JDD57:JDL57"/>
    <mergeCell ref="JDM57:JDU57"/>
    <mergeCell ref="JDV57:JED57"/>
    <mergeCell ref="JEE57:JEM57"/>
    <mergeCell ref="JEN57:JEV57"/>
    <mergeCell ref="JEW57:JFE57"/>
    <mergeCell ref="JBB57:JBJ57"/>
    <mergeCell ref="JBK57:JBS57"/>
    <mergeCell ref="JBT57:JCB57"/>
    <mergeCell ref="JCC57:JCK57"/>
    <mergeCell ref="JCL57:JCT57"/>
    <mergeCell ref="JCU57:JDC57"/>
    <mergeCell ref="IYZ57:IZH57"/>
    <mergeCell ref="IZI57:IZQ57"/>
    <mergeCell ref="IZR57:IZZ57"/>
    <mergeCell ref="JAA57:JAI57"/>
    <mergeCell ref="JAJ57:JAR57"/>
    <mergeCell ref="JAS57:JBA57"/>
    <mergeCell ref="IWX57:IXF57"/>
    <mergeCell ref="IXG57:IXO57"/>
    <mergeCell ref="IXP57:IXX57"/>
    <mergeCell ref="IXY57:IYG57"/>
    <mergeCell ref="IYH57:IYP57"/>
    <mergeCell ref="IYQ57:IYY57"/>
    <mergeCell ref="IUV57:IVD57"/>
    <mergeCell ref="IVE57:IVM57"/>
    <mergeCell ref="IVN57:IVV57"/>
    <mergeCell ref="IVW57:IWE57"/>
    <mergeCell ref="IWF57:IWN57"/>
    <mergeCell ref="IWO57:IWW57"/>
    <mergeCell ref="IST57:ITB57"/>
    <mergeCell ref="ITC57:ITK57"/>
    <mergeCell ref="ITL57:ITT57"/>
    <mergeCell ref="ITU57:IUC57"/>
    <mergeCell ref="IUD57:IUL57"/>
    <mergeCell ref="IUM57:IUU57"/>
    <mergeCell ref="IQR57:IQZ57"/>
    <mergeCell ref="IRA57:IRI57"/>
    <mergeCell ref="IRJ57:IRR57"/>
    <mergeCell ref="IRS57:ISA57"/>
    <mergeCell ref="ISB57:ISJ57"/>
    <mergeCell ref="ISK57:ISS57"/>
    <mergeCell ref="IOP57:IOX57"/>
    <mergeCell ref="IOY57:IPG57"/>
    <mergeCell ref="IPH57:IPP57"/>
    <mergeCell ref="IPQ57:IPY57"/>
    <mergeCell ref="IPZ57:IQH57"/>
    <mergeCell ref="IQI57:IQQ57"/>
    <mergeCell ref="IMN57:IMV57"/>
    <mergeCell ref="IMW57:INE57"/>
    <mergeCell ref="INF57:INN57"/>
    <mergeCell ref="INO57:INW57"/>
    <mergeCell ref="INX57:IOF57"/>
    <mergeCell ref="IOG57:IOO57"/>
    <mergeCell ref="IKL57:IKT57"/>
    <mergeCell ref="IKU57:ILC57"/>
    <mergeCell ref="ILD57:ILL57"/>
    <mergeCell ref="ILM57:ILU57"/>
    <mergeCell ref="ILV57:IMD57"/>
    <mergeCell ref="IME57:IMM57"/>
    <mergeCell ref="IIJ57:IIR57"/>
    <mergeCell ref="IIS57:IJA57"/>
    <mergeCell ref="IJB57:IJJ57"/>
    <mergeCell ref="IJK57:IJS57"/>
    <mergeCell ref="IJT57:IKB57"/>
    <mergeCell ref="IKC57:IKK57"/>
    <mergeCell ref="IGH57:IGP57"/>
    <mergeCell ref="IGQ57:IGY57"/>
    <mergeCell ref="IGZ57:IHH57"/>
    <mergeCell ref="IHI57:IHQ57"/>
    <mergeCell ref="IHR57:IHZ57"/>
    <mergeCell ref="IIA57:III57"/>
    <mergeCell ref="IEF57:IEN57"/>
    <mergeCell ref="IEO57:IEW57"/>
    <mergeCell ref="IEX57:IFF57"/>
    <mergeCell ref="IFG57:IFO57"/>
    <mergeCell ref="IFP57:IFX57"/>
    <mergeCell ref="IFY57:IGG57"/>
    <mergeCell ref="ICD57:ICL57"/>
    <mergeCell ref="ICM57:ICU57"/>
    <mergeCell ref="ICV57:IDD57"/>
    <mergeCell ref="IDE57:IDM57"/>
    <mergeCell ref="IDN57:IDV57"/>
    <mergeCell ref="IDW57:IEE57"/>
    <mergeCell ref="IAB57:IAJ57"/>
    <mergeCell ref="IAK57:IAS57"/>
    <mergeCell ref="IAT57:IBB57"/>
    <mergeCell ref="IBC57:IBK57"/>
    <mergeCell ref="IBL57:IBT57"/>
    <mergeCell ref="IBU57:ICC57"/>
    <mergeCell ref="HXZ57:HYH57"/>
    <mergeCell ref="HYI57:HYQ57"/>
    <mergeCell ref="HYR57:HYZ57"/>
    <mergeCell ref="HZA57:HZI57"/>
    <mergeCell ref="HZJ57:HZR57"/>
    <mergeCell ref="HZS57:IAA57"/>
    <mergeCell ref="HVX57:HWF57"/>
    <mergeCell ref="HWG57:HWO57"/>
    <mergeCell ref="HWP57:HWX57"/>
    <mergeCell ref="HWY57:HXG57"/>
    <mergeCell ref="HXH57:HXP57"/>
    <mergeCell ref="HXQ57:HXY57"/>
    <mergeCell ref="HTV57:HUD57"/>
    <mergeCell ref="HUE57:HUM57"/>
    <mergeCell ref="HUN57:HUV57"/>
    <mergeCell ref="HUW57:HVE57"/>
    <mergeCell ref="HVF57:HVN57"/>
    <mergeCell ref="HVO57:HVW57"/>
    <mergeCell ref="HRT57:HSB57"/>
    <mergeCell ref="HSC57:HSK57"/>
    <mergeCell ref="HSL57:HST57"/>
    <mergeCell ref="HSU57:HTC57"/>
    <mergeCell ref="HTD57:HTL57"/>
    <mergeCell ref="HTM57:HTU57"/>
    <mergeCell ref="HPR57:HPZ57"/>
    <mergeCell ref="HQA57:HQI57"/>
    <mergeCell ref="HQJ57:HQR57"/>
    <mergeCell ref="HQS57:HRA57"/>
    <mergeCell ref="HRB57:HRJ57"/>
    <mergeCell ref="HRK57:HRS57"/>
    <mergeCell ref="HNP57:HNX57"/>
    <mergeCell ref="HNY57:HOG57"/>
    <mergeCell ref="HOH57:HOP57"/>
    <mergeCell ref="HOQ57:HOY57"/>
    <mergeCell ref="HOZ57:HPH57"/>
    <mergeCell ref="HPI57:HPQ57"/>
    <mergeCell ref="HLN57:HLV57"/>
    <mergeCell ref="HLW57:HME57"/>
    <mergeCell ref="HMF57:HMN57"/>
    <mergeCell ref="HMO57:HMW57"/>
    <mergeCell ref="HMX57:HNF57"/>
    <mergeCell ref="HNG57:HNO57"/>
    <mergeCell ref="HJL57:HJT57"/>
    <mergeCell ref="HJU57:HKC57"/>
    <mergeCell ref="HKD57:HKL57"/>
    <mergeCell ref="HKM57:HKU57"/>
    <mergeCell ref="HKV57:HLD57"/>
    <mergeCell ref="HLE57:HLM57"/>
    <mergeCell ref="HHJ57:HHR57"/>
    <mergeCell ref="HHS57:HIA57"/>
    <mergeCell ref="HIB57:HIJ57"/>
    <mergeCell ref="HIK57:HIS57"/>
    <mergeCell ref="HIT57:HJB57"/>
    <mergeCell ref="HJC57:HJK57"/>
    <mergeCell ref="HFH57:HFP57"/>
    <mergeCell ref="HFQ57:HFY57"/>
    <mergeCell ref="HFZ57:HGH57"/>
    <mergeCell ref="HGI57:HGQ57"/>
    <mergeCell ref="HGR57:HGZ57"/>
    <mergeCell ref="HHA57:HHI57"/>
    <mergeCell ref="HDF57:HDN57"/>
    <mergeCell ref="HDO57:HDW57"/>
    <mergeCell ref="HDX57:HEF57"/>
    <mergeCell ref="HEG57:HEO57"/>
    <mergeCell ref="HEP57:HEX57"/>
    <mergeCell ref="HEY57:HFG57"/>
    <mergeCell ref="HBD57:HBL57"/>
    <mergeCell ref="HBM57:HBU57"/>
    <mergeCell ref="HBV57:HCD57"/>
    <mergeCell ref="HCE57:HCM57"/>
    <mergeCell ref="HCN57:HCV57"/>
    <mergeCell ref="HCW57:HDE57"/>
    <mergeCell ref="GZB57:GZJ57"/>
    <mergeCell ref="GZK57:GZS57"/>
    <mergeCell ref="GZT57:HAB57"/>
    <mergeCell ref="HAC57:HAK57"/>
    <mergeCell ref="HAL57:HAT57"/>
    <mergeCell ref="HAU57:HBC57"/>
    <mergeCell ref="GWZ57:GXH57"/>
    <mergeCell ref="GXI57:GXQ57"/>
    <mergeCell ref="GXR57:GXZ57"/>
    <mergeCell ref="GYA57:GYI57"/>
    <mergeCell ref="GYJ57:GYR57"/>
    <mergeCell ref="GYS57:GZA57"/>
    <mergeCell ref="GUX57:GVF57"/>
    <mergeCell ref="GVG57:GVO57"/>
    <mergeCell ref="GVP57:GVX57"/>
    <mergeCell ref="GVY57:GWG57"/>
    <mergeCell ref="GWH57:GWP57"/>
    <mergeCell ref="GWQ57:GWY57"/>
    <mergeCell ref="GSV57:GTD57"/>
    <mergeCell ref="GTE57:GTM57"/>
    <mergeCell ref="GTN57:GTV57"/>
    <mergeCell ref="GTW57:GUE57"/>
    <mergeCell ref="GUF57:GUN57"/>
    <mergeCell ref="GUO57:GUW57"/>
    <mergeCell ref="GQT57:GRB57"/>
    <mergeCell ref="GRC57:GRK57"/>
    <mergeCell ref="GRL57:GRT57"/>
    <mergeCell ref="GRU57:GSC57"/>
    <mergeCell ref="GSD57:GSL57"/>
    <mergeCell ref="GSM57:GSU57"/>
    <mergeCell ref="GOR57:GOZ57"/>
    <mergeCell ref="GPA57:GPI57"/>
    <mergeCell ref="GPJ57:GPR57"/>
    <mergeCell ref="GPS57:GQA57"/>
    <mergeCell ref="GQB57:GQJ57"/>
    <mergeCell ref="GQK57:GQS57"/>
    <mergeCell ref="GMP57:GMX57"/>
    <mergeCell ref="GMY57:GNG57"/>
    <mergeCell ref="GNH57:GNP57"/>
    <mergeCell ref="GNQ57:GNY57"/>
    <mergeCell ref="GNZ57:GOH57"/>
    <mergeCell ref="GOI57:GOQ57"/>
    <mergeCell ref="GKN57:GKV57"/>
    <mergeCell ref="GKW57:GLE57"/>
    <mergeCell ref="GLF57:GLN57"/>
    <mergeCell ref="GLO57:GLW57"/>
    <mergeCell ref="GLX57:GMF57"/>
    <mergeCell ref="GMG57:GMO57"/>
    <mergeCell ref="GIL57:GIT57"/>
    <mergeCell ref="GIU57:GJC57"/>
    <mergeCell ref="GJD57:GJL57"/>
    <mergeCell ref="GJM57:GJU57"/>
    <mergeCell ref="GJV57:GKD57"/>
    <mergeCell ref="GKE57:GKM57"/>
    <mergeCell ref="GGJ57:GGR57"/>
    <mergeCell ref="GGS57:GHA57"/>
    <mergeCell ref="GHB57:GHJ57"/>
    <mergeCell ref="GHK57:GHS57"/>
    <mergeCell ref="GHT57:GIB57"/>
    <mergeCell ref="GIC57:GIK57"/>
    <mergeCell ref="GEH57:GEP57"/>
    <mergeCell ref="GEQ57:GEY57"/>
    <mergeCell ref="GEZ57:GFH57"/>
    <mergeCell ref="GFI57:GFQ57"/>
    <mergeCell ref="GFR57:GFZ57"/>
    <mergeCell ref="GGA57:GGI57"/>
    <mergeCell ref="GCF57:GCN57"/>
    <mergeCell ref="GCO57:GCW57"/>
    <mergeCell ref="GCX57:GDF57"/>
    <mergeCell ref="GDG57:GDO57"/>
    <mergeCell ref="GDP57:GDX57"/>
    <mergeCell ref="GDY57:GEG57"/>
    <mergeCell ref="GAD57:GAL57"/>
    <mergeCell ref="GAM57:GAU57"/>
    <mergeCell ref="GAV57:GBD57"/>
    <mergeCell ref="GBE57:GBM57"/>
    <mergeCell ref="GBN57:GBV57"/>
    <mergeCell ref="GBW57:GCE57"/>
    <mergeCell ref="FYB57:FYJ57"/>
    <mergeCell ref="FYK57:FYS57"/>
    <mergeCell ref="FYT57:FZB57"/>
    <mergeCell ref="FZC57:FZK57"/>
    <mergeCell ref="FZL57:FZT57"/>
    <mergeCell ref="FZU57:GAC57"/>
    <mergeCell ref="FVZ57:FWH57"/>
    <mergeCell ref="FWI57:FWQ57"/>
    <mergeCell ref="FWR57:FWZ57"/>
    <mergeCell ref="FXA57:FXI57"/>
    <mergeCell ref="FXJ57:FXR57"/>
    <mergeCell ref="FXS57:FYA57"/>
    <mergeCell ref="FTX57:FUF57"/>
    <mergeCell ref="FUG57:FUO57"/>
    <mergeCell ref="FUP57:FUX57"/>
    <mergeCell ref="FUY57:FVG57"/>
    <mergeCell ref="FVH57:FVP57"/>
    <mergeCell ref="FVQ57:FVY57"/>
    <mergeCell ref="FRV57:FSD57"/>
    <mergeCell ref="FSE57:FSM57"/>
    <mergeCell ref="FSN57:FSV57"/>
    <mergeCell ref="FSW57:FTE57"/>
    <mergeCell ref="FTF57:FTN57"/>
    <mergeCell ref="FTO57:FTW57"/>
    <mergeCell ref="FPT57:FQB57"/>
    <mergeCell ref="FQC57:FQK57"/>
    <mergeCell ref="FQL57:FQT57"/>
    <mergeCell ref="FQU57:FRC57"/>
    <mergeCell ref="FRD57:FRL57"/>
    <mergeCell ref="FRM57:FRU57"/>
    <mergeCell ref="FNR57:FNZ57"/>
    <mergeCell ref="FOA57:FOI57"/>
    <mergeCell ref="FOJ57:FOR57"/>
    <mergeCell ref="FOS57:FPA57"/>
    <mergeCell ref="FPB57:FPJ57"/>
    <mergeCell ref="FPK57:FPS57"/>
    <mergeCell ref="FLP57:FLX57"/>
    <mergeCell ref="FLY57:FMG57"/>
    <mergeCell ref="FMH57:FMP57"/>
    <mergeCell ref="FMQ57:FMY57"/>
    <mergeCell ref="FMZ57:FNH57"/>
    <mergeCell ref="FNI57:FNQ57"/>
    <mergeCell ref="FJN57:FJV57"/>
    <mergeCell ref="FJW57:FKE57"/>
    <mergeCell ref="FKF57:FKN57"/>
    <mergeCell ref="FKO57:FKW57"/>
    <mergeCell ref="FKX57:FLF57"/>
    <mergeCell ref="FLG57:FLO57"/>
    <mergeCell ref="FHL57:FHT57"/>
    <mergeCell ref="FHU57:FIC57"/>
    <mergeCell ref="FID57:FIL57"/>
    <mergeCell ref="FIM57:FIU57"/>
    <mergeCell ref="FIV57:FJD57"/>
    <mergeCell ref="FJE57:FJM57"/>
    <mergeCell ref="FFJ57:FFR57"/>
    <mergeCell ref="FFS57:FGA57"/>
    <mergeCell ref="FGB57:FGJ57"/>
    <mergeCell ref="FGK57:FGS57"/>
    <mergeCell ref="FGT57:FHB57"/>
    <mergeCell ref="FHC57:FHK57"/>
    <mergeCell ref="FDH57:FDP57"/>
    <mergeCell ref="FDQ57:FDY57"/>
    <mergeCell ref="FDZ57:FEH57"/>
    <mergeCell ref="FEI57:FEQ57"/>
    <mergeCell ref="FER57:FEZ57"/>
    <mergeCell ref="FFA57:FFI57"/>
    <mergeCell ref="FBF57:FBN57"/>
    <mergeCell ref="FBO57:FBW57"/>
    <mergeCell ref="FBX57:FCF57"/>
    <mergeCell ref="FCG57:FCO57"/>
    <mergeCell ref="FCP57:FCX57"/>
    <mergeCell ref="FCY57:FDG57"/>
    <mergeCell ref="EZD57:EZL57"/>
    <mergeCell ref="EZM57:EZU57"/>
    <mergeCell ref="EZV57:FAD57"/>
    <mergeCell ref="FAE57:FAM57"/>
    <mergeCell ref="FAN57:FAV57"/>
    <mergeCell ref="FAW57:FBE57"/>
    <mergeCell ref="EXB57:EXJ57"/>
    <mergeCell ref="EXK57:EXS57"/>
    <mergeCell ref="EXT57:EYB57"/>
    <mergeCell ref="EYC57:EYK57"/>
    <mergeCell ref="EYL57:EYT57"/>
    <mergeCell ref="EYU57:EZC57"/>
    <mergeCell ref="EUZ57:EVH57"/>
    <mergeCell ref="EVI57:EVQ57"/>
    <mergeCell ref="EVR57:EVZ57"/>
    <mergeCell ref="EWA57:EWI57"/>
    <mergeCell ref="EWJ57:EWR57"/>
    <mergeCell ref="EWS57:EXA57"/>
    <mergeCell ref="ESX57:ETF57"/>
    <mergeCell ref="ETG57:ETO57"/>
    <mergeCell ref="ETP57:ETX57"/>
    <mergeCell ref="ETY57:EUG57"/>
    <mergeCell ref="EUH57:EUP57"/>
    <mergeCell ref="EUQ57:EUY57"/>
    <mergeCell ref="EQV57:ERD57"/>
    <mergeCell ref="ERE57:ERM57"/>
    <mergeCell ref="ERN57:ERV57"/>
    <mergeCell ref="ERW57:ESE57"/>
    <mergeCell ref="ESF57:ESN57"/>
    <mergeCell ref="ESO57:ESW57"/>
    <mergeCell ref="EOT57:EPB57"/>
    <mergeCell ref="EPC57:EPK57"/>
    <mergeCell ref="EPL57:EPT57"/>
    <mergeCell ref="EPU57:EQC57"/>
    <mergeCell ref="EQD57:EQL57"/>
    <mergeCell ref="EQM57:EQU57"/>
    <mergeCell ref="EMR57:EMZ57"/>
    <mergeCell ref="ENA57:ENI57"/>
    <mergeCell ref="ENJ57:ENR57"/>
    <mergeCell ref="ENS57:EOA57"/>
    <mergeCell ref="EOB57:EOJ57"/>
    <mergeCell ref="EOK57:EOS57"/>
    <mergeCell ref="EKP57:EKX57"/>
    <mergeCell ref="EKY57:ELG57"/>
    <mergeCell ref="ELH57:ELP57"/>
    <mergeCell ref="ELQ57:ELY57"/>
    <mergeCell ref="ELZ57:EMH57"/>
    <mergeCell ref="EMI57:EMQ57"/>
    <mergeCell ref="EIN57:EIV57"/>
    <mergeCell ref="EIW57:EJE57"/>
    <mergeCell ref="EJF57:EJN57"/>
    <mergeCell ref="EJO57:EJW57"/>
    <mergeCell ref="EJX57:EKF57"/>
    <mergeCell ref="EKG57:EKO57"/>
    <mergeCell ref="EGL57:EGT57"/>
    <mergeCell ref="EGU57:EHC57"/>
    <mergeCell ref="EHD57:EHL57"/>
    <mergeCell ref="EHM57:EHU57"/>
    <mergeCell ref="EHV57:EID57"/>
    <mergeCell ref="EIE57:EIM57"/>
    <mergeCell ref="EEJ57:EER57"/>
    <mergeCell ref="EES57:EFA57"/>
    <mergeCell ref="EFB57:EFJ57"/>
    <mergeCell ref="EFK57:EFS57"/>
    <mergeCell ref="EFT57:EGB57"/>
    <mergeCell ref="EGC57:EGK57"/>
    <mergeCell ref="ECH57:ECP57"/>
    <mergeCell ref="ECQ57:ECY57"/>
    <mergeCell ref="ECZ57:EDH57"/>
    <mergeCell ref="EDI57:EDQ57"/>
    <mergeCell ref="EDR57:EDZ57"/>
    <mergeCell ref="EEA57:EEI57"/>
    <mergeCell ref="EAF57:EAN57"/>
    <mergeCell ref="EAO57:EAW57"/>
    <mergeCell ref="EAX57:EBF57"/>
    <mergeCell ref="EBG57:EBO57"/>
    <mergeCell ref="EBP57:EBX57"/>
    <mergeCell ref="EBY57:ECG57"/>
    <mergeCell ref="DYD57:DYL57"/>
    <mergeCell ref="DYM57:DYU57"/>
    <mergeCell ref="DYV57:DZD57"/>
    <mergeCell ref="DZE57:DZM57"/>
    <mergeCell ref="DZN57:DZV57"/>
    <mergeCell ref="DZW57:EAE57"/>
    <mergeCell ref="DWB57:DWJ57"/>
    <mergeCell ref="DWK57:DWS57"/>
    <mergeCell ref="DWT57:DXB57"/>
    <mergeCell ref="DXC57:DXK57"/>
    <mergeCell ref="DXL57:DXT57"/>
    <mergeCell ref="DXU57:DYC57"/>
    <mergeCell ref="DTZ57:DUH57"/>
    <mergeCell ref="DUI57:DUQ57"/>
    <mergeCell ref="DUR57:DUZ57"/>
    <mergeCell ref="DVA57:DVI57"/>
    <mergeCell ref="DVJ57:DVR57"/>
    <mergeCell ref="DVS57:DWA57"/>
    <mergeCell ref="DRX57:DSF57"/>
    <mergeCell ref="DSG57:DSO57"/>
    <mergeCell ref="DSP57:DSX57"/>
    <mergeCell ref="DSY57:DTG57"/>
    <mergeCell ref="DTH57:DTP57"/>
    <mergeCell ref="DTQ57:DTY57"/>
    <mergeCell ref="DPV57:DQD57"/>
    <mergeCell ref="DQE57:DQM57"/>
    <mergeCell ref="DQN57:DQV57"/>
    <mergeCell ref="DQW57:DRE57"/>
    <mergeCell ref="DRF57:DRN57"/>
    <mergeCell ref="DRO57:DRW57"/>
    <mergeCell ref="DNT57:DOB57"/>
    <mergeCell ref="DOC57:DOK57"/>
    <mergeCell ref="DOL57:DOT57"/>
    <mergeCell ref="DOU57:DPC57"/>
    <mergeCell ref="DPD57:DPL57"/>
    <mergeCell ref="DPM57:DPU57"/>
    <mergeCell ref="DLR57:DLZ57"/>
    <mergeCell ref="DMA57:DMI57"/>
    <mergeCell ref="DMJ57:DMR57"/>
    <mergeCell ref="DMS57:DNA57"/>
    <mergeCell ref="DNB57:DNJ57"/>
    <mergeCell ref="DNK57:DNS57"/>
    <mergeCell ref="DJP57:DJX57"/>
    <mergeCell ref="DJY57:DKG57"/>
    <mergeCell ref="DKH57:DKP57"/>
    <mergeCell ref="DKQ57:DKY57"/>
    <mergeCell ref="DKZ57:DLH57"/>
    <mergeCell ref="DLI57:DLQ57"/>
    <mergeCell ref="DHN57:DHV57"/>
    <mergeCell ref="DHW57:DIE57"/>
    <mergeCell ref="DIF57:DIN57"/>
    <mergeCell ref="DIO57:DIW57"/>
    <mergeCell ref="DIX57:DJF57"/>
    <mergeCell ref="DJG57:DJO57"/>
    <mergeCell ref="DFL57:DFT57"/>
    <mergeCell ref="DFU57:DGC57"/>
    <mergeCell ref="DGD57:DGL57"/>
    <mergeCell ref="DGM57:DGU57"/>
    <mergeCell ref="DGV57:DHD57"/>
    <mergeCell ref="DHE57:DHM57"/>
    <mergeCell ref="DDJ57:DDR57"/>
    <mergeCell ref="DDS57:DEA57"/>
    <mergeCell ref="DEB57:DEJ57"/>
    <mergeCell ref="DEK57:DES57"/>
    <mergeCell ref="DET57:DFB57"/>
    <mergeCell ref="DFC57:DFK57"/>
    <mergeCell ref="DBH57:DBP57"/>
    <mergeCell ref="DBQ57:DBY57"/>
    <mergeCell ref="DBZ57:DCH57"/>
    <mergeCell ref="DCI57:DCQ57"/>
    <mergeCell ref="DCR57:DCZ57"/>
    <mergeCell ref="DDA57:DDI57"/>
    <mergeCell ref="CZF57:CZN57"/>
    <mergeCell ref="CZO57:CZW57"/>
    <mergeCell ref="CZX57:DAF57"/>
    <mergeCell ref="DAG57:DAO57"/>
    <mergeCell ref="DAP57:DAX57"/>
    <mergeCell ref="DAY57:DBG57"/>
    <mergeCell ref="CXD57:CXL57"/>
    <mergeCell ref="CXM57:CXU57"/>
    <mergeCell ref="CXV57:CYD57"/>
    <mergeCell ref="CYE57:CYM57"/>
    <mergeCell ref="CYN57:CYV57"/>
    <mergeCell ref="CYW57:CZE57"/>
    <mergeCell ref="CVB57:CVJ57"/>
    <mergeCell ref="CVK57:CVS57"/>
    <mergeCell ref="CVT57:CWB57"/>
    <mergeCell ref="CWC57:CWK57"/>
    <mergeCell ref="CWL57:CWT57"/>
    <mergeCell ref="CWU57:CXC57"/>
    <mergeCell ref="CSZ57:CTH57"/>
    <mergeCell ref="CTI57:CTQ57"/>
    <mergeCell ref="CTR57:CTZ57"/>
    <mergeCell ref="CUA57:CUI57"/>
    <mergeCell ref="CUJ57:CUR57"/>
    <mergeCell ref="CUS57:CVA57"/>
    <mergeCell ref="CQX57:CRF57"/>
    <mergeCell ref="CRG57:CRO57"/>
    <mergeCell ref="CRP57:CRX57"/>
    <mergeCell ref="CRY57:CSG57"/>
    <mergeCell ref="CSH57:CSP57"/>
    <mergeCell ref="CSQ57:CSY57"/>
    <mergeCell ref="COV57:CPD57"/>
    <mergeCell ref="CPE57:CPM57"/>
    <mergeCell ref="CPN57:CPV57"/>
    <mergeCell ref="CPW57:CQE57"/>
    <mergeCell ref="CQF57:CQN57"/>
    <mergeCell ref="CQO57:CQW57"/>
    <mergeCell ref="CMT57:CNB57"/>
    <mergeCell ref="CNC57:CNK57"/>
    <mergeCell ref="CNL57:CNT57"/>
    <mergeCell ref="CNU57:COC57"/>
    <mergeCell ref="COD57:COL57"/>
    <mergeCell ref="COM57:COU57"/>
    <mergeCell ref="CKR57:CKZ57"/>
    <mergeCell ref="CLA57:CLI57"/>
    <mergeCell ref="CLJ57:CLR57"/>
    <mergeCell ref="CLS57:CMA57"/>
    <mergeCell ref="CMB57:CMJ57"/>
    <mergeCell ref="CMK57:CMS57"/>
    <mergeCell ref="CIP57:CIX57"/>
    <mergeCell ref="CIY57:CJG57"/>
    <mergeCell ref="CJH57:CJP57"/>
    <mergeCell ref="CJQ57:CJY57"/>
    <mergeCell ref="CJZ57:CKH57"/>
    <mergeCell ref="CKI57:CKQ57"/>
    <mergeCell ref="CGN57:CGV57"/>
    <mergeCell ref="CGW57:CHE57"/>
    <mergeCell ref="CHF57:CHN57"/>
    <mergeCell ref="CHO57:CHW57"/>
    <mergeCell ref="CHX57:CIF57"/>
    <mergeCell ref="CIG57:CIO57"/>
    <mergeCell ref="CEL57:CET57"/>
    <mergeCell ref="CEU57:CFC57"/>
    <mergeCell ref="CFD57:CFL57"/>
    <mergeCell ref="CFM57:CFU57"/>
    <mergeCell ref="CFV57:CGD57"/>
    <mergeCell ref="CGE57:CGM57"/>
    <mergeCell ref="CCJ57:CCR57"/>
    <mergeCell ref="CCS57:CDA57"/>
    <mergeCell ref="CDB57:CDJ57"/>
    <mergeCell ref="CDK57:CDS57"/>
    <mergeCell ref="CDT57:CEB57"/>
    <mergeCell ref="CEC57:CEK57"/>
    <mergeCell ref="CAH57:CAP57"/>
    <mergeCell ref="CAQ57:CAY57"/>
    <mergeCell ref="CAZ57:CBH57"/>
    <mergeCell ref="CBI57:CBQ57"/>
    <mergeCell ref="CBR57:CBZ57"/>
    <mergeCell ref="CCA57:CCI57"/>
    <mergeCell ref="BYF57:BYN57"/>
    <mergeCell ref="BYO57:BYW57"/>
    <mergeCell ref="BYX57:BZF57"/>
    <mergeCell ref="BZG57:BZO57"/>
    <mergeCell ref="BZP57:BZX57"/>
    <mergeCell ref="BZY57:CAG57"/>
    <mergeCell ref="BWD57:BWL57"/>
    <mergeCell ref="BWM57:BWU57"/>
    <mergeCell ref="BWV57:BXD57"/>
    <mergeCell ref="BXE57:BXM57"/>
    <mergeCell ref="BXN57:BXV57"/>
    <mergeCell ref="BXW57:BYE57"/>
    <mergeCell ref="BUB57:BUJ57"/>
    <mergeCell ref="BUK57:BUS57"/>
    <mergeCell ref="BUT57:BVB57"/>
    <mergeCell ref="BVC57:BVK57"/>
    <mergeCell ref="BVL57:BVT57"/>
    <mergeCell ref="BVU57:BWC57"/>
    <mergeCell ref="BRZ57:BSH57"/>
    <mergeCell ref="BSI57:BSQ57"/>
    <mergeCell ref="BSR57:BSZ57"/>
    <mergeCell ref="BTA57:BTI57"/>
    <mergeCell ref="BTJ57:BTR57"/>
    <mergeCell ref="BTS57:BUA57"/>
    <mergeCell ref="BPX57:BQF57"/>
    <mergeCell ref="BQG57:BQO57"/>
    <mergeCell ref="BQP57:BQX57"/>
    <mergeCell ref="BQY57:BRG57"/>
    <mergeCell ref="BRH57:BRP57"/>
    <mergeCell ref="BRQ57:BRY57"/>
    <mergeCell ref="BNV57:BOD57"/>
    <mergeCell ref="BOE57:BOM57"/>
    <mergeCell ref="BON57:BOV57"/>
    <mergeCell ref="BOW57:BPE57"/>
    <mergeCell ref="BPF57:BPN57"/>
    <mergeCell ref="BPO57:BPW57"/>
    <mergeCell ref="BLT57:BMB57"/>
    <mergeCell ref="BMC57:BMK57"/>
    <mergeCell ref="BML57:BMT57"/>
    <mergeCell ref="BMU57:BNC57"/>
    <mergeCell ref="BND57:BNL57"/>
    <mergeCell ref="BNM57:BNU57"/>
    <mergeCell ref="BJR57:BJZ57"/>
    <mergeCell ref="BKA57:BKI57"/>
    <mergeCell ref="BKJ57:BKR57"/>
    <mergeCell ref="BKS57:BLA57"/>
    <mergeCell ref="BLB57:BLJ57"/>
    <mergeCell ref="BLK57:BLS57"/>
    <mergeCell ref="BHP57:BHX57"/>
    <mergeCell ref="BHY57:BIG57"/>
    <mergeCell ref="BIH57:BIP57"/>
    <mergeCell ref="BIQ57:BIY57"/>
    <mergeCell ref="BIZ57:BJH57"/>
    <mergeCell ref="BJI57:BJQ57"/>
    <mergeCell ref="BFN57:BFV57"/>
    <mergeCell ref="BFW57:BGE57"/>
    <mergeCell ref="BGF57:BGN57"/>
    <mergeCell ref="BGO57:BGW57"/>
    <mergeCell ref="BGX57:BHF57"/>
    <mergeCell ref="BHG57:BHO57"/>
    <mergeCell ref="BDL57:BDT57"/>
    <mergeCell ref="BDU57:BEC57"/>
    <mergeCell ref="BED57:BEL57"/>
    <mergeCell ref="BEM57:BEU57"/>
    <mergeCell ref="BEV57:BFD57"/>
    <mergeCell ref="BFE57:BFM57"/>
    <mergeCell ref="BBJ57:BBR57"/>
    <mergeCell ref="BBS57:BCA57"/>
    <mergeCell ref="BCB57:BCJ57"/>
    <mergeCell ref="BCK57:BCS57"/>
    <mergeCell ref="BCT57:BDB57"/>
    <mergeCell ref="BDC57:BDK57"/>
    <mergeCell ref="AZH57:AZP57"/>
    <mergeCell ref="AZQ57:AZY57"/>
    <mergeCell ref="AZZ57:BAH57"/>
    <mergeCell ref="BAI57:BAQ57"/>
    <mergeCell ref="BAR57:BAZ57"/>
    <mergeCell ref="BBA57:BBI57"/>
    <mergeCell ref="AXF57:AXN57"/>
    <mergeCell ref="AXO57:AXW57"/>
    <mergeCell ref="AXX57:AYF57"/>
    <mergeCell ref="AYG57:AYO57"/>
    <mergeCell ref="AYP57:AYX57"/>
    <mergeCell ref="AYY57:AZG57"/>
    <mergeCell ref="AVD57:AVL57"/>
    <mergeCell ref="AVM57:AVU57"/>
    <mergeCell ref="AVV57:AWD57"/>
    <mergeCell ref="AWE57:AWM57"/>
    <mergeCell ref="AWN57:AWV57"/>
    <mergeCell ref="AWW57:AXE57"/>
    <mergeCell ref="ATB57:ATJ57"/>
    <mergeCell ref="ATK57:ATS57"/>
    <mergeCell ref="ATT57:AUB57"/>
    <mergeCell ref="AUC57:AUK57"/>
    <mergeCell ref="AUL57:AUT57"/>
    <mergeCell ref="AUU57:AVC57"/>
    <mergeCell ref="AQZ57:ARH57"/>
    <mergeCell ref="ARI57:ARQ57"/>
    <mergeCell ref="ARR57:ARZ57"/>
    <mergeCell ref="ASA57:ASI57"/>
    <mergeCell ref="ASJ57:ASR57"/>
    <mergeCell ref="ASS57:ATA57"/>
    <mergeCell ref="AOX57:APF57"/>
    <mergeCell ref="APG57:APO57"/>
    <mergeCell ref="APP57:APX57"/>
    <mergeCell ref="APY57:AQG57"/>
    <mergeCell ref="AQH57:AQP57"/>
    <mergeCell ref="AQQ57:AQY57"/>
    <mergeCell ref="AMV57:AND57"/>
    <mergeCell ref="ANE57:ANM57"/>
    <mergeCell ref="ANN57:ANV57"/>
    <mergeCell ref="ANW57:AOE57"/>
    <mergeCell ref="AOF57:AON57"/>
    <mergeCell ref="AOO57:AOW57"/>
    <mergeCell ref="AKT57:ALB57"/>
    <mergeCell ref="ALC57:ALK57"/>
    <mergeCell ref="ALL57:ALT57"/>
    <mergeCell ref="ALU57:AMC57"/>
    <mergeCell ref="AMD57:AML57"/>
    <mergeCell ref="AMM57:AMU57"/>
    <mergeCell ref="AIR57:AIZ57"/>
    <mergeCell ref="AJA57:AJI57"/>
    <mergeCell ref="AJJ57:AJR57"/>
    <mergeCell ref="AJS57:AKA57"/>
    <mergeCell ref="AKB57:AKJ57"/>
    <mergeCell ref="AKK57:AKS57"/>
    <mergeCell ref="AGP57:AGX57"/>
    <mergeCell ref="AGY57:AHG57"/>
    <mergeCell ref="AHH57:AHP57"/>
    <mergeCell ref="AHQ57:AHY57"/>
    <mergeCell ref="AHZ57:AIH57"/>
    <mergeCell ref="AII57:AIQ57"/>
    <mergeCell ref="AEN57:AEV57"/>
    <mergeCell ref="AEW57:AFE57"/>
    <mergeCell ref="AFF57:AFN57"/>
    <mergeCell ref="AFO57:AFW57"/>
    <mergeCell ref="AFX57:AGF57"/>
    <mergeCell ref="AGG57:AGO57"/>
    <mergeCell ref="ACL57:ACT57"/>
    <mergeCell ref="ACU57:ADC57"/>
    <mergeCell ref="ADD57:ADL57"/>
    <mergeCell ref="ADM57:ADU57"/>
    <mergeCell ref="ADV57:AED57"/>
    <mergeCell ref="AEE57:AEM57"/>
    <mergeCell ref="AAJ57:AAR57"/>
    <mergeCell ref="AAS57:ABA57"/>
    <mergeCell ref="ABB57:ABJ57"/>
    <mergeCell ref="ABK57:ABS57"/>
    <mergeCell ref="ABT57:ACB57"/>
    <mergeCell ref="ACC57:ACK57"/>
    <mergeCell ref="YH57:YP57"/>
    <mergeCell ref="YQ57:YY57"/>
    <mergeCell ref="YZ57:ZH57"/>
    <mergeCell ref="ZI57:ZQ57"/>
    <mergeCell ref="ZR57:ZZ57"/>
    <mergeCell ref="AAA57:AAI57"/>
    <mergeCell ref="WF57:WN57"/>
    <mergeCell ref="WO57:WW57"/>
    <mergeCell ref="WX57:XF57"/>
    <mergeCell ref="XG57:XO57"/>
    <mergeCell ref="XP57:XX57"/>
    <mergeCell ref="XY57:YG57"/>
    <mergeCell ref="UD57:UL57"/>
    <mergeCell ref="UM57:UU57"/>
    <mergeCell ref="UV57:VD57"/>
    <mergeCell ref="VE57:VM57"/>
    <mergeCell ref="VN57:VV57"/>
    <mergeCell ref="VW57:WE57"/>
    <mergeCell ref="SB57:SJ57"/>
    <mergeCell ref="SK57:SS57"/>
    <mergeCell ref="ST57:TB57"/>
    <mergeCell ref="TC57:TK57"/>
    <mergeCell ref="TL57:TT57"/>
    <mergeCell ref="TU57:UC57"/>
    <mergeCell ref="PZ57:QH57"/>
    <mergeCell ref="QI57:QQ57"/>
    <mergeCell ref="QR57:QZ57"/>
    <mergeCell ref="RA57:RI57"/>
    <mergeCell ref="RJ57:RR57"/>
    <mergeCell ref="RS57:SA57"/>
    <mergeCell ref="NX57:OF57"/>
    <mergeCell ref="OG57:OO57"/>
    <mergeCell ref="OP57:OX57"/>
    <mergeCell ref="OY57:PG57"/>
    <mergeCell ref="PH57:PP57"/>
    <mergeCell ref="PQ57:PY57"/>
    <mergeCell ref="LV57:MD57"/>
    <mergeCell ref="ME57:MM57"/>
    <mergeCell ref="MN57:MV57"/>
    <mergeCell ref="MW57:NE57"/>
    <mergeCell ref="NF57:NN57"/>
    <mergeCell ref="NO57:NW57"/>
    <mergeCell ref="JT57:KB57"/>
    <mergeCell ref="KC57:KK57"/>
    <mergeCell ref="KL57:KT57"/>
    <mergeCell ref="KU57:LC57"/>
    <mergeCell ref="LD57:LL57"/>
    <mergeCell ref="LM57:LU57"/>
    <mergeCell ref="HR57:HZ57"/>
    <mergeCell ref="IA57:II57"/>
    <mergeCell ref="IJ57:IR57"/>
    <mergeCell ref="IS57:JA57"/>
    <mergeCell ref="JB57:JJ57"/>
    <mergeCell ref="JK57:JS57"/>
    <mergeCell ref="FP57:FX57"/>
    <mergeCell ref="FY57:GG57"/>
    <mergeCell ref="GH57:GP57"/>
    <mergeCell ref="GQ57:GY57"/>
    <mergeCell ref="GZ57:HH57"/>
    <mergeCell ref="HI57:HQ57"/>
    <mergeCell ref="DN57:DV57"/>
    <mergeCell ref="DW57:EE57"/>
    <mergeCell ref="EF57:EN57"/>
    <mergeCell ref="EO57:EW57"/>
    <mergeCell ref="EX57:FF57"/>
    <mergeCell ref="FG57:FO57"/>
    <mergeCell ref="BL57:BT57"/>
    <mergeCell ref="BU57:CC57"/>
    <mergeCell ref="CD57:CL57"/>
    <mergeCell ref="CM57:CU57"/>
    <mergeCell ref="CV57:DD57"/>
    <mergeCell ref="DE57:DM57"/>
    <mergeCell ref="XER45:XEZ45"/>
    <mergeCell ref="XFA45:XFD45"/>
    <mergeCell ref="A49:A50"/>
    <mergeCell ref="A57:I57"/>
    <mergeCell ref="J57:R57"/>
    <mergeCell ref="S57:AA57"/>
    <mergeCell ref="AB57:AJ57"/>
    <mergeCell ref="AK57:AS57"/>
    <mergeCell ref="AT57:BB57"/>
    <mergeCell ref="BC57:BK57"/>
    <mergeCell ref="XCP45:XCX45"/>
    <mergeCell ref="XCY45:XDG45"/>
    <mergeCell ref="XDH45:XDP45"/>
    <mergeCell ref="XDQ45:XDY45"/>
    <mergeCell ref="XDZ45:XEH45"/>
    <mergeCell ref="XEI45:XEQ45"/>
    <mergeCell ref="XAN45:XAV45"/>
    <mergeCell ref="XAW45:XBE45"/>
    <mergeCell ref="XBF45:XBN45"/>
    <mergeCell ref="XBO45:XBW45"/>
    <mergeCell ref="XBX45:XCF45"/>
    <mergeCell ref="XCG45:XCO45"/>
    <mergeCell ref="WYL45:WYT45"/>
    <mergeCell ref="WYU45:WZC45"/>
    <mergeCell ref="WZD45:WZL45"/>
    <mergeCell ref="WZM45:WZU45"/>
    <mergeCell ref="WZV45:XAD45"/>
    <mergeCell ref="XAE45:XAM45"/>
    <mergeCell ref="WWJ45:WWR45"/>
    <mergeCell ref="WWS45:WXA45"/>
    <mergeCell ref="WXB45:WXJ45"/>
    <mergeCell ref="WXK45:WXS45"/>
    <mergeCell ref="WXT45:WYB45"/>
    <mergeCell ref="WYC45:WYK45"/>
    <mergeCell ref="WUH45:WUP45"/>
    <mergeCell ref="WUQ45:WUY45"/>
    <mergeCell ref="WUZ45:WVH45"/>
    <mergeCell ref="WVI45:WVQ45"/>
    <mergeCell ref="WVR45:WVZ45"/>
    <mergeCell ref="WWA45:WWI45"/>
    <mergeCell ref="WSF45:WSN45"/>
    <mergeCell ref="WSO45:WSW45"/>
    <mergeCell ref="WSX45:WTF45"/>
    <mergeCell ref="WTG45:WTO45"/>
    <mergeCell ref="WTP45:WTX45"/>
    <mergeCell ref="WTY45:WUG45"/>
    <mergeCell ref="WQD45:WQL45"/>
    <mergeCell ref="WQM45:WQU45"/>
    <mergeCell ref="WQV45:WRD45"/>
    <mergeCell ref="WRE45:WRM45"/>
    <mergeCell ref="WRN45:WRV45"/>
    <mergeCell ref="WRW45:WSE45"/>
    <mergeCell ref="WOB45:WOJ45"/>
    <mergeCell ref="WOK45:WOS45"/>
    <mergeCell ref="WOT45:WPB45"/>
    <mergeCell ref="WPC45:WPK45"/>
    <mergeCell ref="WPL45:WPT45"/>
    <mergeCell ref="WPU45:WQC45"/>
    <mergeCell ref="WLZ45:WMH45"/>
    <mergeCell ref="WMI45:WMQ45"/>
    <mergeCell ref="WMR45:WMZ45"/>
    <mergeCell ref="WNA45:WNI45"/>
    <mergeCell ref="WNJ45:WNR45"/>
    <mergeCell ref="WNS45:WOA45"/>
    <mergeCell ref="WJX45:WKF45"/>
    <mergeCell ref="WKG45:WKO45"/>
    <mergeCell ref="WKP45:WKX45"/>
    <mergeCell ref="WKY45:WLG45"/>
    <mergeCell ref="WLH45:WLP45"/>
    <mergeCell ref="WLQ45:WLY45"/>
    <mergeCell ref="WHV45:WID45"/>
    <mergeCell ref="WIE45:WIM45"/>
    <mergeCell ref="WIN45:WIV45"/>
    <mergeCell ref="WIW45:WJE45"/>
    <mergeCell ref="WJF45:WJN45"/>
    <mergeCell ref="WJO45:WJW45"/>
    <mergeCell ref="WFT45:WGB45"/>
    <mergeCell ref="WGC45:WGK45"/>
    <mergeCell ref="WGL45:WGT45"/>
    <mergeCell ref="WGU45:WHC45"/>
    <mergeCell ref="WHD45:WHL45"/>
    <mergeCell ref="WHM45:WHU45"/>
    <mergeCell ref="WDR45:WDZ45"/>
    <mergeCell ref="WEA45:WEI45"/>
    <mergeCell ref="WEJ45:WER45"/>
    <mergeCell ref="WES45:WFA45"/>
    <mergeCell ref="WFB45:WFJ45"/>
    <mergeCell ref="WFK45:WFS45"/>
    <mergeCell ref="WBP45:WBX45"/>
    <mergeCell ref="WBY45:WCG45"/>
    <mergeCell ref="WCH45:WCP45"/>
    <mergeCell ref="WCQ45:WCY45"/>
    <mergeCell ref="WCZ45:WDH45"/>
    <mergeCell ref="WDI45:WDQ45"/>
    <mergeCell ref="VZN45:VZV45"/>
    <mergeCell ref="VZW45:WAE45"/>
    <mergeCell ref="WAF45:WAN45"/>
    <mergeCell ref="WAO45:WAW45"/>
    <mergeCell ref="WAX45:WBF45"/>
    <mergeCell ref="WBG45:WBO45"/>
    <mergeCell ref="VXL45:VXT45"/>
    <mergeCell ref="VXU45:VYC45"/>
    <mergeCell ref="VYD45:VYL45"/>
    <mergeCell ref="VYM45:VYU45"/>
    <mergeCell ref="VYV45:VZD45"/>
    <mergeCell ref="VZE45:VZM45"/>
    <mergeCell ref="VVJ45:VVR45"/>
    <mergeCell ref="VVS45:VWA45"/>
    <mergeCell ref="VWB45:VWJ45"/>
    <mergeCell ref="VWK45:VWS45"/>
    <mergeCell ref="VWT45:VXB45"/>
    <mergeCell ref="VXC45:VXK45"/>
    <mergeCell ref="VTH45:VTP45"/>
    <mergeCell ref="VTQ45:VTY45"/>
    <mergeCell ref="VTZ45:VUH45"/>
    <mergeCell ref="VUI45:VUQ45"/>
    <mergeCell ref="VUR45:VUZ45"/>
    <mergeCell ref="VVA45:VVI45"/>
    <mergeCell ref="VRF45:VRN45"/>
    <mergeCell ref="VRO45:VRW45"/>
    <mergeCell ref="VRX45:VSF45"/>
    <mergeCell ref="VSG45:VSO45"/>
    <mergeCell ref="VSP45:VSX45"/>
    <mergeCell ref="VSY45:VTG45"/>
    <mergeCell ref="VPD45:VPL45"/>
    <mergeCell ref="VPM45:VPU45"/>
    <mergeCell ref="VPV45:VQD45"/>
    <mergeCell ref="VQE45:VQM45"/>
    <mergeCell ref="VQN45:VQV45"/>
    <mergeCell ref="VQW45:VRE45"/>
    <mergeCell ref="VNB45:VNJ45"/>
    <mergeCell ref="VNK45:VNS45"/>
    <mergeCell ref="VNT45:VOB45"/>
    <mergeCell ref="VOC45:VOK45"/>
    <mergeCell ref="VOL45:VOT45"/>
    <mergeCell ref="VOU45:VPC45"/>
    <mergeCell ref="VKZ45:VLH45"/>
    <mergeCell ref="VLI45:VLQ45"/>
    <mergeCell ref="VLR45:VLZ45"/>
    <mergeCell ref="VMA45:VMI45"/>
    <mergeCell ref="VMJ45:VMR45"/>
    <mergeCell ref="VMS45:VNA45"/>
    <mergeCell ref="VIX45:VJF45"/>
    <mergeCell ref="VJG45:VJO45"/>
    <mergeCell ref="VJP45:VJX45"/>
    <mergeCell ref="VJY45:VKG45"/>
    <mergeCell ref="VKH45:VKP45"/>
    <mergeCell ref="VKQ45:VKY45"/>
    <mergeCell ref="VGV45:VHD45"/>
    <mergeCell ref="VHE45:VHM45"/>
    <mergeCell ref="VHN45:VHV45"/>
    <mergeCell ref="VHW45:VIE45"/>
    <mergeCell ref="VIF45:VIN45"/>
    <mergeCell ref="VIO45:VIW45"/>
    <mergeCell ref="VET45:VFB45"/>
    <mergeCell ref="VFC45:VFK45"/>
    <mergeCell ref="VFL45:VFT45"/>
    <mergeCell ref="VFU45:VGC45"/>
    <mergeCell ref="VGD45:VGL45"/>
    <mergeCell ref="VGM45:VGU45"/>
    <mergeCell ref="VCR45:VCZ45"/>
    <mergeCell ref="VDA45:VDI45"/>
    <mergeCell ref="VDJ45:VDR45"/>
    <mergeCell ref="VDS45:VEA45"/>
    <mergeCell ref="VEB45:VEJ45"/>
    <mergeCell ref="VEK45:VES45"/>
    <mergeCell ref="VAP45:VAX45"/>
    <mergeCell ref="VAY45:VBG45"/>
    <mergeCell ref="VBH45:VBP45"/>
    <mergeCell ref="VBQ45:VBY45"/>
    <mergeCell ref="VBZ45:VCH45"/>
    <mergeCell ref="VCI45:VCQ45"/>
    <mergeCell ref="UYN45:UYV45"/>
    <mergeCell ref="UYW45:UZE45"/>
    <mergeCell ref="UZF45:UZN45"/>
    <mergeCell ref="UZO45:UZW45"/>
    <mergeCell ref="UZX45:VAF45"/>
    <mergeCell ref="VAG45:VAO45"/>
    <mergeCell ref="UWL45:UWT45"/>
    <mergeCell ref="UWU45:UXC45"/>
    <mergeCell ref="UXD45:UXL45"/>
    <mergeCell ref="UXM45:UXU45"/>
    <mergeCell ref="UXV45:UYD45"/>
    <mergeCell ref="UYE45:UYM45"/>
    <mergeCell ref="UUJ45:UUR45"/>
    <mergeCell ref="UUS45:UVA45"/>
    <mergeCell ref="UVB45:UVJ45"/>
    <mergeCell ref="UVK45:UVS45"/>
    <mergeCell ref="UVT45:UWB45"/>
    <mergeCell ref="UWC45:UWK45"/>
    <mergeCell ref="USH45:USP45"/>
    <mergeCell ref="USQ45:USY45"/>
    <mergeCell ref="USZ45:UTH45"/>
    <mergeCell ref="UTI45:UTQ45"/>
    <mergeCell ref="UTR45:UTZ45"/>
    <mergeCell ref="UUA45:UUI45"/>
    <mergeCell ref="UQF45:UQN45"/>
    <mergeCell ref="UQO45:UQW45"/>
    <mergeCell ref="UQX45:URF45"/>
    <mergeCell ref="URG45:URO45"/>
    <mergeCell ref="URP45:URX45"/>
    <mergeCell ref="URY45:USG45"/>
    <mergeCell ref="UOD45:UOL45"/>
    <mergeCell ref="UOM45:UOU45"/>
    <mergeCell ref="UOV45:UPD45"/>
    <mergeCell ref="UPE45:UPM45"/>
    <mergeCell ref="UPN45:UPV45"/>
    <mergeCell ref="UPW45:UQE45"/>
    <mergeCell ref="UMB45:UMJ45"/>
    <mergeCell ref="UMK45:UMS45"/>
    <mergeCell ref="UMT45:UNB45"/>
    <mergeCell ref="UNC45:UNK45"/>
    <mergeCell ref="UNL45:UNT45"/>
    <mergeCell ref="UNU45:UOC45"/>
    <mergeCell ref="UJZ45:UKH45"/>
    <mergeCell ref="UKI45:UKQ45"/>
    <mergeCell ref="UKR45:UKZ45"/>
    <mergeCell ref="ULA45:ULI45"/>
    <mergeCell ref="ULJ45:ULR45"/>
    <mergeCell ref="ULS45:UMA45"/>
    <mergeCell ref="UHX45:UIF45"/>
    <mergeCell ref="UIG45:UIO45"/>
    <mergeCell ref="UIP45:UIX45"/>
    <mergeCell ref="UIY45:UJG45"/>
    <mergeCell ref="UJH45:UJP45"/>
    <mergeCell ref="UJQ45:UJY45"/>
    <mergeCell ref="UFV45:UGD45"/>
    <mergeCell ref="UGE45:UGM45"/>
    <mergeCell ref="UGN45:UGV45"/>
    <mergeCell ref="UGW45:UHE45"/>
    <mergeCell ref="UHF45:UHN45"/>
    <mergeCell ref="UHO45:UHW45"/>
    <mergeCell ref="UDT45:UEB45"/>
    <mergeCell ref="UEC45:UEK45"/>
    <mergeCell ref="UEL45:UET45"/>
    <mergeCell ref="UEU45:UFC45"/>
    <mergeCell ref="UFD45:UFL45"/>
    <mergeCell ref="UFM45:UFU45"/>
    <mergeCell ref="UBR45:UBZ45"/>
    <mergeCell ref="UCA45:UCI45"/>
    <mergeCell ref="UCJ45:UCR45"/>
    <mergeCell ref="UCS45:UDA45"/>
    <mergeCell ref="UDB45:UDJ45"/>
    <mergeCell ref="UDK45:UDS45"/>
    <mergeCell ref="TZP45:TZX45"/>
    <mergeCell ref="TZY45:UAG45"/>
    <mergeCell ref="UAH45:UAP45"/>
    <mergeCell ref="UAQ45:UAY45"/>
    <mergeCell ref="UAZ45:UBH45"/>
    <mergeCell ref="UBI45:UBQ45"/>
    <mergeCell ref="TXN45:TXV45"/>
    <mergeCell ref="TXW45:TYE45"/>
    <mergeCell ref="TYF45:TYN45"/>
    <mergeCell ref="TYO45:TYW45"/>
    <mergeCell ref="TYX45:TZF45"/>
    <mergeCell ref="TZG45:TZO45"/>
    <mergeCell ref="TVL45:TVT45"/>
    <mergeCell ref="TVU45:TWC45"/>
    <mergeCell ref="TWD45:TWL45"/>
    <mergeCell ref="TWM45:TWU45"/>
    <mergeCell ref="TWV45:TXD45"/>
    <mergeCell ref="TXE45:TXM45"/>
    <mergeCell ref="TTJ45:TTR45"/>
    <mergeCell ref="TTS45:TUA45"/>
    <mergeCell ref="TUB45:TUJ45"/>
    <mergeCell ref="TUK45:TUS45"/>
    <mergeCell ref="TUT45:TVB45"/>
    <mergeCell ref="TVC45:TVK45"/>
    <mergeCell ref="TRH45:TRP45"/>
    <mergeCell ref="TRQ45:TRY45"/>
    <mergeCell ref="TRZ45:TSH45"/>
    <mergeCell ref="TSI45:TSQ45"/>
    <mergeCell ref="TSR45:TSZ45"/>
    <mergeCell ref="TTA45:TTI45"/>
    <mergeCell ref="TPF45:TPN45"/>
    <mergeCell ref="TPO45:TPW45"/>
    <mergeCell ref="TPX45:TQF45"/>
    <mergeCell ref="TQG45:TQO45"/>
    <mergeCell ref="TQP45:TQX45"/>
    <mergeCell ref="TQY45:TRG45"/>
    <mergeCell ref="TND45:TNL45"/>
    <mergeCell ref="TNM45:TNU45"/>
    <mergeCell ref="TNV45:TOD45"/>
    <mergeCell ref="TOE45:TOM45"/>
    <mergeCell ref="TON45:TOV45"/>
    <mergeCell ref="TOW45:TPE45"/>
    <mergeCell ref="TLB45:TLJ45"/>
    <mergeCell ref="TLK45:TLS45"/>
    <mergeCell ref="TLT45:TMB45"/>
    <mergeCell ref="TMC45:TMK45"/>
    <mergeCell ref="TML45:TMT45"/>
    <mergeCell ref="TMU45:TNC45"/>
    <mergeCell ref="TIZ45:TJH45"/>
    <mergeCell ref="TJI45:TJQ45"/>
    <mergeCell ref="TJR45:TJZ45"/>
    <mergeCell ref="TKA45:TKI45"/>
    <mergeCell ref="TKJ45:TKR45"/>
    <mergeCell ref="TKS45:TLA45"/>
    <mergeCell ref="TGX45:THF45"/>
    <mergeCell ref="THG45:THO45"/>
    <mergeCell ref="THP45:THX45"/>
    <mergeCell ref="THY45:TIG45"/>
    <mergeCell ref="TIH45:TIP45"/>
    <mergeCell ref="TIQ45:TIY45"/>
    <mergeCell ref="TEV45:TFD45"/>
    <mergeCell ref="TFE45:TFM45"/>
    <mergeCell ref="TFN45:TFV45"/>
    <mergeCell ref="TFW45:TGE45"/>
    <mergeCell ref="TGF45:TGN45"/>
    <mergeCell ref="TGO45:TGW45"/>
    <mergeCell ref="TCT45:TDB45"/>
    <mergeCell ref="TDC45:TDK45"/>
    <mergeCell ref="TDL45:TDT45"/>
    <mergeCell ref="TDU45:TEC45"/>
    <mergeCell ref="TED45:TEL45"/>
    <mergeCell ref="TEM45:TEU45"/>
    <mergeCell ref="TAR45:TAZ45"/>
    <mergeCell ref="TBA45:TBI45"/>
    <mergeCell ref="TBJ45:TBR45"/>
    <mergeCell ref="TBS45:TCA45"/>
    <mergeCell ref="TCB45:TCJ45"/>
    <mergeCell ref="TCK45:TCS45"/>
    <mergeCell ref="SYP45:SYX45"/>
    <mergeCell ref="SYY45:SZG45"/>
    <mergeCell ref="SZH45:SZP45"/>
    <mergeCell ref="SZQ45:SZY45"/>
    <mergeCell ref="SZZ45:TAH45"/>
    <mergeCell ref="TAI45:TAQ45"/>
    <mergeCell ref="SWN45:SWV45"/>
    <mergeCell ref="SWW45:SXE45"/>
    <mergeCell ref="SXF45:SXN45"/>
    <mergeCell ref="SXO45:SXW45"/>
    <mergeCell ref="SXX45:SYF45"/>
    <mergeCell ref="SYG45:SYO45"/>
    <mergeCell ref="SUL45:SUT45"/>
    <mergeCell ref="SUU45:SVC45"/>
    <mergeCell ref="SVD45:SVL45"/>
    <mergeCell ref="SVM45:SVU45"/>
    <mergeCell ref="SVV45:SWD45"/>
    <mergeCell ref="SWE45:SWM45"/>
    <mergeCell ref="SSJ45:SSR45"/>
    <mergeCell ref="SSS45:STA45"/>
    <mergeCell ref="STB45:STJ45"/>
    <mergeCell ref="STK45:STS45"/>
    <mergeCell ref="STT45:SUB45"/>
    <mergeCell ref="SUC45:SUK45"/>
    <mergeCell ref="SQH45:SQP45"/>
    <mergeCell ref="SQQ45:SQY45"/>
    <mergeCell ref="SQZ45:SRH45"/>
    <mergeCell ref="SRI45:SRQ45"/>
    <mergeCell ref="SRR45:SRZ45"/>
    <mergeCell ref="SSA45:SSI45"/>
    <mergeCell ref="SOF45:SON45"/>
    <mergeCell ref="SOO45:SOW45"/>
    <mergeCell ref="SOX45:SPF45"/>
    <mergeCell ref="SPG45:SPO45"/>
    <mergeCell ref="SPP45:SPX45"/>
    <mergeCell ref="SPY45:SQG45"/>
    <mergeCell ref="SMD45:SML45"/>
    <mergeCell ref="SMM45:SMU45"/>
    <mergeCell ref="SMV45:SND45"/>
    <mergeCell ref="SNE45:SNM45"/>
    <mergeCell ref="SNN45:SNV45"/>
    <mergeCell ref="SNW45:SOE45"/>
    <mergeCell ref="SKB45:SKJ45"/>
    <mergeCell ref="SKK45:SKS45"/>
    <mergeCell ref="SKT45:SLB45"/>
    <mergeCell ref="SLC45:SLK45"/>
    <mergeCell ref="SLL45:SLT45"/>
    <mergeCell ref="SLU45:SMC45"/>
    <mergeCell ref="SHZ45:SIH45"/>
    <mergeCell ref="SII45:SIQ45"/>
    <mergeCell ref="SIR45:SIZ45"/>
    <mergeCell ref="SJA45:SJI45"/>
    <mergeCell ref="SJJ45:SJR45"/>
    <mergeCell ref="SJS45:SKA45"/>
    <mergeCell ref="SFX45:SGF45"/>
    <mergeCell ref="SGG45:SGO45"/>
    <mergeCell ref="SGP45:SGX45"/>
    <mergeCell ref="SGY45:SHG45"/>
    <mergeCell ref="SHH45:SHP45"/>
    <mergeCell ref="SHQ45:SHY45"/>
    <mergeCell ref="SDV45:SED45"/>
    <mergeCell ref="SEE45:SEM45"/>
    <mergeCell ref="SEN45:SEV45"/>
    <mergeCell ref="SEW45:SFE45"/>
    <mergeCell ref="SFF45:SFN45"/>
    <mergeCell ref="SFO45:SFW45"/>
    <mergeCell ref="SBT45:SCB45"/>
    <mergeCell ref="SCC45:SCK45"/>
    <mergeCell ref="SCL45:SCT45"/>
    <mergeCell ref="SCU45:SDC45"/>
    <mergeCell ref="SDD45:SDL45"/>
    <mergeCell ref="SDM45:SDU45"/>
    <mergeCell ref="RZR45:RZZ45"/>
    <mergeCell ref="SAA45:SAI45"/>
    <mergeCell ref="SAJ45:SAR45"/>
    <mergeCell ref="SAS45:SBA45"/>
    <mergeCell ref="SBB45:SBJ45"/>
    <mergeCell ref="SBK45:SBS45"/>
    <mergeCell ref="RXP45:RXX45"/>
    <mergeCell ref="RXY45:RYG45"/>
    <mergeCell ref="RYH45:RYP45"/>
    <mergeCell ref="RYQ45:RYY45"/>
    <mergeCell ref="RYZ45:RZH45"/>
    <mergeCell ref="RZI45:RZQ45"/>
    <mergeCell ref="RVN45:RVV45"/>
    <mergeCell ref="RVW45:RWE45"/>
    <mergeCell ref="RWF45:RWN45"/>
    <mergeCell ref="RWO45:RWW45"/>
    <mergeCell ref="RWX45:RXF45"/>
    <mergeCell ref="RXG45:RXO45"/>
    <mergeCell ref="RTL45:RTT45"/>
    <mergeCell ref="RTU45:RUC45"/>
    <mergeCell ref="RUD45:RUL45"/>
    <mergeCell ref="RUM45:RUU45"/>
    <mergeCell ref="RUV45:RVD45"/>
    <mergeCell ref="RVE45:RVM45"/>
    <mergeCell ref="RRJ45:RRR45"/>
    <mergeCell ref="RRS45:RSA45"/>
    <mergeCell ref="RSB45:RSJ45"/>
    <mergeCell ref="RSK45:RSS45"/>
    <mergeCell ref="RST45:RTB45"/>
    <mergeCell ref="RTC45:RTK45"/>
    <mergeCell ref="RPH45:RPP45"/>
    <mergeCell ref="RPQ45:RPY45"/>
    <mergeCell ref="RPZ45:RQH45"/>
    <mergeCell ref="RQI45:RQQ45"/>
    <mergeCell ref="RQR45:RQZ45"/>
    <mergeCell ref="RRA45:RRI45"/>
    <mergeCell ref="RNF45:RNN45"/>
    <mergeCell ref="RNO45:RNW45"/>
    <mergeCell ref="RNX45:ROF45"/>
    <mergeCell ref="ROG45:ROO45"/>
    <mergeCell ref="ROP45:ROX45"/>
    <mergeCell ref="ROY45:RPG45"/>
    <mergeCell ref="RLD45:RLL45"/>
    <mergeCell ref="RLM45:RLU45"/>
    <mergeCell ref="RLV45:RMD45"/>
    <mergeCell ref="RME45:RMM45"/>
    <mergeCell ref="RMN45:RMV45"/>
    <mergeCell ref="RMW45:RNE45"/>
    <mergeCell ref="RJB45:RJJ45"/>
    <mergeCell ref="RJK45:RJS45"/>
    <mergeCell ref="RJT45:RKB45"/>
    <mergeCell ref="RKC45:RKK45"/>
    <mergeCell ref="RKL45:RKT45"/>
    <mergeCell ref="RKU45:RLC45"/>
    <mergeCell ref="RGZ45:RHH45"/>
    <mergeCell ref="RHI45:RHQ45"/>
    <mergeCell ref="RHR45:RHZ45"/>
    <mergeCell ref="RIA45:RII45"/>
    <mergeCell ref="RIJ45:RIR45"/>
    <mergeCell ref="RIS45:RJA45"/>
    <mergeCell ref="REX45:RFF45"/>
    <mergeCell ref="RFG45:RFO45"/>
    <mergeCell ref="RFP45:RFX45"/>
    <mergeCell ref="RFY45:RGG45"/>
    <mergeCell ref="RGH45:RGP45"/>
    <mergeCell ref="RGQ45:RGY45"/>
    <mergeCell ref="RCV45:RDD45"/>
    <mergeCell ref="RDE45:RDM45"/>
    <mergeCell ref="RDN45:RDV45"/>
    <mergeCell ref="RDW45:REE45"/>
    <mergeCell ref="REF45:REN45"/>
    <mergeCell ref="REO45:REW45"/>
    <mergeCell ref="RAT45:RBB45"/>
    <mergeCell ref="RBC45:RBK45"/>
    <mergeCell ref="RBL45:RBT45"/>
    <mergeCell ref="RBU45:RCC45"/>
    <mergeCell ref="RCD45:RCL45"/>
    <mergeCell ref="RCM45:RCU45"/>
    <mergeCell ref="QYR45:QYZ45"/>
    <mergeCell ref="QZA45:QZI45"/>
    <mergeCell ref="QZJ45:QZR45"/>
    <mergeCell ref="QZS45:RAA45"/>
    <mergeCell ref="RAB45:RAJ45"/>
    <mergeCell ref="RAK45:RAS45"/>
    <mergeCell ref="QWP45:QWX45"/>
    <mergeCell ref="QWY45:QXG45"/>
    <mergeCell ref="QXH45:QXP45"/>
    <mergeCell ref="QXQ45:QXY45"/>
    <mergeCell ref="QXZ45:QYH45"/>
    <mergeCell ref="QYI45:QYQ45"/>
    <mergeCell ref="QUN45:QUV45"/>
    <mergeCell ref="QUW45:QVE45"/>
    <mergeCell ref="QVF45:QVN45"/>
    <mergeCell ref="QVO45:QVW45"/>
    <mergeCell ref="QVX45:QWF45"/>
    <mergeCell ref="QWG45:QWO45"/>
    <mergeCell ref="QSL45:QST45"/>
    <mergeCell ref="QSU45:QTC45"/>
    <mergeCell ref="QTD45:QTL45"/>
    <mergeCell ref="QTM45:QTU45"/>
    <mergeCell ref="QTV45:QUD45"/>
    <mergeCell ref="QUE45:QUM45"/>
    <mergeCell ref="QQJ45:QQR45"/>
    <mergeCell ref="QQS45:QRA45"/>
    <mergeCell ref="QRB45:QRJ45"/>
    <mergeCell ref="QRK45:QRS45"/>
    <mergeCell ref="QRT45:QSB45"/>
    <mergeCell ref="QSC45:QSK45"/>
    <mergeCell ref="QOH45:QOP45"/>
    <mergeCell ref="QOQ45:QOY45"/>
    <mergeCell ref="QOZ45:QPH45"/>
    <mergeCell ref="QPI45:QPQ45"/>
    <mergeCell ref="QPR45:QPZ45"/>
    <mergeCell ref="QQA45:QQI45"/>
    <mergeCell ref="QMF45:QMN45"/>
    <mergeCell ref="QMO45:QMW45"/>
    <mergeCell ref="QMX45:QNF45"/>
    <mergeCell ref="QNG45:QNO45"/>
    <mergeCell ref="QNP45:QNX45"/>
    <mergeCell ref="QNY45:QOG45"/>
    <mergeCell ref="QKD45:QKL45"/>
    <mergeCell ref="QKM45:QKU45"/>
    <mergeCell ref="QKV45:QLD45"/>
    <mergeCell ref="QLE45:QLM45"/>
    <mergeCell ref="QLN45:QLV45"/>
    <mergeCell ref="QLW45:QME45"/>
    <mergeCell ref="QIB45:QIJ45"/>
    <mergeCell ref="QIK45:QIS45"/>
    <mergeCell ref="QIT45:QJB45"/>
    <mergeCell ref="QJC45:QJK45"/>
    <mergeCell ref="QJL45:QJT45"/>
    <mergeCell ref="QJU45:QKC45"/>
    <mergeCell ref="QFZ45:QGH45"/>
    <mergeCell ref="QGI45:QGQ45"/>
    <mergeCell ref="QGR45:QGZ45"/>
    <mergeCell ref="QHA45:QHI45"/>
    <mergeCell ref="QHJ45:QHR45"/>
    <mergeCell ref="QHS45:QIA45"/>
    <mergeCell ref="QDX45:QEF45"/>
    <mergeCell ref="QEG45:QEO45"/>
    <mergeCell ref="QEP45:QEX45"/>
    <mergeCell ref="QEY45:QFG45"/>
    <mergeCell ref="QFH45:QFP45"/>
    <mergeCell ref="QFQ45:QFY45"/>
    <mergeCell ref="QBV45:QCD45"/>
    <mergeCell ref="QCE45:QCM45"/>
    <mergeCell ref="QCN45:QCV45"/>
    <mergeCell ref="QCW45:QDE45"/>
    <mergeCell ref="QDF45:QDN45"/>
    <mergeCell ref="QDO45:QDW45"/>
    <mergeCell ref="PZT45:QAB45"/>
    <mergeCell ref="QAC45:QAK45"/>
    <mergeCell ref="QAL45:QAT45"/>
    <mergeCell ref="QAU45:QBC45"/>
    <mergeCell ref="QBD45:QBL45"/>
    <mergeCell ref="QBM45:QBU45"/>
    <mergeCell ref="PXR45:PXZ45"/>
    <mergeCell ref="PYA45:PYI45"/>
    <mergeCell ref="PYJ45:PYR45"/>
    <mergeCell ref="PYS45:PZA45"/>
    <mergeCell ref="PZB45:PZJ45"/>
    <mergeCell ref="PZK45:PZS45"/>
    <mergeCell ref="PVP45:PVX45"/>
    <mergeCell ref="PVY45:PWG45"/>
    <mergeCell ref="PWH45:PWP45"/>
    <mergeCell ref="PWQ45:PWY45"/>
    <mergeCell ref="PWZ45:PXH45"/>
    <mergeCell ref="PXI45:PXQ45"/>
    <mergeCell ref="PTN45:PTV45"/>
    <mergeCell ref="PTW45:PUE45"/>
    <mergeCell ref="PUF45:PUN45"/>
    <mergeCell ref="PUO45:PUW45"/>
    <mergeCell ref="PUX45:PVF45"/>
    <mergeCell ref="PVG45:PVO45"/>
    <mergeCell ref="PRL45:PRT45"/>
    <mergeCell ref="PRU45:PSC45"/>
    <mergeCell ref="PSD45:PSL45"/>
    <mergeCell ref="PSM45:PSU45"/>
    <mergeCell ref="PSV45:PTD45"/>
    <mergeCell ref="PTE45:PTM45"/>
    <mergeCell ref="PPJ45:PPR45"/>
    <mergeCell ref="PPS45:PQA45"/>
    <mergeCell ref="PQB45:PQJ45"/>
    <mergeCell ref="PQK45:PQS45"/>
    <mergeCell ref="PQT45:PRB45"/>
    <mergeCell ref="PRC45:PRK45"/>
    <mergeCell ref="PNH45:PNP45"/>
    <mergeCell ref="PNQ45:PNY45"/>
    <mergeCell ref="PNZ45:POH45"/>
    <mergeCell ref="POI45:POQ45"/>
    <mergeCell ref="POR45:POZ45"/>
    <mergeCell ref="PPA45:PPI45"/>
    <mergeCell ref="PLF45:PLN45"/>
    <mergeCell ref="PLO45:PLW45"/>
    <mergeCell ref="PLX45:PMF45"/>
    <mergeCell ref="PMG45:PMO45"/>
    <mergeCell ref="PMP45:PMX45"/>
    <mergeCell ref="PMY45:PNG45"/>
    <mergeCell ref="PJD45:PJL45"/>
    <mergeCell ref="PJM45:PJU45"/>
    <mergeCell ref="PJV45:PKD45"/>
    <mergeCell ref="PKE45:PKM45"/>
    <mergeCell ref="PKN45:PKV45"/>
    <mergeCell ref="PKW45:PLE45"/>
    <mergeCell ref="PHB45:PHJ45"/>
    <mergeCell ref="PHK45:PHS45"/>
    <mergeCell ref="PHT45:PIB45"/>
    <mergeCell ref="PIC45:PIK45"/>
    <mergeCell ref="PIL45:PIT45"/>
    <mergeCell ref="PIU45:PJC45"/>
    <mergeCell ref="PEZ45:PFH45"/>
    <mergeCell ref="PFI45:PFQ45"/>
    <mergeCell ref="PFR45:PFZ45"/>
    <mergeCell ref="PGA45:PGI45"/>
    <mergeCell ref="PGJ45:PGR45"/>
    <mergeCell ref="PGS45:PHA45"/>
    <mergeCell ref="PCX45:PDF45"/>
    <mergeCell ref="PDG45:PDO45"/>
    <mergeCell ref="PDP45:PDX45"/>
    <mergeCell ref="PDY45:PEG45"/>
    <mergeCell ref="PEH45:PEP45"/>
    <mergeCell ref="PEQ45:PEY45"/>
    <mergeCell ref="PAV45:PBD45"/>
    <mergeCell ref="PBE45:PBM45"/>
    <mergeCell ref="PBN45:PBV45"/>
    <mergeCell ref="PBW45:PCE45"/>
    <mergeCell ref="PCF45:PCN45"/>
    <mergeCell ref="PCO45:PCW45"/>
    <mergeCell ref="OYT45:OZB45"/>
    <mergeCell ref="OZC45:OZK45"/>
    <mergeCell ref="OZL45:OZT45"/>
    <mergeCell ref="OZU45:PAC45"/>
    <mergeCell ref="PAD45:PAL45"/>
    <mergeCell ref="PAM45:PAU45"/>
    <mergeCell ref="OWR45:OWZ45"/>
    <mergeCell ref="OXA45:OXI45"/>
    <mergeCell ref="OXJ45:OXR45"/>
    <mergeCell ref="OXS45:OYA45"/>
    <mergeCell ref="OYB45:OYJ45"/>
    <mergeCell ref="OYK45:OYS45"/>
    <mergeCell ref="OUP45:OUX45"/>
    <mergeCell ref="OUY45:OVG45"/>
    <mergeCell ref="OVH45:OVP45"/>
    <mergeCell ref="OVQ45:OVY45"/>
    <mergeCell ref="OVZ45:OWH45"/>
    <mergeCell ref="OWI45:OWQ45"/>
    <mergeCell ref="OSN45:OSV45"/>
    <mergeCell ref="OSW45:OTE45"/>
    <mergeCell ref="OTF45:OTN45"/>
    <mergeCell ref="OTO45:OTW45"/>
    <mergeCell ref="OTX45:OUF45"/>
    <mergeCell ref="OUG45:OUO45"/>
    <mergeCell ref="OQL45:OQT45"/>
    <mergeCell ref="OQU45:ORC45"/>
    <mergeCell ref="ORD45:ORL45"/>
    <mergeCell ref="ORM45:ORU45"/>
    <mergeCell ref="ORV45:OSD45"/>
    <mergeCell ref="OSE45:OSM45"/>
    <mergeCell ref="OOJ45:OOR45"/>
    <mergeCell ref="OOS45:OPA45"/>
    <mergeCell ref="OPB45:OPJ45"/>
    <mergeCell ref="OPK45:OPS45"/>
    <mergeCell ref="OPT45:OQB45"/>
    <mergeCell ref="OQC45:OQK45"/>
    <mergeCell ref="OMH45:OMP45"/>
    <mergeCell ref="OMQ45:OMY45"/>
    <mergeCell ref="OMZ45:ONH45"/>
    <mergeCell ref="ONI45:ONQ45"/>
    <mergeCell ref="ONR45:ONZ45"/>
    <mergeCell ref="OOA45:OOI45"/>
    <mergeCell ref="OKF45:OKN45"/>
    <mergeCell ref="OKO45:OKW45"/>
    <mergeCell ref="OKX45:OLF45"/>
    <mergeCell ref="OLG45:OLO45"/>
    <mergeCell ref="OLP45:OLX45"/>
    <mergeCell ref="OLY45:OMG45"/>
    <mergeCell ref="OID45:OIL45"/>
    <mergeCell ref="OIM45:OIU45"/>
    <mergeCell ref="OIV45:OJD45"/>
    <mergeCell ref="OJE45:OJM45"/>
    <mergeCell ref="OJN45:OJV45"/>
    <mergeCell ref="OJW45:OKE45"/>
    <mergeCell ref="OGB45:OGJ45"/>
    <mergeCell ref="OGK45:OGS45"/>
    <mergeCell ref="OGT45:OHB45"/>
    <mergeCell ref="OHC45:OHK45"/>
    <mergeCell ref="OHL45:OHT45"/>
    <mergeCell ref="OHU45:OIC45"/>
    <mergeCell ref="ODZ45:OEH45"/>
    <mergeCell ref="OEI45:OEQ45"/>
    <mergeCell ref="OER45:OEZ45"/>
    <mergeCell ref="OFA45:OFI45"/>
    <mergeCell ref="OFJ45:OFR45"/>
    <mergeCell ref="OFS45:OGA45"/>
    <mergeCell ref="OBX45:OCF45"/>
    <mergeCell ref="OCG45:OCO45"/>
    <mergeCell ref="OCP45:OCX45"/>
    <mergeCell ref="OCY45:ODG45"/>
    <mergeCell ref="ODH45:ODP45"/>
    <mergeCell ref="ODQ45:ODY45"/>
    <mergeCell ref="NZV45:OAD45"/>
    <mergeCell ref="OAE45:OAM45"/>
    <mergeCell ref="OAN45:OAV45"/>
    <mergeCell ref="OAW45:OBE45"/>
    <mergeCell ref="OBF45:OBN45"/>
    <mergeCell ref="OBO45:OBW45"/>
    <mergeCell ref="NXT45:NYB45"/>
    <mergeCell ref="NYC45:NYK45"/>
    <mergeCell ref="NYL45:NYT45"/>
    <mergeCell ref="NYU45:NZC45"/>
    <mergeCell ref="NZD45:NZL45"/>
    <mergeCell ref="NZM45:NZU45"/>
    <mergeCell ref="NVR45:NVZ45"/>
    <mergeCell ref="NWA45:NWI45"/>
    <mergeCell ref="NWJ45:NWR45"/>
    <mergeCell ref="NWS45:NXA45"/>
    <mergeCell ref="NXB45:NXJ45"/>
    <mergeCell ref="NXK45:NXS45"/>
    <mergeCell ref="NTP45:NTX45"/>
    <mergeCell ref="NTY45:NUG45"/>
    <mergeCell ref="NUH45:NUP45"/>
    <mergeCell ref="NUQ45:NUY45"/>
    <mergeCell ref="NUZ45:NVH45"/>
    <mergeCell ref="NVI45:NVQ45"/>
    <mergeCell ref="NRN45:NRV45"/>
    <mergeCell ref="NRW45:NSE45"/>
    <mergeCell ref="NSF45:NSN45"/>
    <mergeCell ref="NSO45:NSW45"/>
    <mergeCell ref="NSX45:NTF45"/>
    <mergeCell ref="NTG45:NTO45"/>
    <mergeCell ref="NPL45:NPT45"/>
    <mergeCell ref="NPU45:NQC45"/>
    <mergeCell ref="NQD45:NQL45"/>
    <mergeCell ref="NQM45:NQU45"/>
    <mergeCell ref="NQV45:NRD45"/>
    <mergeCell ref="NRE45:NRM45"/>
    <mergeCell ref="NNJ45:NNR45"/>
    <mergeCell ref="NNS45:NOA45"/>
    <mergeCell ref="NOB45:NOJ45"/>
    <mergeCell ref="NOK45:NOS45"/>
    <mergeCell ref="NOT45:NPB45"/>
    <mergeCell ref="NPC45:NPK45"/>
    <mergeCell ref="NLH45:NLP45"/>
    <mergeCell ref="NLQ45:NLY45"/>
    <mergeCell ref="NLZ45:NMH45"/>
    <mergeCell ref="NMI45:NMQ45"/>
    <mergeCell ref="NMR45:NMZ45"/>
    <mergeCell ref="NNA45:NNI45"/>
    <mergeCell ref="NJF45:NJN45"/>
    <mergeCell ref="NJO45:NJW45"/>
    <mergeCell ref="NJX45:NKF45"/>
    <mergeCell ref="NKG45:NKO45"/>
    <mergeCell ref="NKP45:NKX45"/>
    <mergeCell ref="NKY45:NLG45"/>
    <mergeCell ref="NHD45:NHL45"/>
    <mergeCell ref="NHM45:NHU45"/>
    <mergeCell ref="NHV45:NID45"/>
    <mergeCell ref="NIE45:NIM45"/>
    <mergeCell ref="NIN45:NIV45"/>
    <mergeCell ref="NIW45:NJE45"/>
    <mergeCell ref="NFB45:NFJ45"/>
    <mergeCell ref="NFK45:NFS45"/>
    <mergeCell ref="NFT45:NGB45"/>
    <mergeCell ref="NGC45:NGK45"/>
    <mergeCell ref="NGL45:NGT45"/>
    <mergeCell ref="NGU45:NHC45"/>
    <mergeCell ref="NCZ45:NDH45"/>
    <mergeCell ref="NDI45:NDQ45"/>
    <mergeCell ref="NDR45:NDZ45"/>
    <mergeCell ref="NEA45:NEI45"/>
    <mergeCell ref="NEJ45:NER45"/>
    <mergeCell ref="NES45:NFA45"/>
    <mergeCell ref="NAX45:NBF45"/>
    <mergeCell ref="NBG45:NBO45"/>
    <mergeCell ref="NBP45:NBX45"/>
    <mergeCell ref="NBY45:NCG45"/>
    <mergeCell ref="NCH45:NCP45"/>
    <mergeCell ref="NCQ45:NCY45"/>
    <mergeCell ref="MYV45:MZD45"/>
    <mergeCell ref="MZE45:MZM45"/>
    <mergeCell ref="MZN45:MZV45"/>
    <mergeCell ref="MZW45:NAE45"/>
    <mergeCell ref="NAF45:NAN45"/>
    <mergeCell ref="NAO45:NAW45"/>
    <mergeCell ref="MWT45:MXB45"/>
    <mergeCell ref="MXC45:MXK45"/>
    <mergeCell ref="MXL45:MXT45"/>
    <mergeCell ref="MXU45:MYC45"/>
    <mergeCell ref="MYD45:MYL45"/>
    <mergeCell ref="MYM45:MYU45"/>
    <mergeCell ref="MUR45:MUZ45"/>
    <mergeCell ref="MVA45:MVI45"/>
    <mergeCell ref="MVJ45:MVR45"/>
    <mergeCell ref="MVS45:MWA45"/>
    <mergeCell ref="MWB45:MWJ45"/>
    <mergeCell ref="MWK45:MWS45"/>
    <mergeCell ref="MSP45:MSX45"/>
    <mergeCell ref="MSY45:MTG45"/>
    <mergeCell ref="MTH45:MTP45"/>
    <mergeCell ref="MTQ45:MTY45"/>
    <mergeCell ref="MTZ45:MUH45"/>
    <mergeCell ref="MUI45:MUQ45"/>
    <mergeCell ref="MQN45:MQV45"/>
    <mergeCell ref="MQW45:MRE45"/>
    <mergeCell ref="MRF45:MRN45"/>
    <mergeCell ref="MRO45:MRW45"/>
    <mergeCell ref="MRX45:MSF45"/>
    <mergeCell ref="MSG45:MSO45"/>
    <mergeCell ref="MOL45:MOT45"/>
    <mergeCell ref="MOU45:MPC45"/>
    <mergeCell ref="MPD45:MPL45"/>
    <mergeCell ref="MPM45:MPU45"/>
    <mergeCell ref="MPV45:MQD45"/>
    <mergeCell ref="MQE45:MQM45"/>
    <mergeCell ref="MMJ45:MMR45"/>
    <mergeCell ref="MMS45:MNA45"/>
    <mergeCell ref="MNB45:MNJ45"/>
    <mergeCell ref="MNK45:MNS45"/>
    <mergeCell ref="MNT45:MOB45"/>
    <mergeCell ref="MOC45:MOK45"/>
    <mergeCell ref="MKH45:MKP45"/>
    <mergeCell ref="MKQ45:MKY45"/>
    <mergeCell ref="MKZ45:MLH45"/>
    <mergeCell ref="MLI45:MLQ45"/>
    <mergeCell ref="MLR45:MLZ45"/>
    <mergeCell ref="MMA45:MMI45"/>
    <mergeCell ref="MIF45:MIN45"/>
    <mergeCell ref="MIO45:MIW45"/>
    <mergeCell ref="MIX45:MJF45"/>
    <mergeCell ref="MJG45:MJO45"/>
    <mergeCell ref="MJP45:MJX45"/>
    <mergeCell ref="MJY45:MKG45"/>
    <mergeCell ref="MGD45:MGL45"/>
    <mergeCell ref="MGM45:MGU45"/>
    <mergeCell ref="MGV45:MHD45"/>
    <mergeCell ref="MHE45:MHM45"/>
    <mergeCell ref="MHN45:MHV45"/>
    <mergeCell ref="MHW45:MIE45"/>
    <mergeCell ref="MEB45:MEJ45"/>
    <mergeCell ref="MEK45:MES45"/>
    <mergeCell ref="MET45:MFB45"/>
    <mergeCell ref="MFC45:MFK45"/>
    <mergeCell ref="MFL45:MFT45"/>
    <mergeCell ref="MFU45:MGC45"/>
    <mergeCell ref="MBZ45:MCH45"/>
    <mergeCell ref="MCI45:MCQ45"/>
    <mergeCell ref="MCR45:MCZ45"/>
    <mergeCell ref="MDA45:MDI45"/>
    <mergeCell ref="MDJ45:MDR45"/>
    <mergeCell ref="MDS45:MEA45"/>
    <mergeCell ref="LZX45:MAF45"/>
    <mergeCell ref="MAG45:MAO45"/>
    <mergeCell ref="MAP45:MAX45"/>
    <mergeCell ref="MAY45:MBG45"/>
    <mergeCell ref="MBH45:MBP45"/>
    <mergeCell ref="MBQ45:MBY45"/>
    <mergeCell ref="LXV45:LYD45"/>
    <mergeCell ref="LYE45:LYM45"/>
    <mergeCell ref="LYN45:LYV45"/>
    <mergeCell ref="LYW45:LZE45"/>
    <mergeCell ref="LZF45:LZN45"/>
    <mergeCell ref="LZO45:LZW45"/>
    <mergeCell ref="LVT45:LWB45"/>
    <mergeCell ref="LWC45:LWK45"/>
    <mergeCell ref="LWL45:LWT45"/>
    <mergeCell ref="LWU45:LXC45"/>
    <mergeCell ref="LXD45:LXL45"/>
    <mergeCell ref="LXM45:LXU45"/>
    <mergeCell ref="LTR45:LTZ45"/>
    <mergeCell ref="LUA45:LUI45"/>
    <mergeCell ref="LUJ45:LUR45"/>
    <mergeCell ref="LUS45:LVA45"/>
    <mergeCell ref="LVB45:LVJ45"/>
    <mergeCell ref="LVK45:LVS45"/>
    <mergeCell ref="LRP45:LRX45"/>
    <mergeCell ref="LRY45:LSG45"/>
    <mergeCell ref="LSH45:LSP45"/>
    <mergeCell ref="LSQ45:LSY45"/>
    <mergeCell ref="LSZ45:LTH45"/>
    <mergeCell ref="LTI45:LTQ45"/>
    <mergeCell ref="LPN45:LPV45"/>
    <mergeCell ref="LPW45:LQE45"/>
    <mergeCell ref="LQF45:LQN45"/>
    <mergeCell ref="LQO45:LQW45"/>
    <mergeCell ref="LQX45:LRF45"/>
    <mergeCell ref="LRG45:LRO45"/>
    <mergeCell ref="LNL45:LNT45"/>
    <mergeCell ref="LNU45:LOC45"/>
    <mergeCell ref="LOD45:LOL45"/>
    <mergeCell ref="LOM45:LOU45"/>
    <mergeCell ref="LOV45:LPD45"/>
    <mergeCell ref="LPE45:LPM45"/>
    <mergeCell ref="LLJ45:LLR45"/>
    <mergeCell ref="LLS45:LMA45"/>
    <mergeCell ref="LMB45:LMJ45"/>
    <mergeCell ref="LMK45:LMS45"/>
    <mergeCell ref="LMT45:LNB45"/>
    <mergeCell ref="LNC45:LNK45"/>
    <mergeCell ref="LJH45:LJP45"/>
    <mergeCell ref="LJQ45:LJY45"/>
    <mergeCell ref="LJZ45:LKH45"/>
    <mergeCell ref="LKI45:LKQ45"/>
    <mergeCell ref="LKR45:LKZ45"/>
    <mergeCell ref="LLA45:LLI45"/>
    <mergeCell ref="LHF45:LHN45"/>
    <mergeCell ref="LHO45:LHW45"/>
    <mergeCell ref="LHX45:LIF45"/>
    <mergeCell ref="LIG45:LIO45"/>
    <mergeCell ref="LIP45:LIX45"/>
    <mergeCell ref="LIY45:LJG45"/>
    <mergeCell ref="LFD45:LFL45"/>
    <mergeCell ref="LFM45:LFU45"/>
    <mergeCell ref="LFV45:LGD45"/>
    <mergeCell ref="LGE45:LGM45"/>
    <mergeCell ref="LGN45:LGV45"/>
    <mergeCell ref="LGW45:LHE45"/>
    <mergeCell ref="LDB45:LDJ45"/>
    <mergeCell ref="LDK45:LDS45"/>
    <mergeCell ref="LDT45:LEB45"/>
    <mergeCell ref="LEC45:LEK45"/>
    <mergeCell ref="LEL45:LET45"/>
    <mergeCell ref="LEU45:LFC45"/>
    <mergeCell ref="LAZ45:LBH45"/>
    <mergeCell ref="LBI45:LBQ45"/>
    <mergeCell ref="LBR45:LBZ45"/>
    <mergeCell ref="LCA45:LCI45"/>
    <mergeCell ref="LCJ45:LCR45"/>
    <mergeCell ref="LCS45:LDA45"/>
    <mergeCell ref="KYX45:KZF45"/>
    <mergeCell ref="KZG45:KZO45"/>
    <mergeCell ref="KZP45:KZX45"/>
    <mergeCell ref="KZY45:LAG45"/>
    <mergeCell ref="LAH45:LAP45"/>
    <mergeCell ref="LAQ45:LAY45"/>
    <mergeCell ref="KWV45:KXD45"/>
    <mergeCell ref="KXE45:KXM45"/>
    <mergeCell ref="KXN45:KXV45"/>
    <mergeCell ref="KXW45:KYE45"/>
    <mergeCell ref="KYF45:KYN45"/>
    <mergeCell ref="KYO45:KYW45"/>
    <mergeCell ref="KUT45:KVB45"/>
    <mergeCell ref="KVC45:KVK45"/>
    <mergeCell ref="KVL45:KVT45"/>
    <mergeCell ref="KVU45:KWC45"/>
    <mergeCell ref="KWD45:KWL45"/>
    <mergeCell ref="KWM45:KWU45"/>
    <mergeCell ref="KSR45:KSZ45"/>
    <mergeCell ref="KTA45:KTI45"/>
    <mergeCell ref="KTJ45:KTR45"/>
    <mergeCell ref="KTS45:KUA45"/>
    <mergeCell ref="KUB45:KUJ45"/>
    <mergeCell ref="KUK45:KUS45"/>
    <mergeCell ref="KQP45:KQX45"/>
    <mergeCell ref="KQY45:KRG45"/>
    <mergeCell ref="KRH45:KRP45"/>
    <mergeCell ref="KRQ45:KRY45"/>
    <mergeCell ref="KRZ45:KSH45"/>
    <mergeCell ref="KSI45:KSQ45"/>
    <mergeCell ref="KON45:KOV45"/>
    <mergeCell ref="KOW45:KPE45"/>
    <mergeCell ref="KPF45:KPN45"/>
    <mergeCell ref="KPO45:KPW45"/>
    <mergeCell ref="KPX45:KQF45"/>
    <mergeCell ref="KQG45:KQO45"/>
    <mergeCell ref="KML45:KMT45"/>
    <mergeCell ref="KMU45:KNC45"/>
    <mergeCell ref="KND45:KNL45"/>
    <mergeCell ref="KNM45:KNU45"/>
    <mergeCell ref="KNV45:KOD45"/>
    <mergeCell ref="KOE45:KOM45"/>
    <mergeCell ref="KKJ45:KKR45"/>
    <mergeCell ref="KKS45:KLA45"/>
    <mergeCell ref="KLB45:KLJ45"/>
    <mergeCell ref="KLK45:KLS45"/>
    <mergeCell ref="KLT45:KMB45"/>
    <mergeCell ref="KMC45:KMK45"/>
    <mergeCell ref="KIH45:KIP45"/>
    <mergeCell ref="KIQ45:KIY45"/>
    <mergeCell ref="KIZ45:KJH45"/>
    <mergeCell ref="KJI45:KJQ45"/>
    <mergeCell ref="KJR45:KJZ45"/>
    <mergeCell ref="KKA45:KKI45"/>
    <mergeCell ref="KGF45:KGN45"/>
    <mergeCell ref="KGO45:KGW45"/>
    <mergeCell ref="KGX45:KHF45"/>
    <mergeCell ref="KHG45:KHO45"/>
    <mergeCell ref="KHP45:KHX45"/>
    <mergeCell ref="KHY45:KIG45"/>
    <mergeCell ref="KED45:KEL45"/>
    <mergeCell ref="KEM45:KEU45"/>
    <mergeCell ref="KEV45:KFD45"/>
    <mergeCell ref="KFE45:KFM45"/>
    <mergeCell ref="KFN45:KFV45"/>
    <mergeCell ref="KFW45:KGE45"/>
    <mergeCell ref="KCB45:KCJ45"/>
    <mergeCell ref="KCK45:KCS45"/>
    <mergeCell ref="KCT45:KDB45"/>
    <mergeCell ref="KDC45:KDK45"/>
    <mergeCell ref="KDL45:KDT45"/>
    <mergeCell ref="KDU45:KEC45"/>
    <mergeCell ref="JZZ45:KAH45"/>
    <mergeCell ref="KAI45:KAQ45"/>
    <mergeCell ref="KAR45:KAZ45"/>
    <mergeCell ref="KBA45:KBI45"/>
    <mergeCell ref="KBJ45:KBR45"/>
    <mergeCell ref="KBS45:KCA45"/>
    <mergeCell ref="JXX45:JYF45"/>
    <mergeCell ref="JYG45:JYO45"/>
    <mergeCell ref="JYP45:JYX45"/>
    <mergeCell ref="JYY45:JZG45"/>
    <mergeCell ref="JZH45:JZP45"/>
    <mergeCell ref="JZQ45:JZY45"/>
    <mergeCell ref="JVV45:JWD45"/>
    <mergeCell ref="JWE45:JWM45"/>
    <mergeCell ref="JWN45:JWV45"/>
    <mergeCell ref="JWW45:JXE45"/>
    <mergeCell ref="JXF45:JXN45"/>
    <mergeCell ref="JXO45:JXW45"/>
    <mergeCell ref="JTT45:JUB45"/>
    <mergeCell ref="JUC45:JUK45"/>
    <mergeCell ref="JUL45:JUT45"/>
    <mergeCell ref="JUU45:JVC45"/>
    <mergeCell ref="JVD45:JVL45"/>
    <mergeCell ref="JVM45:JVU45"/>
    <mergeCell ref="JRR45:JRZ45"/>
    <mergeCell ref="JSA45:JSI45"/>
    <mergeCell ref="JSJ45:JSR45"/>
    <mergeCell ref="JSS45:JTA45"/>
    <mergeCell ref="JTB45:JTJ45"/>
    <mergeCell ref="JTK45:JTS45"/>
    <mergeCell ref="JPP45:JPX45"/>
    <mergeCell ref="JPY45:JQG45"/>
    <mergeCell ref="JQH45:JQP45"/>
    <mergeCell ref="JQQ45:JQY45"/>
    <mergeCell ref="JQZ45:JRH45"/>
    <mergeCell ref="JRI45:JRQ45"/>
    <mergeCell ref="JNN45:JNV45"/>
    <mergeCell ref="JNW45:JOE45"/>
    <mergeCell ref="JOF45:JON45"/>
    <mergeCell ref="JOO45:JOW45"/>
    <mergeCell ref="JOX45:JPF45"/>
    <mergeCell ref="JPG45:JPO45"/>
    <mergeCell ref="JLL45:JLT45"/>
    <mergeCell ref="JLU45:JMC45"/>
    <mergeCell ref="JMD45:JML45"/>
    <mergeCell ref="JMM45:JMU45"/>
    <mergeCell ref="JMV45:JND45"/>
    <mergeCell ref="JNE45:JNM45"/>
    <mergeCell ref="JJJ45:JJR45"/>
    <mergeCell ref="JJS45:JKA45"/>
    <mergeCell ref="JKB45:JKJ45"/>
    <mergeCell ref="JKK45:JKS45"/>
    <mergeCell ref="JKT45:JLB45"/>
    <mergeCell ref="JLC45:JLK45"/>
    <mergeCell ref="JHH45:JHP45"/>
    <mergeCell ref="JHQ45:JHY45"/>
    <mergeCell ref="JHZ45:JIH45"/>
    <mergeCell ref="JII45:JIQ45"/>
    <mergeCell ref="JIR45:JIZ45"/>
    <mergeCell ref="JJA45:JJI45"/>
    <mergeCell ref="JFF45:JFN45"/>
    <mergeCell ref="JFO45:JFW45"/>
    <mergeCell ref="JFX45:JGF45"/>
    <mergeCell ref="JGG45:JGO45"/>
    <mergeCell ref="JGP45:JGX45"/>
    <mergeCell ref="JGY45:JHG45"/>
    <mergeCell ref="JDD45:JDL45"/>
    <mergeCell ref="JDM45:JDU45"/>
    <mergeCell ref="JDV45:JED45"/>
    <mergeCell ref="JEE45:JEM45"/>
    <mergeCell ref="JEN45:JEV45"/>
    <mergeCell ref="JEW45:JFE45"/>
    <mergeCell ref="JBB45:JBJ45"/>
    <mergeCell ref="JBK45:JBS45"/>
    <mergeCell ref="JBT45:JCB45"/>
    <mergeCell ref="JCC45:JCK45"/>
    <mergeCell ref="JCL45:JCT45"/>
    <mergeCell ref="JCU45:JDC45"/>
    <mergeCell ref="IYZ45:IZH45"/>
    <mergeCell ref="IZI45:IZQ45"/>
    <mergeCell ref="IZR45:IZZ45"/>
    <mergeCell ref="JAA45:JAI45"/>
    <mergeCell ref="JAJ45:JAR45"/>
    <mergeCell ref="JAS45:JBA45"/>
    <mergeCell ref="IWX45:IXF45"/>
    <mergeCell ref="IXG45:IXO45"/>
    <mergeCell ref="IXP45:IXX45"/>
    <mergeCell ref="IXY45:IYG45"/>
    <mergeCell ref="IYH45:IYP45"/>
    <mergeCell ref="IYQ45:IYY45"/>
    <mergeCell ref="IUV45:IVD45"/>
    <mergeCell ref="IVE45:IVM45"/>
    <mergeCell ref="IVN45:IVV45"/>
    <mergeCell ref="IVW45:IWE45"/>
    <mergeCell ref="IWF45:IWN45"/>
    <mergeCell ref="IWO45:IWW45"/>
    <mergeCell ref="IST45:ITB45"/>
    <mergeCell ref="ITC45:ITK45"/>
    <mergeCell ref="ITL45:ITT45"/>
    <mergeCell ref="ITU45:IUC45"/>
    <mergeCell ref="IUD45:IUL45"/>
    <mergeCell ref="IUM45:IUU45"/>
    <mergeCell ref="IQR45:IQZ45"/>
    <mergeCell ref="IRA45:IRI45"/>
    <mergeCell ref="IRJ45:IRR45"/>
    <mergeCell ref="IRS45:ISA45"/>
    <mergeCell ref="ISB45:ISJ45"/>
    <mergeCell ref="ISK45:ISS45"/>
    <mergeCell ref="IOP45:IOX45"/>
    <mergeCell ref="IOY45:IPG45"/>
    <mergeCell ref="IPH45:IPP45"/>
    <mergeCell ref="IPQ45:IPY45"/>
    <mergeCell ref="IPZ45:IQH45"/>
    <mergeCell ref="IQI45:IQQ45"/>
    <mergeCell ref="IMN45:IMV45"/>
    <mergeCell ref="IMW45:INE45"/>
    <mergeCell ref="INF45:INN45"/>
    <mergeCell ref="INO45:INW45"/>
    <mergeCell ref="INX45:IOF45"/>
    <mergeCell ref="IOG45:IOO45"/>
    <mergeCell ref="IKL45:IKT45"/>
    <mergeCell ref="IKU45:ILC45"/>
    <mergeCell ref="ILD45:ILL45"/>
    <mergeCell ref="ILM45:ILU45"/>
    <mergeCell ref="ILV45:IMD45"/>
    <mergeCell ref="IME45:IMM45"/>
    <mergeCell ref="IIJ45:IIR45"/>
    <mergeCell ref="IIS45:IJA45"/>
    <mergeCell ref="IJB45:IJJ45"/>
    <mergeCell ref="IJK45:IJS45"/>
    <mergeCell ref="IJT45:IKB45"/>
    <mergeCell ref="IKC45:IKK45"/>
    <mergeCell ref="IGH45:IGP45"/>
    <mergeCell ref="IGQ45:IGY45"/>
    <mergeCell ref="IGZ45:IHH45"/>
    <mergeCell ref="IHI45:IHQ45"/>
    <mergeCell ref="IHR45:IHZ45"/>
    <mergeCell ref="IIA45:III45"/>
    <mergeCell ref="IEF45:IEN45"/>
    <mergeCell ref="IEO45:IEW45"/>
    <mergeCell ref="IEX45:IFF45"/>
    <mergeCell ref="IFG45:IFO45"/>
    <mergeCell ref="IFP45:IFX45"/>
    <mergeCell ref="IFY45:IGG45"/>
    <mergeCell ref="ICD45:ICL45"/>
    <mergeCell ref="ICM45:ICU45"/>
    <mergeCell ref="ICV45:IDD45"/>
    <mergeCell ref="IDE45:IDM45"/>
    <mergeCell ref="IDN45:IDV45"/>
    <mergeCell ref="IDW45:IEE45"/>
    <mergeCell ref="IAB45:IAJ45"/>
    <mergeCell ref="IAK45:IAS45"/>
    <mergeCell ref="IAT45:IBB45"/>
    <mergeCell ref="IBC45:IBK45"/>
    <mergeCell ref="IBL45:IBT45"/>
    <mergeCell ref="IBU45:ICC45"/>
    <mergeCell ref="HXZ45:HYH45"/>
    <mergeCell ref="HYI45:HYQ45"/>
    <mergeCell ref="HYR45:HYZ45"/>
    <mergeCell ref="HZA45:HZI45"/>
    <mergeCell ref="HZJ45:HZR45"/>
    <mergeCell ref="HZS45:IAA45"/>
    <mergeCell ref="HVX45:HWF45"/>
    <mergeCell ref="HWG45:HWO45"/>
    <mergeCell ref="HWP45:HWX45"/>
    <mergeCell ref="HWY45:HXG45"/>
    <mergeCell ref="HXH45:HXP45"/>
    <mergeCell ref="HXQ45:HXY45"/>
    <mergeCell ref="HTV45:HUD45"/>
    <mergeCell ref="HUE45:HUM45"/>
    <mergeCell ref="HUN45:HUV45"/>
    <mergeCell ref="HUW45:HVE45"/>
    <mergeCell ref="HVF45:HVN45"/>
    <mergeCell ref="HVO45:HVW45"/>
    <mergeCell ref="HRT45:HSB45"/>
    <mergeCell ref="HSC45:HSK45"/>
    <mergeCell ref="HSL45:HST45"/>
    <mergeCell ref="HSU45:HTC45"/>
    <mergeCell ref="HTD45:HTL45"/>
    <mergeCell ref="HTM45:HTU45"/>
    <mergeCell ref="HPR45:HPZ45"/>
    <mergeCell ref="HQA45:HQI45"/>
    <mergeCell ref="HQJ45:HQR45"/>
    <mergeCell ref="HQS45:HRA45"/>
    <mergeCell ref="HRB45:HRJ45"/>
    <mergeCell ref="HRK45:HRS45"/>
    <mergeCell ref="HNP45:HNX45"/>
    <mergeCell ref="HNY45:HOG45"/>
    <mergeCell ref="HOH45:HOP45"/>
    <mergeCell ref="HOQ45:HOY45"/>
    <mergeCell ref="HOZ45:HPH45"/>
    <mergeCell ref="HPI45:HPQ45"/>
    <mergeCell ref="HLN45:HLV45"/>
    <mergeCell ref="HLW45:HME45"/>
    <mergeCell ref="HMF45:HMN45"/>
    <mergeCell ref="HMO45:HMW45"/>
    <mergeCell ref="HMX45:HNF45"/>
    <mergeCell ref="HNG45:HNO45"/>
    <mergeCell ref="HJL45:HJT45"/>
    <mergeCell ref="HJU45:HKC45"/>
    <mergeCell ref="HKD45:HKL45"/>
    <mergeCell ref="HKM45:HKU45"/>
    <mergeCell ref="HKV45:HLD45"/>
    <mergeCell ref="HLE45:HLM45"/>
    <mergeCell ref="HHJ45:HHR45"/>
    <mergeCell ref="HHS45:HIA45"/>
    <mergeCell ref="HIB45:HIJ45"/>
    <mergeCell ref="HIK45:HIS45"/>
    <mergeCell ref="HIT45:HJB45"/>
    <mergeCell ref="HJC45:HJK45"/>
    <mergeCell ref="HFH45:HFP45"/>
    <mergeCell ref="HFQ45:HFY45"/>
    <mergeCell ref="HFZ45:HGH45"/>
    <mergeCell ref="HGI45:HGQ45"/>
    <mergeCell ref="HGR45:HGZ45"/>
    <mergeCell ref="HHA45:HHI45"/>
    <mergeCell ref="HDF45:HDN45"/>
    <mergeCell ref="HDO45:HDW45"/>
    <mergeCell ref="HDX45:HEF45"/>
    <mergeCell ref="HEG45:HEO45"/>
    <mergeCell ref="HEP45:HEX45"/>
    <mergeCell ref="HEY45:HFG45"/>
    <mergeCell ref="HBD45:HBL45"/>
    <mergeCell ref="HBM45:HBU45"/>
    <mergeCell ref="HBV45:HCD45"/>
    <mergeCell ref="HCE45:HCM45"/>
    <mergeCell ref="HCN45:HCV45"/>
    <mergeCell ref="HCW45:HDE45"/>
    <mergeCell ref="GZB45:GZJ45"/>
    <mergeCell ref="GZK45:GZS45"/>
    <mergeCell ref="GZT45:HAB45"/>
    <mergeCell ref="HAC45:HAK45"/>
    <mergeCell ref="HAL45:HAT45"/>
    <mergeCell ref="HAU45:HBC45"/>
    <mergeCell ref="GWZ45:GXH45"/>
    <mergeCell ref="GXI45:GXQ45"/>
    <mergeCell ref="GXR45:GXZ45"/>
    <mergeCell ref="GYA45:GYI45"/>
    <mergeCell ref="GYJ45:GYR45"/>
    <mergeCell ref="GYS45:GZA45"/>
    <mergeCell ref="GUX45:GVF45"/>
    <mergeCell ref="GVG45:GVO45"/>
    <mergeCell ref="GVP45:GVX45"/>
    <mergeCell ref="GVY45:GWG45"/>
    <mergeCell ref="GWH45:GWP45"/>
    <mergeCell ref="GWQ45:GWY45"/>
    <mergeCell ref="GSV45:GTD45"/>
    <mergeCell ref="GTE45:GTM45"/>
    <mergeCell ref="GTN45:GTV45"/>
    <mergeCell ref="GTW45:GUE45"/>
    <mergeCell ref="GUF45:GUN45"/>
    <mergeCell ref="GUO45:GUW45"/>
    <mergeCell ref="GQT45:GRB45"/>
    <mergeCell ref="GRC45:GRK45"/>
    <mergeCell ref="GRL45:GRT45"/>
    <mergeCell ref="GRU45:GSC45"/>
    <mergeCell ref="GSD45:GSL45"/>
    <mergeCell ref="GSM45:GSU45"/>
    <mergeCell ref="GOR45:GOZ45"/>
    <mergeCell ref="GPA45:GPI45"/>
    <mergeCell ref="GPJ45:GPR45"/>
    <mergeCell ref="GPS45:GQA45"/>
    <mergeCell ref="GQB45:GQJ45"/>
    <mergeCell ref="GQK45:GQS45"/>
    <mergeCell ref="GMP45:GMX45"/>
    <mergeCell ref="GMY45:GNG45"/>
    <mergeCell ref="GNH45:GNP45"/>
    <mergeCell ref="GNQ45:GNY45"/>
    <mergeCell ref="GNZ45:GOH45"/>
    <mergeCell ref="GOI45:GOQ45"/>
    <mergeCell ref="GKN45:GKV45"/>
    <mergeCell ref="GKW45:GLE45"/>
    <mergeCell ref="GLF45:GLN45"/>
    <mergeCell ref="GLO45:GLW45"/>
    <mergeCell ref="GLX45:GMF45"/>
    <mergeCell ref="GMG45:GMO45"/>
    <mergeCell ref="GIL45:GIT45"/>
    <mergeCell ref="GIU45:GJC45"/>
    <mergeCell ref="GJD45:GJL45"/>
    <mergeCell ref="GJM45:GJU45"/>
    <mergeCell ref="GJV45:GKD45"/>
    <mergeCell ref="GKE45:GKM45"/>
    <mergeCell ref="GGJ45:GGR45"/>
    <mergeCell ref="GGS45:GHA45"/>
    <mergeCell ref="GHB45:GHJ45"/>
    <mergeCell ref="GHK45:GHS45"/>
    <mergeCell ref="GHT45:GIB45"/>
    <mergeCell ref="GIC45:GIK45"/>
    <mergeCell ref="GEH45:GEP45"/>
    <mergeCell ref="GEQ45:GEY45"/>
    <mergeCell ref="GEZ45:GFH45"/>
    <mergeCell ref="GFI45:GFQ45"/>
    <mergeCell ref="GFR45:GFZ45"/>
    <mergeCell ref="GGA45:GGI45"/>
    <mergeCell ref="GCF45:GCN45"/>
    <mergeCell ref="GCO45:GCW45"/>
    <mergeCell ref="GCX45:GDF45"/>
    <mergeCell ref="GDG45:GDO45"/>
    <mergeCell ref="GDP45:GDX45"/>
    <mergeCell ref="GDY45:GEG45"/>
    <mergeCell ref="GAD45:GAL45"/>
    <mergeCell ref="GAM45:GAU45"/>
    <mergeCell ref="GAV45:GBD45"/>
    <mergeCell ref="GBE45:GBM45"/>
    <mergeCell ref="GBN45:GBV45"/>
    <mergeCell ref="GBW45:GCE45"/>
    <mergeCell ref="FYB45:FYJ45"/>
    <mergeCell ref="FYK45:FYS45"/>
    <mergeCell ref="FYT45:FZB45"/>
    <mergeCell ref="FZC45:FZK45"/>
    <mergeCell ref="FZL45:FZT45"/>
    <mergeCell ref="FZU45:GAC45"/>
    <mergeCell ref="FVZ45:FWH45"/>
    <mergeCell ref="FWI45:FWQ45"/>
    <mergeCell ref="FWR45:FWZ45"/>
    <mergeCell ref="FXA45:FXI45"/>
    <mergeCell ref="FXJ45:FXR45"/>
    <mergeCell ref="FXS45:FYA45"/>
    <mergeCell ref="FTX45:FUF45"/>
    <mergeCell ref="FUG45:FUO45"/>
    <mergeCell ref="FUP45:FUX45"/>
    <mergeCell ref="FUY45:FVG45"/>
    <mergeCell ref="FVH45:FVP45"/>
    <mergeCell ref="FVQ45:FVY45"/>
    <mergeCell ref="FRV45:FSD45"/>
    <mergeCell ref="FSE45:FSM45"/>
    <mergeCell ref="FSN45:FSV45"/>
    <mergeCell ref="FSW45:FTE45"/>
    <mergeCell ref="FTF45:FTN45"/>
    <mergeCell ref="FTO45:FTW45"/>
    <mergeCell ref="FPT45:FQB45"/>
    <mergeCell ref="FQC45:FQK45"/>
    <mergeCell ref="FQL45:FQT45"/>
    <mergeCell ref="FQU45:FRC45"/>
    <mergeCell ref="FRD45:FRL45"/>
    <mergeCell ref="FRM45:FRU45"/>
    <mergeCell ref="FNR45:FNZ45"/>
    <mergeCell ref="FOA45:FOI45"/>
    <mergeCell ref="FOJ45:FOR45"/>
    <mergeCell ref="FOS45:FPA45"/>
    <mergeCell ref="FPB45:FPJ45"/>
    <mergeCell ref="FPK45:FPS45"/>
    <mergeCell ref="FLP45:FLX45"/>
    <mergeCell ref="FLY45:FMG45"/>
    <mergeCell ref="FMH45:FMP45"/>
    <mergeCell ref="FMQ45:FMY45"/>
    <mergeCell ref="FMZ45:FNH45"/>
    <mergeCell ref="FNI45:FNQ45"/>
    <mergeCell ref="FJN45:FJV45"/>
    <mergeCell ref="FJW45:FKE45"/>
    <mergeCell ref="FKF45:FKN45"/>
    <mergeCell ref="FKO45:FKW45"/>
    <mergeCell ref="FKX45:FLF45"/>
    <mergeCell ref="FLG45:FLO45"/>
    <mergeCell ref="FHL45:FHT45"/>
    <mergeCell ref="FHU45:FIC45"/>
    <mergeCell ref="FID45:FIL45"/>
    <mergeCell ref="FIM45:FIU45"/>
    <mergeCell ref="FIV45:FJD45"/>
    <mergeCell ref="FJE45:FJM45"/>
    <mergeCell ref="FFJ45:FFR45"/>
    <mergeCell ref="FFS45:FGA45"/>
    <mergeCell ref="FGB45:FGJ45"/>
    <mergeCell ref="FGK45:FGS45"/>
    <mergeCell ref="FGT45:FHB45"/>
    <mergeCell ref="FHC45:FHK45"/>
    <mergeCell ref="FDH45:FDP45"/>
    <mergeCell ref="FDQ45:FDY45"/>
    <mergeCell ref="FDZ45:FEH45"/>
    <mergeCell ref="FEI45:FEQ45"/>
    <mergeCell ref="FER45:FEZ45"/>
    <mergeCell ref="FFA45:FFI45"/>
    <mergeCell ref="FBF45:FBN45"/>
    <mergeCell ref="FBO45:FBW45"/>
    <mergeCell ref="FBX45:FCF45"/>
    <mergeCell ref="FCG45:FCO45"/>
    <mergeCell ref="FCP45:FCX45"/>
    <mergeCell ref="FCY45:FDG45"/>
    <mergeCell ref="EZD45:EZL45"/>
    <mergeCell ref="EZM45:EZU45"/>
    <mergeCell ref="EZV45:FAD45"/>
    <mergeCell ref="FAE45:FAM45"/>
    <mergeCell ref="FAN45:FAV45"/>
    <mergeCell ref="FAW45:FBE45"/>
    <mergeCell ref="EXB45:EXJ45"/>
    <mergeCell ref="EXK45:EXS45"/>
    <mergeCell ref="EXT45:EYB45"/>
    <mergeCell ref="EYC45:EYK45"/>
    <mergeCell ref="EYL45:EYT45"/>
    <mergeCell ref="EYU45:EZC45"/>
    <mergeCell ref="EUZ45:EVH45"/>
    <mergeCell ref="EVI45:EVQ45"/>
    <mergeCell ref="EVR45:EVZ45"/>
    <mergeCell ref="EWA45:EWI45"/>
    <mergeCell ref="EWJ45:EWR45"/>
    <mergeCell ref="EWS45:EXA45"/>
    <mergeCell ref="ESX45:ETF45"/>
    <mergeCell ref="ETG45:ETO45"/>
    <mergeCell ref="ETP45:ETX45"/>
    <mergeCell ref="ETY45:EUG45"/>
    <mergeCell ref="EUH45:EUP45"/>
    <mergeCell ref="EUQ45:EUY45"/>
    <mergeCell ref="EQV45:ERD45"/>
    <mergeCell ref="ERE45:ERM45"/>
    <mergeCell ref="ERN45:ERV45"/>
    <mergeCell ref="ERW45:ESE45"/>
    <mergeCell ref="ESF45:ESN45"/>
    <mergeCell ref="ESO45:ESW45"/>
    <mergeCell ref="EOT45:EPB45"/>
    <mergeCell ref="EPC45:EPK45"/>
    <mergeCell ref="EPL45:EPT45"/>
    <mergeCell ref="EPU45:EQC45"/>
    <mergeCell ref="EQD45:EQL45"/>
    <mergeCell ref="EQM45:EQU45"/>
    <mergeCell ref="EMR45:EMZ45"/>
    <mergeCell ref="ENA45:ENI45"/>
    <mergeCell ref="ENJ45:ENR45"/>
    <mergeCell ref="ENS45:EOA45"/>
    <mergeCell ref="EOB45:EOJ45"/>
    <mergeCell ref="EOK45:EOS45"/>
    <mergeCell ref="EKP45:EKX45"/>
    <mergeCell ref="EKY45:ELG45"/>
    <mergeCell ref="ELH45:ELP45"/>
    <mergeCell ref="ELQ45:ELY45"/>
    <mergeCell ref="ELZ45:EMH45"/>
    <mergeCell ref="EMI45:EMQ45"/>
    <mergeCell ref="EIN45:EIV45"/>
    <mergeCell ref="EIW45:EJE45"/>
    <mergeCell ref="EJF45:EJN45"/>
    <mergeCell ref="EJO45:EJW45"/>
    <mergeCell ref="EJX45:EKF45"/>
    <mergeCell ref="EKG45:EKO45"/>
    <mergeCell ref="EGL45:EGT45"/>
    <mergeCell ref="EGU45:EHC45"/>
    <mergeCell ref="EHD45:EHL45"/>
    <mergeCell ref="EHM45:EHU45"/>
    <mergeCell ref="EHV45:EID45"/>
    <mergeCell ref="EIE45:EIM45"/>
    <mergeCell ref="EEJ45:EER45"/>
    <mergeCell ref="EES45:EFA45"/>
    <mergeCell ref="EFB45:EFJ45"/>
    <mergeCell ref="EFK45:EFS45"/>
    <mergeCell ref="EFT45:EGB45"/>
    <mergeCell ref="EGC45:EGK45"/>
    <mergeCell ref="ECH45:ECP45"/>
    <mergeCell ref="ECQ45:ECY45"/>
    <mergeCell ref="ECZ45:EDH45"/>
    <mergeCell ref="EDI45:EDQ45"/>
    <mergeCell ref="EDR45:EDZ45"/>
    <mergeCell ref="EEA45:EEI45"/>
    <mergeCell ref="EAF45:EAN45"/>
    <mergeCell ref="EAO45:EAW45"/>
    <mergeCell ref="EAX45:EBF45"/>
    <mergeCell ref="EBG45:EBO45"/>
    <mergeCell ref="EBP45:EBX45"/>
    <mergeCell ref="EBY45:ECG45"/>
    <mergeCell ref="DYD45:DYL45"/>
    <mergeCell ref="DYM45:DYU45"/>
    <mergeCell ref="DYV45:DZD45"/>
    <mergeCell ref="DZE45:DZM45"/>
    <mergeCell ref="DZN45:DZV45"/>
    <mergeCell ref="DZW45:EAE45"/>
    <mergeCell ref="DWB45:DWJ45"/>
    <mergeCell ref="DWK45:DWS45"/>
    <mergeCell ref="DWT45:DXB45"/>
    <mergeCell ref="DXC45:DXK45"/>
    <mergeCell ref="DXL45:DXT45"/>
    <mergeCell ref="DXU45:DYC45"/>
    <mergeCell ref="DTZ45:DUH45"/>
    <mergeCell ref="DUI45:DUQ45"/>
    <mergeCell ref="DUR45:DUZ45"/>
    <mergeCell ref="DVA45:DVI45"/>
    <mergeCell ref="DVJ45:DVR45"/>
    <mergeCell ref="DVS45:DWA45"/>
    <mergeCell ref="DRX45:DSF45"/>
    <mergeCell ref="DSG45:DSO45"/>
    <mergeCell ref="DSP45:DSX45"/>
    <mergeCell ref="DSY45:DTG45"/>
    <mergeCell ref="DTH45:DTP45"/>
    <mergeCell ref="DTQ45:DTY45"/>
    <mergeCell ref="DPV45:DQD45"/>
    <mergeCell ref="DQE45:DQM45"/>
    <mergeCell ref="DQN45:DQV45"/>
    <mergeCell ref="DQW45:DRE45"/>
    <mergeCell ref="DRF45:DRN45"/>
    <mergeCell ref="DRO45:DRW45"/>
    <mergeCell ref="DNT45:DOB45"/>
    <mergeCell ref="DOC45:DOK45"/>
    <mergeCell ref="DOL45:DOT45"/>
    <mergeCell ref="DOU45:DPC45"/>
    <mergeCell ref="DPD45:DPL45"/>
    <mergeCell ref="DPM45:DPU45"/>
    <mergeCell ref="DLR45:DLZ45"/>
    <mergeCell ref="DMA45:DMI45"/>
    <mergeCell ref="DMJ45:DMR45"/>
    <mergeCell ref="DMS45:DNA45"/>
    <mergeCell ref="DNB45:DNJ45"/>
    <mergeCell ref="DNK45:DNS45"/>
    <mergeCell ref="DJP45:DJX45"/>
    <mergeCell ref="DJY45:DKG45"/>
    <mergeCell ref="DKH45:DKP45"/>
    <mergeCell ref="DKQ45:DKY45"/>
    <mergeCell ref="DKZ45:DLH45"/>
    <mergeCell ref="DLI45:DLQ45"/>
    <mergeCell ref="DHN45:DHV45"/>
    <mergeCell ref="DHW45:DIE45"/>
    <mergeCell ref="DIF45:DIN45"/>
    <mergeCell ref="DIO45:DIW45"/>
    <mergeCell ref="DIX45:DJF45"/>
    <mergeCell ref="DJG45:DJO45"/>
    <mergeCell ref="DFL45:DFT45"/>
    <mergeCell ref="DFU45:DGC45"/>
    <mergeCell ref="DGD45:DGL45"/>
    <mergeCell ref="DGM45:DGU45"/>
    <mergeCell ref="DGV45:DHD45"/>
    <mergeCell ref="DHE45:DHM45"/>
    <mergeCell ref="DDJ45:DDR45"/>
    <mergeCell ref="DDS45:DEA45"/>
    <mergeCell ref="DEB45:DEJ45"/>
    <mergeCell ref="DEK45:DES45"/>
    <mergeCell ref="DET45:DFB45"/>
    <mergeCell ref="DFC45:DFK45"/>
    <mergeCell ref="DBH45:DBP45"/>
    <mergeCell ref="DBQ45:DBY45"/>
    <mergeCell ref="DBZ45:DCH45"/>
    <mergeCell ref="DCI45:DCQ45"/>
    <mergeCell ref="DCR45:DCZ45"/>
    <mergeCell ref="DDA45:DDI45"/>
    <mergeCell ref="CZF45:CZN45"/>
    <mergeCell ref="CZO45:CZW45"/>
    <mergeCell ref="CZX45:DAF45"/>
    <mergeCell ref="DAG45:DAO45"/>
    <mergeCell ref="DAP45:DAX45"/>
    <mergeCell ref="DAY45:DBG45"/>
    <mergeCell ref="CXD45:CXL45"/>
    <mergeCell ref="CXM45:CXU45"/>
    <mergeCell ref="CXV45:CYD45"/>
    <mergeCell ref="CYE45:CYM45"/>
    <mergeCell ref="CYN45:CYV45"/>
    <mergeCell ref="CYW45:CZE45"/>
    <mergeCell ref="CVB45:CVJ45"/>
    <mergeCell ref="CVK45:CVS45"/>
    <mergeCell ref="CVT45:CWB45"/>
    <mergeCell ref="CWC45:CWK45"/>
    <mergeCell ref="CWL45:CWT45"/>
    <mergeCell ref="CWU45:CXC45"/>
    <mergeCell ref="CSZ45:CTH45"/>
    <mergeCell ref="CTI45:CTQ45"/>
    <mergeCell ref="CTR45:CTZ45"/>
    <mergeCell ref="CUA45:CUI45"/>
    <mergeCell ref="CUJ45:CUR45"/>
    <mergeCell ref="CUS45:CVA45"/>
    <mergeCell ref="CQX45:CRF45"/>
    <mergeCell ref="CRG45:CRO45"/>
    <mergeCell ref="CRP45:CRX45"/>
    <mergeCell ref="CRY45:CSG45"/>
    <mergeCell ref="CSH45:CSP45"/>
    <mergeCell ref="CSQ45:CSY45"/>
    <mergeCell ref="COV45:CPD45"/>
    <mergeCell ref="CPE45:CPM45"/>
    <mergeCell ref="CPN45:CPV45"/>
    <mergeCell ref="CPW45:CQE45"/>
    <mergeCell ref="CQF45:CQN45"/>
    <mergeCell ref="CQO45:CQW45"/>
    <mergeCell ref="CMT45:CNB45"/>
    <mergeCell ref="CNC45:CNK45"/>
    <mergeCell ref="CNL45:CNT45"/>
    <mergeCell ref="CNU45:COC45"/>
    <mergeCell ref="COD45:COL45"/>
    <mergeCell ref="COM45:COU45"/>
    <mergeCell ref="CKR45:CKZ45"/>
    <mergeCell ref="CLA45:CLI45"/>
    <mergeCell ref="CLJ45:CLR45"/>
    <mergeCell ref="CLS45:CMA45"/>
    <mergeCell ref="CMB45:CMJ45"/>
    <mergeCell ref="CMK45:CMS45"/>
    <mergeCell ref="CIP45:CIX45"/>
    <mergeCell ref="CIY45:CJG45"/>
    <mergeCell ref="CJH45:CJP45"/>
    <mergeCell ref="CJQ45:CJY45"/>
    <mergeCell ref="CJZ45:CKH45"/>
    <mergeCell ref="CKI45:CKQ45"/>
    <mergeCell ref="CGN45:CGV45"/>
    <mergeCell ref="CGW45:CHE45"/>
    <mergeCell ref="CHF45:CHN45"/>
    <mergeCell ref="CHO45:CHW45"/>
    <mergeCell ref="CHX45:CIF45"/>
    <mergeCell ref="CIG45:CIO45"/>
    <mergeCell ref="CEL45:CET45"/>
    <mergeCell ref="CEU45:CFC45"/>
    <mergeCell ref="CFD45:CFL45"/>
    <mergeCell ref="CFM45:CFU45"/>
    <mergeCell ref="CFV45:CGD45"/>
    <mergeCell ref="CGE45:CGM45"/>
    <mergeCell ref="CCJ45:CCR45"/>
    <mergeCell ref="CCS45:CDA45"/>
    <mergeCell ref="CDB45:CDJ45"/>
    <mergeCell ref="CDK45:CDS45"/>
    <mergeCell ref="CDT45:CEB45"/>
    <mergeCell ref="CEC45:CEK45"/>
    <mergeCell ref="CAH45:CAP45"/>
    <mergeCell ref="CAQ45:CAY45"/>
    <mergeCell ref="CAZ45:CBH45"/>
    <mergeCell ref="CBI45:CBQ45"/>
    <mergeCell ref="CBR45:CBZ45"/>
    <mergeCell ref="CCA45:CCI45"/>
    <mergeCell ref="BYF45:BYN45"/>
    <mergeCell ref="BYO45:BYW45"/>
    <mergeCell ref="BYX45:BZF45"/>
    <mergeCell ref="BZG45:BZO45"/>
    <mergeCell ref="BZP45:BZX45"/>
    <mergeCell ref="BZY45:CAG45"/>
    <mergeCell ref="BWD45:BWL45"/>
    <mergeCell ref="BWM45:BWU45"/>
    <mergeCell ref="BWV45:BXD45"/>
    <mergeCell ref="BXE45:BXM45"/>
    <mergeCell ref="BXN45:BXV45"/>
    <mergeCell ref="BXW45:BYE45"/>
    <mergeCell ref="BUB45:BUJ45"/>
    <mergeCell ref="BUK45:BUS45"/>
    <mergeCell ref="BUT45:BVB45"/>
    <mergeCell ref="BVC45:BVK45"/>
    <mergeCell ref="BVL45:BVT45"/>
    <mergeCell ref="BVU45:BWC45"/>
    <mergeCell ref="BRZ45:BSH45"/>
    <mergeCell ref="BSI45:BSQ45"/>
    <mergeCell ref="BSR45:BSZ45"/>
    <mergeCell ref="BTA45:BTI45"/>
    <mergeCell ref="BTJ45:BTR45"/>
    <mergeCell ref="BTS45:BUA45"/>
    <mergeCell ref="BPX45:BQF45"/>
    <mergeCell ref="BQG45:BQO45"/>
    <mergeCell ref="BQP45:BQX45"/>
    <mergeCell ref="BQY45:BRG45"/>
    <mergeCell ref="BRH45:BRP45"/>
    <mergeCell ref="BRQ45:BRY45"/>
    <mergeCell ref="BNV45:BOD45"/>
    <mergeCell ref="BOE45:BOM45"/>
    <mergeCell ref="BON45:BOV45"/>
    <mergeCell ref="BOW45:BPE45"/>
    <mergeCell ref="BPF45:BPN45"/>
    <mergeCell ref="BPO45:BPW45"/>
    <mergeCell ref="BLT45:BMB45"/>
    <mergeCell ref="BMC45:BMK45"/>
    <mergeCell ref="BML45:BMT45"/>
    <mergeCell ref="BMU45:BNC45"/>
    <mergeCell ref="BND45:BNL45"/>
    <mergeCell ref="BNM45:BNU45"/>
    <mergeCell ref="BJR45:BJZ45"/>
    <mergeCell ref="BKA45:BKI45"/>
    <mergeCell ref="BKJ45:BKR45"/>
    <mergeCell ref="BKS45:BLA45"/>
    <mergeCell ref="BLB45:BLJ45"/>
    <mergeCell ref="BLK45:BLS45"/>
    <mergeCell ref="BHP45:BHX45"/>
    <mergeCell ref="BHY45:BIG45"/>
    <mergeCell ref="BIH45:BIP45"/>
    <mergeCell ref="BIQ45:BIY45"/>
    <mergeCell ref="BIZ45:BJH45"/>
    <mergeCell ref="BJI45:BJQ45"/>
    <mergeCell ref="BFN45:BFV45"/>
    <mergeCell ref="BFW45:BGE45"/>
    <mergeCell ref="BGF45:BGN45"/>
    <mergeCell ref="BGO45:BGW45"/>
    <mergeCell ref="BGX45:BHF45"/>
    <mergeCell ref="BHG45:BHO45"/>
    <mergeCell ref="BDL45:BDT45"/>
    <mergeCell ref="BDU45:BEC45"/>
    <mergeCell ref="BED45:BEL45"/>
    <mergeCell ref="BEM45:BEU45"/>
    <mergeCell ref="BEV45:BFD45"/>
    <mergeCell ref="BFE45:BFM45"/>
    <mergeCell ref="BBJ45:BBR45"/>
    <mergeCell ref="BBS45:BCA45"/>
    <mergeCell ref="BCB45:BCJ45"/>
    <mergeCell ref="BCK45:BCS45"/>
    <mergeCell ref="BCT45:BDB45"/>
    <mergeCell ref="BDC45:BDK45"/>
    <mergeCell ref="AZH45:AZP45"/>
    <mergeCell ref="AZQ45:AZY45"/>
    <mergeCell ref="AZZ45:BAH45"/>
    <mergeCell ref="BAI45:BAQ45"/>
    <mergeCell ref="BAR45:BAZ45"/>
    <mergeCell ref="BBA45:BBI45"/>
    <mergeCell ref="AXF45:AXN45"/>
    <mergeCell ref="AXO45:AXW45"/>
    <mergeCell ref="AXX45:AYF45"/>
    <mergeCell ref="AYG45:AYO45"/>
    <mergeCell ref="AYP45:AYX45"/>
    <mergeCell ref="AYY45:AZG45"/>
    <mergeCell ref="AVD45:AVL45"/>
    <mergeCell ref="AVM45:AVU45"/>
    <mergeCell ref="AVV45:AWD45"/>
    <mergeCell ref="AWE45:AWM45"/>
    <mergeCell ref="AWN45:AWV45"/>
    <mergeCell ref="AWW45:AXE45"/>
    <mergeCell ref="ATB45:ATJ45"/>
    <mergeCell ref="ATK45:ATS45"/>
    <mergeCell ref="ATT45:AUB45"/>
    <mergeCell ref="AUC45:AUK45"/>
    <mergeCell ref="AUL45:AUT45"/>
    <mergeCell ref="AUU45:AVC45"/>
    <mergeCell ref="AQZ45:ARH45"/>
    <mergeCell ref="ARI45:ARQ45"/>
    <mergeCell ref="ARR45:ARZ45"/>
    <mergeCell ref="ASA45:ASI45"/>
    <mergeCell ref="ASJ45:ASR45"/>
    <mergeCell ref="ASS45:ATA45"/>
    <mergeCell ref="AOX45:APF45"/>
    <mergeCell ref="APG45:APO45"/>
    <mergeCell ref="APP45:APX45"/>
    <mergeCell ref="APY45:AQG45"/>
    <mergeCell ref="AQH45:AQP45"/>
    <mergeCell ref="AQQ45:AQY45"/>
    <mergeCell ref="AMV45:AND45"/>
    <mergeCell ref="ANE45:ANM45"/>
    <mergeCell ref="ANN45:ANV45"/>
    <mergeCell ref="ANW45:AOE45"/>
    <mergeCell ref="AOF45:AON45"/>
    <mergeCell ref="AOO45:AOW45"/>
    <mergeCell ref="AKT45:ALB45"/>
    <mergeCell ref="ALC45:ALK45"/>
    <mergeCell ref="ALL45:ALT45"/>
    <mergeCell ref="ALU45:AMC45"/>
    <mergeCell ref="AMD45:AML45"/>
    <mergeCell ref="AMM45:AMU45"/>
    <mergeCell ref="AIR45:AIZ45"/>
    <mergeCell ref="AJA45:AJI45"/>
    <mergeCell ref="AJJ45:AJR45"/>
    <mergeCell ref="AJS45:AKA45"/>
    <mergeCell ref="AKB45:AKJ45"/>
    <mergeCell ref="AKK45:AKS45"/>
    <mergeCell ref="AGP45:AGX45"/>
    <mergeCell ref="AGY45:AHG45"/>
    <mergeCell ref="AHH45:AHP45"/>
    <mergeCell ref="AHQ45:AHY45"/>
    <mergeCell ref="AHZ45:AIH45"/>
    <mergeCell ref="AII45:AIQ45"/>
    <mergeCell ref="AEN45:AEV45"/>
    <mergeCell ref="AEW45:AFE45"/>
    <mergeCell ref="AFF45:AFN45"/>
    <mergeCell ref="AFO45:AFW45"/>
    <mergeCell ref="AFX45:AGF45"/>
    <mergeCell ref="AGG45:AGO45"/>
    <mergeCell ref="ACL45:ACT45"/>
    <mergeCell ref="ACU45:ADC45"/>
    <mergeCell ref="ADD45:ADL45"/>
    <mergeCell ref="ADM45:ADU45"/>
    <mergeCell ref="ADV45:AED45"/>
    <mergeCell ref="AEE45:AEM45"/>
    <mergeCell ref="AAJ45:AAR45"/>
    <mergeCell ref="AAS45:ABA45"/>
    <mergeCell ref="ABB45:ABJ45"/>
    <mergeCell ref="ABK45:ABS45"/>
    <mergeCell ref="ABT45:ACB45"/>
    <mergeCell ref="ACC45:ACK45"/>
    <mergeCell ref="YH45:YP45"/>
    <mergeCell ref="YQ45:YY45"/>
    <mergeCell ref="YZ45:ZH45"/>
    <mergeCell ref="ZI45:ZQ45"/>
    <mergeCell ref="ZR45:ZZ45"/>
    <mergeCell ref="AAA45:AAI45"/>
    <mergeCell ref="WF45:WN45"/>
    <mergeCell ref="WO45:WW45"/>
    <mergeCell ref="WX45:XF45"/>
    <mergeCell ref="XG45:XO45"/>
    <mergeCell ref="XP45:XX45"/>
    <mergeCell ref="XY45:YG45"/>
    <mergeCell ref="UD45:UL45"/>
    <mergeCell ref="UM45:UU45"/>
    <mergeCell ref="UV45:VD45"/>
    <mergeCell ref="VE45:VM45"/>
    <mergeCell ref="VN45:VV45"/>
    <mergeCell ref="VW45:WE45"/>
    <mergeCell ref="SB45:SJ45"/>
    <mergeCell ref="SK45:SS45"/>
    <mergeCell ref="ST45:TB45"/>
    <mergeCell ref="TC45:TK45"/>
    <mergeCell ref="TL45:TT45"/>
    <mergeCell ref="TU45:UC45"/>
    <mergeCell ref="PZ45:QH45"/>
    <mergeCell ref="QI45:QQ45"/>
    <mergeCell ref="QR45:QZ45"/>
    <mergeCell ref="RA45:RI45"/>
    <mergeCell ref="RJ45:RR45"/>
    <mergeCell ref="RS45:SA45"/>
    <mergeCell ref="NX45:OF45"/>
    <mergeCell ref="OG45:OO45"/>
    <mergeCell ref="OP45:OX45"/>
    <mergeCell ref="OY45:PG45"/>
    <mergeCell ref="PH45:PP45"/>
    <mergeCell ref="PQ45:PY45"/>
    <mergeCell ref="LV45:MD45"/>
    <mergeCell ref="ME45:MM45"/>
    <mergeCell ref="MN45:MV45"/>
    <mergeCell ref="MW45:NE45"/>
    <mergeCell ref="NF45:NN45"/>
    <mergeCell ref="NO45:NW45"/>
    <mergeCell ref="JT45:KB45"/>
    <mergeCell ref="KC45:KK45"/>
    <mergeCell ref="KL45:KT45"/>
    <mergeCell ref="KU45:LC45"/>
    <mergeCell ref="LD45:LL45"/>
    <mergeCell ref="LM45:LU45"/>
    <mergeCell ref="HR45:HZ45"/>
    <mergeCell ref="IA45:II45"/>
    <mergeCell ref="IJ45:IR45"/>
    <mergeCell ref="IS45:JA45"/>
    <mergeCell ref="JB45:JJ45"/>
    <mergeCell ref="JK45:JS45"/>
    <mergeCell ref="FP45:FX45"/>
    <mergeCell ref="FY45:GG45"/>
    <mergeCell ref="GH45:GP45"/>
    <mergeCell ref="GQ45:GY45"/>
    <mergeCell ref="GZ45:HH45"/>
    <mergeCell ref="HI45:HQ45"/>
    <mergeCell ref="DN45:DV45"/>
    <mergeCell ref="DW45:EE45"/>
    <mergeCell ref="EF45:EN45"/>
    <mergeCell ref="EO45:EW45"/>
    <mergeCell ref="EX45:FF45"/>
    <mergeCell ref="FG45:FO45"/>
    <mergeCell ref="BL45:BT45"/>
    <mergeCell ref="BU45:CC45"/>
    <mergeCell ref="CD45:CL45"/>
    <mergeCell ref="CM45:CU45"/>
    <mergeCell ref="CV45:DD45"/>
    <mergeCell ref="DE45:DM45"/>
    <mergeCell ref="XEI42:XEQ42"/>
    <mergeCell ref="XER42:XEZ42"/>
    <mergeCell ref="XFA42:XFD42"/>
    <mergeCell ref="A45:I45"/>
    <mergeCell ref="J45:R45"/>
    <mergeCell ref="S45:AA45"/>
    <mergeCell ref="AB45:AJ45"/>
    <mergeCell ref="AK45:AS45"/>
    <mergeCell ref="AT45:BB45"/>
    <mergeCell ref="BC45:BK45"/>
    <mergeCell ref="XCG42:XCO42"/>
    <mergeCell ref="XCP42:XCX42"/>
    <mergeCell ref="XCY42:XDG42"/>
    <mergeCell ref="XDH42:XDP42"/>
    <mergeCell ref="XDQ42:XDY42"/>
    <mergeCell ref="XDZ42:XEH42"/>
    <mergeCell ref="XAE42:XAM42"/>
    <mergeCell ref="XAN42:XAV42"/>
    <mergeCell ref="XAW42:XBE42"/>
    <mergeCell ref="XBF42:XBN42"/>
    <mergeCell ref="XBO42:XBW42"/>
    <mergeCell ref="XBX42:XCF42"/>
    <mergeCell ref="WYC42:WYK42"/>
    <mergeCell ref="WYL42:WYT42"/>
    <mergeCell ref="WYU42:WZC42"/>
    <mergeCell ref="WZD42:WZL42"/>
    <mergeCell ref="WZM42:WZU42"/>
    <mergeCell ref="WZV42:XAD42"/>
    <mergeCell ref="WWA42:WWI42"/>
    <mergeCell ref="WWJ42:WWR42"/>
    <mergeCell ref="WWS42:WXA42"/>
    <mergeCell ref="WXB42:WXJ42"/>
    <mergeCell ref="WXK42:WXS42"/>
    <mergeCell ref="WXT42:WYB42"/>
    <mergeCell ref="WTY42:WUG42"/>
    <mergeCell ref="WUH42:WUP42"/>
    <mergeCell ref="WUQ42:WUY42"/>
    <mergeCell ref="WUZ42:WVH42"/>
    <mergeCell ref="WVI42:WVQ42"/>
    <mergeCell ref="WVR42:WVZ42"/>
    <mergeCell ref="WRW42:WSE42"/>
    <mergeCell ref="WSF42:WSN42"/>
    <mergeCell ref="WSO42:WSW42"/>
    <mergeCell ref="WSX42:WTF42"/>
    <mergeCell ref="WTG42:WTO42"/>
    <mergeCell ref="WTP42:WTX42"/>
    <mergeCell ref="WPU42:WQC42"/>
    <mergeCell ref="WQD42:WQL42"/>
    <mergeCell ref="WQM42:WQU42"/>
    <mergeCell ref="WQV42:WRD42"/>
    <mergeCell ref="WRE42:WRM42"/>
    <mergeCell ref="WRN42:WRV42"/>
    <mergeCell ref="WNS42:WOA42"/>
    <mergeCell ref="WOB42:WOJ42"/>
    <mergeCell ref="WOK42:WOS42"/>
    <mergeCell ref="WOT42:WPB42"/>
    <mergeCell ref="WPC42:WPK42"/>
    <mergeCell ref="WPL42:WPT42"/>
    <mergeCell ref="WLQ42:WLY42"/>
    <mergeCell ref="WLZ42:WMH42"/>
    <mergeCell ref="WMI42:WMQ42"/>
    <mergeCell ref="WMR42:WMZ42"/>
    <mergeCell ref="WNA42:WNI42"/>
    <mergeCell ref="WNJ42:WNR42"/>
    <mergeCell ref="WJO42:WJW42"/>
    <mergeCell ref="WJX42:WKF42"/>
    <mergeCell ref="WKG42:WKO42"/>
    <mergeCell ref="WKP42:WKX42"/>
    <mergeCell ref="WKY42:WLG42"/>
    <mergeCell ref="WLH42:WLP42"/>
    <mergeCell ref="WHM42:WHU42"/>
    <mergeCell ref="WHV42:WID42"/>
    <mergeCell ref="WIE42:WIM42"/>
    <mergeCell ref="WIN42:WIV42"/>
    <mergeCell ref="WIW42:WJE42"/>
    <mergeCell ref="WJF42:WJN42"/>
    <mergeCell ref="WFK42:WFS42"/>
    <mergeCell ref="WFT42:WGB42"/>
    <mergeCell ref="WGC42:WGK42"/>
    <mergeCell ref="WGL42:WGT42"/>
    <mergeCell ref="WGU42:WHC42"/>
    <mergeCell ref="WHD42:WHL42"/>
    <mergeCell ref="WDI42:WDQ42"/>
    <mergeCell ref="WDR42:WDZ42"/>
    <mergeCell ref="WEA42:WEI42"/>
    <mergeCell ref="WEJ42:WER42"/>
    <mergeCell ref="WES42:WFA42"/>
    <mergeCell ref="WFB42:WFJ42"/>
    <mergeCell ref="WBG42:WBO42"/>
    <mergeCell ref="WBP42:WBX42"/>
    <mergeCell ref="WBY42:WCG42"/>
    <mergeCell ref="WCH42:WCP42"/>
    <mergeCell ref="WCQ42:WCY42"/>
    <mergeCell ref="WCZ42:WDH42"/>
    <mergeCell ref="VZE42:VZM42"/>
    <mergeCell ref="VZN42:VZV42"/>
    <mergeCell ref="VZW42:WAE42"/>
    <mergeCell ref="WAF42:WAN42"/>
    <mergeCell ref="WAO42:WAW42"/>
    <mergeCell ref="WAX42:WBF42"/>
    <mergeCell ref="VXC42:VXK42"/>
    <mergeCell ref="VXL42:VXT42"/>
    <mergeCell ref="VXU42:VYC42"/>
    <mergeCell ref="VYD42:VYL42"/>
    <mergeCell ref="VYM42:VYU42"/>
    <mergeCell ref="VYV42:VZD42"/>
    <mergeCell ref="VVA42:VVI42"/>
    <mergeCell ref="VVJ42:VVR42"/>
    <mergeCell ref="VVS42:VWA42"/>
    <mergeCell ref="VWB42:VWJ42"/>
    <mergeCell ref="VWK42:VWS42"/>
    <mergeCell ref="VWT42:VXB42"/>
    <mergeCell ref="VSY42:VTG42"/>
    <mergeCell ref="VTH42:VTP42"/>
    <mergeCell ref="VTQ42:VTY42"/>
    <mergeCell ref="VTZ42:VUH42"/>
    <mergeCell ref="VUI42:VUQ42"/>
    <mergeCell ref="VUR42:VUZ42"/>
    <mergeCell ref="VQW42:VRE42"/>
    <mergeCell ref="VRF42:VRN42"/>
    <mergeCell ref="VRO42:VRW42"/>
    <mergeCell ref="VRX42:VSF42"/>
    <mergeCell ref="VSG42:VSO42"/>
    <mergeCell ref="VSP42:VSX42"/>
    <mergeCell ref="VOU42:VPC42"/>
    <mergeCell ref="VPD42:VPL42"/>
    <mergeCell ref="VPM42:VPU42"/>
    <mergeCell ref="VPV42:VQD42"/>
    <mergeCell ref="VQE42:VQM42"/>
    <mergeCell ref="VQN42:VQV42"/>
    <mergeCell ref="VMS42:VNA42"/>
    <mergeCell ref="VNB42:VNJ42"/>
    <mergeCell ref="VNK42:VNS42"/>
    <mergeCell ref="VNT42:VOB42"/>
    <mergeCell ref="VOC42:VOK42"/>
    <mergeCell ref="VOL42:VOT42"/>
    <mergeCell ref="VKQ42:VKY42"/>
    <mergeCell ref="VKZ42:VLH42"/>
    <mergeCell ref="VLI42:VLQ42"/>
    <mergeCell ref="VLR42:VLZ42"/>
    <mergeCell ref="VMA42:VMI42"/>
    <mergeCell ref="VMJ42:VMR42"/>
    <mergeCell ref="VIO42:VIW42"/>
    <mergeCell ref="VIX42:VJF42"/>
    <mergeCell ref="VJG42:VJO42"/>
    <mergeCell ref="VJP42:VJX42"/>
    <mergeCell ref="VJY42:VKG42"/>
    <mergeCell ref="VKH42:VKP42"/>
    <mergeCell ref="VGM42:VGU42"/>
    <mergeCell ref="VGV42:VHD42"/>
    <mergeCell ref="VHE42:VHM42"/>
    <mergeCell ref="VHN42:VHV42"/>
    <mergeCell ref="VHW42:VIE42"/>
    <mergeCell ref="VIF42:VIN42"/>
    <mergeCell ref="VEK42:VES42"/>
    <mergeCell ref="VET42:VFB42"/>
    <mergeCell ref="VFC42:VFK42"/>
    <mergeCell ref="VFL42:VFT42"/>
    <mergeCell ref="VFU42:VGC42"/>
    <mergeCell ref="VGD42:VGL42"/>
    <mergeCell ref="VCI42:VCQ42"/>
    <mergeCell ref="VCR42:VCZ42"/>
    <mergeCell ref="VDA42:VDI42"/>
    <mergeCell ref="VDJ42:VDR42"/>
    <mergeCell ref="VDS42:VEA42"/>
    <mergeCell ref="VEB42:VEJ42"/>
    <mergeCell ref="VAG42:VAO42"/>
    <mergeCell ref="VAP42:VAX42"/>
    <mergeCell ref="VAY42:VBG42"/>
    <mergeCell ref="VBH42:VBP42"/>
    <mergeCell ref="VBQ42:VBY42"/>
    <mergeCell ref="VBZ42:VCH42"/>
    <mergeCell ref="UYE42:UYM42"/>
    <mergeCell ref="UYN42:UYV42"/>
    <mergeCell ref="UYW42:UZE42"/>
    <mergeCell ref="UZF42:UZN42"/>
    <mergeCell ref="UZO42:UZW42"/>
    <mergeCell ref="UZX42:VAF42"/>
    <mergeCell ref="UWC42:UWK42"/>
    <mergeCell ref="UWL42:UWT42"/>
    <mergeCell ref="UWU42:UXC42"/>
    <mergeCell ref="UXD42:UXL42"/>
    <mergeCell ref="UXM42:UXU42"/>
    <mergeCell ref="UXV42:UYD42"/>
    <mergeCell ref="UUA42:UUI42"/>
    <mergeCell ref="UUJ42:UUR42"/>
    <mergeCell ref="UUS42:UVA42"/>
    <mergeCell ref="UVB42:UVJ42"/>
    <mergeCell ref="UVK42:UVS42"/>
    <mergeCell ref="UVT42:UWB42"/>
    <mergeCell ref="URY42:USG42"/>
    <mergeCell ref="USH42:USP42"/>
    <mergeCell ref="USQ42:USY42"/>
    <mergeCell ref="USZ42:UTH42"/>
    <mergeCell ref="UTI42:UTQ42"/>
    <mergeCell ref="UTR42:UTZ42"/>
    <mergeCell ref="UPW42:UQE42"/>
    <mergeCell ref="UQF42:UQN42"/>
    <mergeCell ref="UQO42:UQW42"/>
    <mergeCell ref="UQX42:URF42"/>
    <mergeCell ref="URG42:URO42"/>
    <mergeCell ref="URP42:URX42"/>
    <mergeCell ref="UNU42:UOC42"/>
    <mergeCell ref="UOD42:UOL42"/>
    <mergeCell ref="UOM42:UOU42"/>
    <mergeCell ref="UOV42:UPD42"/>
    <mergeCell ref="UPE42:UPM42"/>
    <mergeCell ref="UPN42:UPV42"/>
    <mergeCell ref="ULS42:UMA42"/>
    <mergeCell ref="UMB42:UMJ42"/>
    <mergeCell ref="UMK42:UMS42"/>
    <mergeCell ref="UMT42:UNB42"/>
    <mergeCell ref="UNC42:UNK42"/>
    <mergeCell ref="UNL42:UNT42"/>
    <mergeCell ref="UJQ42:UJY42"/>
    <mergeCell ref="UJZ42:UKH42"/>
    <mergeCell ref="UKI42:UKQ42"/>
    <mergeCell ref="UKR42:UKZ42"/>
    <mergeCell ref="ULA42:ULI42"/>
    <mergeCell ref="ULJ42:ULR42"/>
    <mergeCell ref="UHO42:UHW42"/>
    <mergeCell ref="UHX42:UIF42"/>
    <mergeCell ref="UIG42:UIO42"/>
    <mergeCell ref="UIP42:UIX42"/>
    <mergeCell ref="UIY42:UJG42"/>
    <mergeCell ref="UJH42:UJP42"/>
    <mergeCell ref="UFM42:UFU42"/>
    <mergeCell ref="UFV42:UGD42"/>
    <mergeCell ref="UGE42:UGM42"/>
    <mergeCell ref="UGN42:UGV42"/>
    <mergeCell ref="UGW42:UHE42"/>
    <mergeCell ref="UHF42:UHN42"/>
    <mergeCell ref="UDK42:UDS42"/>
    <mergeCell ref="UDT42:UEB42"/>
    <mergeCell ref="UEC42:UEK42"/>
    <mergeCell ref="UEL42:UET42"/>
    <mergeCell ref="UEU42:UFC42"/>
    <mergeCell ref="UFD42:UFL42"/>
    <mergeCell ref="UBI42:UBQ42"/>
    <mergeCell ref="UBR42:UBZ42"/>
    <mergeCell ref="UCA42:UCI42"/>
    <mergeCell ref="UCJ42:UCR42"/>
    <mergeCell ref="UCS42:UDA42"/>
    <mergeCell ref="UDB42:UDJ42"/>
    <mergeCell ref="TZG42:TZO42"/>
    <mergeCell ref="TZP42:TZX42"/>
    <mergeCell ref="TZY42:UAG42"/>
    <mergeCell ref="UAH42:UAP42"/>
    <mergeCell ref="UAQ42:UAY42"/>
    <mergeCell ref="UAZ42:UBH42"/>
    <mergeCell ref="TXE42:TXM42"/>
    <mergeCell ref="TXN42:TXV42"/>
    <mergeCell ref="TXW42:TYE42"/>
    <mergeCell ref="TYF42:TYN42"/>
    <mergeCell ref="TYO42:TYW42"/>
    <mergeCell ref="TYX42:TZF42"/>
    <mergeCell ref="TVC42:TVK42"/>
    <mergeCell ref="TVL42:TVT42"/>
    <mergeCell ref="TVU42:TWC42"/>
    <mergeCell ref="TWD42:TWL42"/>
    <mergeCell ref="TWM42:TWU42"/>
    <mergeCell ref="TWV42:TXD42"/>
    <mergeCell ref="TTA42:TTI42"/>
    <mergeCell ref="TTJ42:TTR42"/>
    <mergeCell ref="TTS42:TUA42"/>
    <mergeCell ref="TUB42:TUJ42"/>
    <mergeCell ref="TUK42:TUS42"/>
    <mergeCell ref="TUT42:TVB42"/>
    <mergeCell ref="TQY42:TRG42"/>
    <mergeCell ref="TRH42:TRP42"/>
    <mergeCell ref="TRQ42:TRY42"/>
    <mergeCell ref="TRZ42:TSH42"/>
    <mergeCell ref="TSI42:TSQ42"/>
    <mergeCell ref="TSR42:TSZ42"/>
    <mergeCell ref="TOW42:TPE42"/>
    <mergeCell ref="TPF42:TPN42"/>
    <mergeCell ref="TPO42:TPW42"/>
    <mergeCell ref="TPX42:TQF42"/>
    <mergeCell ref="TQG42:TQO42"/>
    <mergeCell ref="TQP42:TQX42"/>
    <mergeCell ref="TMU42:TNC42"/>
    <mergeCell ref="TND42:TNL42"/>
    <mergeCell ref="TNM42:TNU42"/>
    <mergeCell ref="TNV42:TOD42"/>
    <mergeCell ref="TOE42:TOM42"/>
    <mergeCell ref="TON42:TOV42"/>
    <mergeCell ref="TKS42:TLA42"/>
    <mergeCell ref="TLB42:TLJ42"/>
    <mergeCell ref="TLK42:TLS42"/>
    <mergeCell ref="TLT42:TMB42"/>
    <mergeCell ref="TMC42:TMK42"/>
    <mergeCell ref="TML42:TMT42"/>
    <mergeCell ref="TIQ42:TIY42"/>
    <mergeCell ref="TIZ42:TJH42"/>
    <mergeCell ref="TJI42:TJQ42"/>
    <mergeCell ref="TJR42:TJZ42"/>
    <mergeCell ref="TKA42:TKI42"/>
    <mergeCell ref="TKJ42:TKR42"/>
    <mergeCell ref="TGO42:TGW42"/>
    <mergeCell ref="TGX42:THF42"/>
    <mergeCell ref="THG42:THO42"/>
    <mergeCell ref="THP42:THX42"/>
    <mergeCell ref="THY42:TIG42"/>
    <mergeCell ref="TIH42:TIP42"/>
    <mergeCell ref="TEM42:TEU42"/>
    <mergeCell ref="TEV42:TFD42"/>
    <mergeCell ref="TFE42:TFM42"/>
    <mergeCell ref="TFN42:TFV42"/>
    <mergeCell ref="TFW42:TGE42"/>
    <mergeCell ref="TGF42:TGN42"/>
    <mergeCell ref="TCK42:TCS42"/>
    <mergeCell ref="TCT42:TDB42"/>
    <mergeCell ref="TDC42:TDK42"/>
    <mergeCell ref="TDL42:TDT42"/>
    <mergeCell ref="TDU42:TEC42"/>
    <mergeCell ref="TED42:TEL42"/>
    <mergeCell ref="TAI42:TAQ42"/>
    <mergeCell ref="TAR42:TAZ42"/>
    <mergeCell ref="TBA42:TBI42"/>
    <mergeCell ref="TBJ42:TBR42"/>
    <mergeCell ref="TBS42:TCA42"/>
    <mergeCell ref="TCB42:TCJ42"/>
    <mergeCell ref="SYG42:SYO42"/>
    <mergeCell ref="SYP42:SYX42"/>
    <mergeCell ref="SYY42:SZG42"/>
    <mergeCell ref="SZH42:SZP42"/>
    <mergeCell ref="SZQ42:SZY42"/>
    <mergeCell ref="SZZ42:TAH42"/>
    <mergeCell ref="SWE42:SWM42"/>
    <mergeCell ref="SWN42:SWV42"/>
    <mergeCell ref="SWW42:SXE42"/>
    <mergeCell ref="SXF42:SXN42"/>
    <mergeCell ref="SXO42:SXW42"/>
    <mergeCell ref="SXX42:SYF42"/>
    <mergeCell ref="SUC42:SUK42"/>
    <mergeCell ref="SUL42:SUT42"/>
    <mergeCell ref="SUU42:SVC42"/>
    <mergeCell ref="SVD42:SVL42"/>
    <mergeCell ref="SVM42:SVU42"/>
    <mergeCell ref="SVV42:SWD42"/>
    <mergeCell ref="SSA42:SSI42"/>
    <mergeCell ref="SSJ42:SSR42"/>
    <mergeCell ref="SSS42:STA42"/>
    <mergeCell ref="STB42:STJ42"/>
    <mergeCell ref="STK42:STS42"/>
    <mergeCell ref="STT42:SUB42"/>
    <mergeCell ref="SPY42:SQG42"/>
    <mergeCell ref="SQH42:SQP42"/>
    <mergeCell ref="SQQ42:SQY42"/>
    <mergeCell ref="SQZ42:SRH42"/>
    <mergeCell ref="SRI42:SRQ42"/>
    <mergeCell ref="SRR42:SRZ42"/>
    <mergeCell ref="SNW42:SOE42"/>
    <mergeCell ref="SOF42:SON42"/>
    <mergeCell ref="SOO42:SOW42"/>
    <mergeCell ref="SOX42:SPF42"/>
    <mergeCell ref="SPG42:SPO42"/>
    <mergeCell ref="SPP42:SPX42"/>
    <mergeCell ref="SLU42:SMC42"/>
    <mergeCell ref="SMD42:SML42"/>
    <mergeCell ref="SMM42:SMU42"/>
    <mergeCell ref="SMV42:SND42"/>
    <mergeCell ref="SNE42:SNM42"/>
    <mergeCell ref="SNN42:SNV42"/>
    <mergeCell ref="SJS42:SKA42"/>
    <mergeCell ref="SKB42:SKJ42"/>
    <mergeCell ref="SKK42:SKS42"/>
    <mergeCell ref="SKT42:SLB42"/>
    <mergeCell ref="SLC42:SLK42"/>
    <mergeCell ref="SLL42:SLT42"/>
    <mergeCell ref="SHQ42:SHY42"/>
    <mergeCell ref="SHZ42:SIH42"/>
    <mergeCell ref="SII42:SIQ42"/>
    <mergeCell ref="SIR42:SIZ42"/>
    <mergeCell ref="SJA42:SJI42"/>
    <mergeCell ref="SJJ42:SJR42"/>
    <mergeCell ref="SFO42:SFW42"/>
    <mergeCell ref="SFX42:SGF42"/>
    <mergeCell ref="SGG42:SGO42"/>
    <mergeCell ref="SGP42:SGX42"/>
    <mergeCell ref="SGY42:SHG42"/>
    <mergeCell ref="SHH42:SHP42"/>
    <mergeCell ref="SDM42:SDU42"/>
    <mergeCell ref="SDV42:SED42"/>
    <mergeCell ref="SEE42:SEM42"/>
    <mergeCell ref="SEN42:SEV42"/>
    <mergeCell ref="SEW42:SFE42"/>
    <mergeCell ref="SFF42:SFN42"/>
    <mergeCell ref="SBK42:SBS42"/>
    <mergeCell ref="SBT42:SCB42"/>
    <mergeCell ref="SCC42:SCK42"/>
    <mergeCell ref="SCL42:SCT42"/>
    <mergeCell ref="SCU42:SDC42"/>
    <mergeCell ref="SDD42:SDL42"/>
    <mergeCell ref="RZI42:RZQ42"/>
    <mergeCell ref="RZR42:RZZ42"/>
    <mergeCell ref="SAA42:SAI42"/>
    <mergeCell ref="SAJ42:SAR42"/>
    <mergeCell ref="SAS42:SBA42"/>
    <mergeCell ref="SBB42:SBJ42"/>
    <mergeCell ref="RXG42:RXO42"/>
    <mergeCell ref="RXP42:RXX42"/>
    <mergeCell ref="RXY42:RYG42"/>
    <mergeCell ref="RYH42:RYP42"/>
    <mergeCell ref="RYQ42:RYY42"/>
    <mergeCell ref="RYZ42:RZH42"/>
    <mergeCell ref="RVE42:RVM42"/>
    <mergeCell ref="RVN42:RVV42"/>
    <mergeCell ref="RVW42:RWE42"/>
    <mergeCell ref="RWF42:RWN42"/>
    <mergeCell ref="RWO42:RWW42"/>
    <mergeCell ref="RWX42:RXF42"/>
    <mergeCell ref="RTC42:RTK42"/>
    <mergeCell ref="RTL42:RTT42"/>
    <mergeCell ref="RTU42:RUC42"/>
    <mergeCell ref="RUD42:RUL42"/>
    <mergeCell ref="RUM42:RUU42"/>
    <mergeCell ref="RUV42:RVD42"/>
    <mergeCell ref="RRA42:RRI42"/>
    <mergeCell ref="RRJ42:RRR42"/>
    <mergeCell ref="RRS42:RSA42"/>
    <mergeCell ref="RSB42:RSJ42"/>
    <mergeCell ref="RSK42:RSS42"/>
    <mergeCell ref="RST42:RTB42"/>
    <mergeCell ref="ROY42:RPG42"/>
    <mergeCell ref="RPH42:RPP42"/>
    <mergeCell ref="RPQ42:RPY42"/>
    <mergeCell ref="RPZ42:RQH42"/>
    <mergeCell ref="RQI42:RQQ42"/>
    <mergeCell ref="RQR42:RQZ42"/>
    <mergeCell ref="RMW42:RNE42"/>
    <mergeCell ref="RNF42:RNN42"/>
    <mergeCell ref="RNO42:RNW42"/>
    <mergeCell ref="RNX42:ROF42"/>
    <mergeCell ref="ROG42:ROO42"/>
    <mergeCell ref="ROP42:ROX42"/>
    <mergeCell ref="RKU42:RLC42"/>
    <mergeCell ref="RLD42:RLL42"/>
    <mergeCell ref="RLM42:RLU42"/>
    <mergeCell ref="RLV42:RMD42"/>
    <mergeCell ref="RME42:RMM42"/>
    <mergeCell ref="RMN42:RMV42"/>
    <mergeCell ref="RIS42:RJA42"/>
    <mergeCell ref="RJB42:RJJ42"/>
    <mergeCell ref="RJK42:RJS42"/>
    <mergeCell ref="RJT42:RKB42"/>
    <mergeCell ref="RKC42:RKK42"/>
    <mergeCell ref="RKL42:RKT42"/>
    <mergeCell ref="RGQ42:RGY42"/>
    <mergeCell ref="RGZ42:RHH42"/>
    <mergeCell ref="RHI42:RHQ42"/>
    <mergeCell ref="RHR42:RHZ42"/>
    <mergeCell ref="RIA42:RII42"/>
    <mergeCell ref="RIJ42:RIR42"/>
    <mergeCell ref="REO42:REW42"/>
    <mergeCell ref="REX42:RFF42"/>
    <mergeCell ref="RFG42:RFO42"/>
    <mergeCell ref="RFP42:RFX42"/>
    <mergeCell ref="RFY42:RGG42"/>
    <mergeCell ref="RGH42:RGP42"/>
    <mergeCell ref="RCM42:RCU42"/>
    <mergeCell ref="RCV42:RDD42"/>
    <mergeCell ref="RDE42:RDM42"/>
    <mergeCell ref="RDN42:RDV42"/>
    <mergeCell ref="RDW42:REE42"/>
    <mergeCell ref="REF42:REN42"/>
    <mergeCell ref="RAK42:RAS42"/>
    <mergeCell ref="RAT42:RBB42"/>
    <mergeCell ref="RBC42:RBK42"/>
    <mergeCell ref="RBL42:RBT42"/>
    <mergeCell ref="RBU42:RCC42"/>
    <mergeCell ref="RCD42:RCL42"/>
    <mergeCell ref="QYI42:QYQ42"/>
    <mergeCell ref="QYR42:QYZ42"/>
    <mergeCell ref="QZA42:QZI42"/>
    <mergeCell ref="QZJ42:QZR42"/>
    <mergeCell ref="QZS42:RAA42"/>
    <mergeCell ref="RAB42:RAJ42"/>
    <mergeCell ref="QWG42:QWO42"/>
    <mergeCell ref="QWP42:QWX42"/>
    <mergeCell ref="QWY42:QXG42"/>
    <mergeCell ref="QXH42:QXP42"/>
    <mergeCell ref="QXQ42:QXY42"/>
    <mergeCell ref="QXZ42:QYH42"/>
    <mergeCell ref="QUE42:QUM42"/>
    <mergeCell ref="QUN42:QUV42"/>
    <mergeCell ref="QUW42:QVE42"/>
    <mergeCell ref="QVF42:QVN42"/>
    <mergeCell ref="QVO42:QVW42"/>
    <mergeCell ref="QVX42:QWF42"/>
    <mergeCell ref="QSC42:QSK42"/>
    <mergeCell ref="QSL42:QST42"/>
    <mergeCell ref="QSU42:QTC42"/>
    <mergeCell ref="QTD42:QTL42"/>
    <mergeCell ref="QTM42:QTU42"/>
    <mergeCell ref="QTV42:QUD42"/>
    <mergeCell ref="QQA42:QQI42"/>
    <mergeCell ref="QQJ42:QQR42"/>
    <mergeCell ref="QQS42:QRA42"/>
    <mergeCell ref="QRB42:QRJ42"/>
    <mergeCell ref="QRK42:QRS42"/>
    <mergeCell ref="QRT42:QSB42"/>
    <mergeCell ref="QNY42:QOG42"/>
    <mergeCell ref="QOH42:QOP42"/>
    <mergeCell ref="QOQ42:QOY42"/>
    <mergeCell ref="QOZ42:QPH42"/>
    <mergeCell ref="QPI42:QPQ42"/>
    <mergeCell ref="QPR42:QPZ42"/>
    <mergeCell ref="QLW42:QME42"/>
    <mergeCell ref="QMF42:QMN42"/>
    <mergeCell ref="QMO42:QMW42"/>
    <mergeCell ref="QMX42:QNF42"/>
    <mergeCell ref="QNG42:QNO42"/>
    <mergeCell ref="QNP42:QNX42"/>
    <mergeCell ref="QJU42:QKC42"/>
    <mergeCell ref="QKD42:QKL42"/>
    <mergeCell ref="QKM42:QKU42"/>
    <mergeCell ref="QKV42:QLD42"/>
    <mergeCell ref="QLE42:QLM42"/>
    <mergeCell ref="QLN42:QLV42"/>
    <mergeCell ref="QHS42:QIA42"/>
    <mergeCell ref="QIB42:QIJ42"/>
    <mergeCell ref="QIK42:QIS42"/>
    <mergeCell ref="QIT42:QJB42"/>
    <mergeCell ref="QJC42:QJK42"/>
    <mergeCell ref="QJL42:QJT42"/>
    <mergeCell ref="QFQ42:QFY42"/>
    <mergeCell ref="QFZ42:QGH42"/>
    <mergeCell ref="QGI42:QGQ42"/>
    <mergeCell ref="QGR42:QGZ42"/>
    <mergeCell ref="QHA42:QHI42"/>
    <mergeCell ref="QHJ42:QHR42"/>
    <mergeCell ref="QDO42:QDW42"/>
    <mergeCell ref="QDX42:QEF42"/>
    <mergeCell ref="QEG42:QEO42"/>
    <mergeCell ref="QEP42:QEX42"/>
    <mergeCell ref="QEY42:QFG42"/>
    <mergeCell ref="QFH42:QFP42"/>
    <mergeCell ref="QBM42:QBU42"/>
    <mergeCell ref="QBV42:QCD42"/>
    <mergeCell ref="QCE42:QCM42"/>
    <mergeCell ref="QCN42:QCV42"/>
    <mergeCell ref="QCW42:QDE42"/>
    <mergeCell ref="QDF42:QDN42"/>
    <mergeCell ref="PZK42:PZS42"/>
    <mergeCell ref="PZT42:QAB42"/>
    <mergeCell ref="QAC42:QAK42"/>
    <mergeCell ref="QAL42:QAT42"/>
    <mergeCell ref="QAU42:QBC42"/>
    <mergeCell ref="QBD42:QBL42"/>
    <mergeCell ref="PXI42:PXQ42"/>
    <mergeCell ref="PXR42:PXZ42"/>
    <mergeCell ref="PYA42:PYI42"/>
    <mergeCell ref="PYJ42:PYR42"/>
    <mergeCell ref="PYS42:PZA42"/>
    <mergeCell ref="PZB42:PZJ42"/>
    <mergeCell ref="PVG42:PVO42"/>
    <mergeCell ref="PVP42:PVX42"/>
    <mergeCell ref="PVY42:PWG42"/>
    <mergeCell ref="PWH42:PWP42"/>
    <mergeCell ref="PWQ42:PWY42"/>
    <mergeCell ref="PWZ42:PXH42"/>
    <mergeCell ref="PTE42:PTM42"/>
    <mergeCell ref="PTN42:PTV42"/>
    <mergeCell ref="PTW42:PUE42"/>
    <mergeCell ref="PUF42:PUN42"/>
    <mergeCell ref="PUO42:PUW42"/>
    <mergeCell ref="PUX42:PVF42"/>
    <mergeCell ref="PRC42:PRK42"/>
    <mergeCell ref="PRL42:PRT42"/>
    <mergeCell ref="PRU42:PSC42"/>
    <mergeCell ref="PSD42:PSL42"/>
    <mergeCell ref="PSM42:PSU42"/>
    <mergeCell ref="PSV42:PTD42"/>
    <mergeCell ref="PPA42:PPI42"/>
    <mergeCell ref="PPJ42:PPR42"/>
    <mergeCell ref="PPS42:PQA42"/>
    <mergeCell ref="PQB42:PQJ42"/>
    <mergeCell ref="PQK42:PQS42"/>
    <mergeCell ref="PQT42:PRB42"/>
    <mergeCell ref="PMY42:PNG42"/>
    <mergeCell ref="PNH42:PNP42"/>
    <mergeCell ref="PNQ42:PNY42"/>
    <mergeCell ref="PNZ42:POH42"/>
    <mergeCell ref="POI42:POQ42"/>
    <mergeCell ref="POR42:POZ42"/>
    <mergeCell ref="PKW42:PLE42"/>
    <mergeCell ref="PLF42:PLN42"/>
    <mergeCell ref="PLO42:PLW42"/>
    <mergeCell ref="PLX42:PMF42"/>
    <mergeCell ref="PMG42:PMO42"/>
    <mergeCell ref="PMP42:PMX42"/>
    <mergeCell ref="PIU42:PJC42"/>
    <mergeCell ref="PJD42:PJL42"/>
    <mergeCell ref="PJM42:PJU42"/>
    <mergeCell ref="PJV42:PKD42"/>
    <mergeCell ref="PKE42:PKM42"/>
    <mergeCell ref="PKN42:PKV42"/>
    <mergeCell ref="PGS42:PHA42"/>
    <mergeCell ref="PHB42:PHJ42"/>
    <mergeCell ref="PHK42:PHS42"/>
    <mergeCell ref="PHT42:PIB42"/>
    <mergeCell ref="PIC42:PIK42"/>
    <mergeCell ref="PIL42:PIT42"/>
    <mergeCell ref="PEQ42:PEY42"/>
    <mergeCell ref="PEZ42:PFH42"/>
    <mergeCell ref="PFI42:PFQ42"/>
    <mergeCell ref="PFR42:PFZ42"/>
    <mergeCell ref="PGA42:PGI42"/>
    <mergeCell ref="PGJ42:PGR42"/>
    <mergeCell ref="PCO42:PCW42"/>
    <mergeCell ref="PCX42:PDF42"/>
    <mergeCell ref="PDG42:PDO42"/>
    <mergeCell ref="PDP42:PDX42"/>
    <mergeCell ref="PDY42:PEG42"/>
    <mergeCell ref="PEH42:PEP42"/>
    <mergeCell ref="PAM42:PAU42"/>
    <mergeCell ref="PAV42:PBD42"/>
    <mergeCell ref="PBE42:PBM42"/>
    <mergeCell ref="PBN42:PBV42"/>
    <mergeCell ref="PBW42:PCE42"/>
    <mergeCell ref="PCF42:PCN42"/>
    <mergeCell ref="OYK42:OYS42"/>
    <mergeCell ref="OYT42:OZB42"/>
    <mergeCell ref="OZC42:OZK42"/>
    <mergeCell ref="OZL42:OZT42"/>
    <mergeCell ref="OZU42:PAC42"/>
    <mergeCell ref="PAD42:PAL42"/>
    <mergeCell ref="OWI42:OWQ42"/>
    <mergeCell ref="OWR42:OWZ42"/>
    <mergeCell ref="OXA42:OXI42"/>
    <mergeCell ref="OXJ42:OXR42"/>
    <mergeCell ref="OXS42:OYA42"/>
    <mergeCell ref="OYB42:OYJ42"/>
    <mergeCell ref="OUG42:OUO42"/>
    <mergeCell ref="OUP42:OUX42"/>
    <mergeCell ref="OUY42:OVG42"/>
    <mergeCell ref="OVH42:OVP42"/>
    <mergeCell ref="OVQ42:OVY42"/>
    <mergeCell ref="OVZ42:OWH42"/>
    <mergeCell ref="OSE42:OSM42"/>
    <mergeCell ref="OSN42:OSV42"/>
    <mergeCell ref="OSW42:OTE42"/>
    <mergeCell ref="OTF42:OTN42"/>
    <mergeCell ref="OTO42:OTW42"/>
    <mergeCell ref="OTX42:OUF42"/>
    <mergeCell ref="OQC42:OQK42"/>
    <mergeCell ref="OQL42:OQT42"/>
    <mergeCell ref="OQU42:ORC42"/>
    <mergeCell ref="ORD42:ORL42"/>
    <mergeCell ref="ORM42:ORU42"/>
    <mergeCell ref="ORV42:OSD42"/>
    <mergeCell ref="OOA42:OOI42"/>
    <mergeCell ref="OOJ42:OOR42"/>
    <mergeCell ref="OOS42:OPA42"/>
    <mergeCell ref="OPB42:OPJ42"/>
    <mergeCell ref="OPK42:OPS42"/>
    <mergeCell ref="OPT42:OQB42"/>
    <mergeCell ref="OLY42:OMG42"/>
    <mergeCell ref="OMH42:OMP42"/>
    <mergeCell ref="OMQ42:OMY42"/>
    <mergeCell ref="OMZ42:ONH42"/>
    <mergeCell ref="ONI42:ONQ42"/>
    <mergeCell ref="ONR42:ONZ42"/>
    <mergeCell ref="OJW42:OKE42"/>
    <mergeCell ref="OKF42:OKN42"/>
    <mergeCell ref="OKO42:OKW42"/>
    <mergeCell ref="OKX42:OLF42"/>
    <mergeCell ref="OLG42:OLO42"/>
    <mergeCell ref="OLP42:OLX42"/>
    <mergeCell ref="OHU42:OIC42"/>
    <mergeCell ref="OID42:OIL42"/>
    <mergeCell ref="OIM42:OIU42"/>
    <mergeCell ref="OIV42:OJD42"/>
    <mergeCell ref="OJE42:OJM42"/>
    <mergeCell ref="OJN42:OJV42"/>
    <mergeCell ref="OFS42:OGA42"/>
    <mergeCell ref="OGB42:OGJ42"/>
    <mergeCell ref="OGK42:OGS42"/>
    <mergeCell ref="OGT42:OHB42"/>
    <mergeCell ref="OHC42:OHK42"/>
    <mergeCell ref="OHL42:OHT42"/>
    <mergeCell ref="ODQ42:ODY42"/>
    <mergeCell ref="ODZ42:OEH42"/>
    <mergeCell ref="OEI42:OEQ42"/>
    <mergeCell ref="OER42:OEZ42"/>
    <mergeCell ref="OFA42:OFI42"/>
    <mergeCell ref="OFJ42:OFR42"/>
    <mergeCell ref="OBO42:OBW42"/>
    <mergeCell ref="OBX42:OCF42"/>
    <mergeCell ref="OCG42:OCO42"/>
    <mergeCell ref="OCP42:OCX42"/>
    <mergeCell ref="OCY42:ODG42"/>
    <mergeCell ref="ODH42:ODP42"/>
    <mergeCell ref="NZM42:NZU42"/>
    <mergeCell ref="NZV42:OAD42"/>
    <mergeCell ref="OAE42:OAM42"/>
    <mergeCell ref="OAN42:OAV42"/>
    <mergeCell ref="OAW42:OBE42"/>
    <mergeCell ref="OBF42:OBN42"/>
    <mergeCell ref="NXK42:NXS42"/>
    <mergeCell ref="NXT42:NYB42"/>
    <mergeCell ref="NYC42:NYK42"/>
    <mergeCell ref="NYL42:NYT42"/>
    <mergeCell ref="NYU42:NZC42"/>
    <mergeCell ref="NZD42:NZL42"/>
    <mergeCell ref="NVI42:NVQ42"/>
    <mergeCell ref="NVR42:NVZ42"/>
    <mergeCell ref="NWA42:NWI42"/>
    <mergeCell ref="NWJ42:NWR42"/>
    <mergeCell ref="NWS42:NXA42"/>
    <mergeCell ref="NXB42:NXJ42"/>
    <mergeCell ref="NTG42:NTO42"/>
    <mergeCell ref="NTP42:NTX42"/>
    <mergeCell ref="NTY42:NUG42"/>
    <mergeCell ref="NUH42:NUP42"/>
    <mergeCell ref="NUQ42:NUY42"/>
    <mergeCell ref="NUZ42:NVH42"/>
    <mergeCell ref="NRE42:NRM42"/>
    <mergeCell ref="NRN42:NRV42"/>
    <mergeCell ref="NRW42:NSE42"/>
    <mergeCell ref="NSF42:NSN42"/>
    <mergeCell ref="NSO42:NSW42"/>
    <mergeCell ref="NSX42:NTF42"/>
    <mergeCell ref="NPC42:NPK42"/>
    <mergeCell ref="NPL42:NPT42"/>
    <mergeCell ref="NPU42:NQC42"/>
    <mergeCell ref="NQD42:NQL42"/>
    <mergeCell ref="NQM42:NQU42"/>
    <mergeCell ref="NQV42:NRD42"/>
    <mergeCell ref="NNA42:NNI42"/>
    <mergeCell ref="NNJ42:NNR42"/>
    <mergeCell ref="NNS42:NOA42"/>
    <mergeCell ref="NOB42:NOJ42"/>
    <mergeCell ref="NOK42:NOS42"/>
    <mergeCell ref="NOT42:NPB42"/>
    <mergeCell ref="NKY42:NLG42"/>
    <mergeCell ref="NLH42:NLP42"/>
    <mergeCell ref="NLQ42:NLY42"/>
    <mergeCell ref="NLZ42:NMH42"/>
    <mergeCell ref="NMI42:NMQ42"/>
    <mergeCell ref="NMR42:NMZ42"/>
    <mergeCell ref="NIW42:NJE42"/>
    <mergeCell ref="NJF42:NJN42"/>
    <mergeCell ref="NJO42:NJW42"/>
    <mergeCell ref="NJX42:NKF42"/>
    <mergeCell ref="NKG42:NKO42"/>
    <mergeCell ref="NKP42:NKX42"/>
    <mergeCell ref="NGU42:NHC42"/>
    <mergeCell ref="NHD42:NHL42"/>
    <mergeCell ref="NHM42:NHU42"/>
    <mergeCell ref="NHV42:NID42"/>
    <mergeCell ref="NIE42:NIM42"/>
    <mergeCell ref="NIN42:NIV42"/>
    <mergeCell ref="NES42:NFA42"/>
    <mergeCell ref="NFB42:NFJ42"/>
    <mergeCell ref="NFK42:NFS42"/>
    <mergeCell ref="NFT42:NGB42"/>
    <mergeCell ref="NGC42:NGK42"/>
    <mergeCell ref="NGL42:NGT42"/>
    <mergeCell ref="NCQ42:NCY42"/>
    <mergeCell ref="NCZ42:NDH42"/>
    <mergeCell ref="NDI42:NDQ42"/>
    <mergeCell ref="NDR42:NDZ42"/>
    <mergeCell ref="NEA42:NEI42"/>
    <mergeCell ref="NEJ42:NER42"/>
    <mergeCell ref="NAO42:NAW42"/>
    <mergeCell ref="NAX42:NBF42"/>
    <mergeCell ref="NBG42:NBO42"/>
    <mergeCell ref="NBP42:NBX42"/>
    <mergeCell ref="NBY42:NCG42"/>
    <mergeCell ref="NCH42:NCP42"/>
    <mergeCell ref="MYM42:MYU42"/>
    <mergeCell ref="MYV42:MZD42"/>
    <mergeCell ref="MZE42:MZM42"/>
    <mergeCell ref="MZN42:MZV42"/>
    <mergeCell ref="MZW42:NAE42"/>
    <mergeCell ref="NAF42:NAN42"/>
    <mergeCell ref="MWK42:MWS42"/>
    <mergeCell ref="MWT42:MXB42"/>
    <mergeCell ref="MXC42:MXK42"/>
    <mergeCell ref="MXL42:MXT42"/>
    <mergeCell ref="MXU42:MYC42"/>
    <mergeCell ref="MYD42:MYL42"/>
    <mergeCell ref="MUI42:MUQ42"/>
    <mergeCell ref="MUR42:MUZ42"/>
    <mergeCell ref="MVA42:MVI42"/>
    <mergeCell ref="MVJ42:MVR42"/>
    <mergeCell ref="MVS42:MWA42"/>
    <mergeCell ref="MWB42:MWJ42"/>
    <mergeCell ref="MSG42:MSO42"/>
    <mergeCell ref="MSP42:MSX42"/>
    <mergeCell ref="MSY42:MTG42"/>
    <mergeCell ref="MTH42:MTP42"/>
    <mergeCell ref="MTQ42:MTY42"/>
    <mergeCell ref="MTZ42:MUH42"/>
    <mergeCell ref="MQE42:MQM42"/>
    <mergeCell ref="MQN42:MQV42"/>
    <mergeCell ref="MQW42:MRE42"/>
    <mergeCell ref="MRF42:MRN42"/>
    <mergeCell ref="MRO42:MRW42"/>
    <mergeCell ref="MRX42:MSF42"/>
    <mergeCell ref="MOC42:MOK42"/>
    <mergeCell ref="MOL42:MOT42"/>
    <mergeCell ref="MOU42:MPC42"/>
    <mergeCell ref="MPD42:MPL42"/>
    <mergeCell ref="MPM42:MPU42"/>
    <mergeCell ref="MPV42:MQD42"/>
    <mergeCell ref="MMA42:MMI42"/>
    <mergeCell ref="MMJ42:MMR42"/>
    <mergeCell ref="MMS42:MNA42"/>
    <mergeCell ref="MNB42:MNJ42"/>
    <mergeCell ref="MNK42:MNS42"/>
    <mergeCell ref="MNT42:MOB42"/>
    <mergeCell ref="MJY42:MKG42"/>
    <mergeCell ref="MKH42:MKP42"/>
    <mergeCell ref="MKQ42:MKY42"/>
    <mergeCell ref="MKZ42:MLH42"/>
    <mergeCell ref="MLI42:MLQ42"/>
    <mergeCell ref="MLR42:MLZ42"/>
    <mergeCell ref="MHW42:MIE42"/>
    <mergeCell ref="MIF42:MIN42"/>
    <mergeCell ref="MIO42:MIW42"/>
    <mergeCell ref="MIX42:MJF42"/>
    <mergeCell ref="MJG42:MJO42"/>
    <mergeCell ref="MJP42:MJX42"/>
    <mergeCell ref="MFU42:MGC42"/>
    <mergeCell ref="MGD42:MGL42"/>
    <mergeCell ref="MGM42:MGU42"/>
    <mergeCell ref="MGV42:MHD42"/>
    <mergeCell ref="MHE42:MHM42"/>
    <mergeCell ref="MHN42:MHV42"/>
    <mergeCell ref="MDS42:MEA42"/>
    <mergeCell ref="MEB42:MEJ42"/>
    <mergeCell ref="MEK42:MES42"/>
    <mergeCell ref="MET42:MFB42"/>
    <mergeCell ref="MFC42:MFK42"/>
    <mergeCell ref="MFL42:MFT42"/>
    <mergeCell ref="MBQ42:MBY42"/>
    <mergeCell ref="MBZ42:MCH42"/>
    <mergeCell ref="MCI42:MCQ42"/>
    <mergeCell ref="MCR42:MCZ42"/>
    <mergeCell ref="MDA42:MDI42"/>
    <mergeCell ref="MDJ42:MDR42"/>
    <mergeCell ref="LZO42:LZW42"/>
    <mergeCell ref="LZX42:MAF42"/>
    <mergeCell ref="MAG42:MAO42"/>
    <mergeCell ref="MAP42:MAX42"/>
    <mergeCell ref="MAY42:MBG42"/>
    <mergeCell ref="MBH42:MBP42"/>
    <mergeCell ref="LXM42:LXU42"/>
    <mergeCell ref="LXV42:LYD42"/>
    <mergeCell ref="LYE42:LYM42"/>
    <mergeCell ref="LYN42:LYV42"/>
    <mergeCell ref="LYW42:LZE42"/>
    <mergeCell ref="LZF42:LZN42"/>
    <mergeCell ref="LVK42:LVS42"/>
    <mergeCell ref="LVT42:LWB42"/>
    <mergeCell ref="LWC42:LWK42"/>
    <mergeCell ref="LWL42:LWT42"/>
    <mergeCell ref="LWU42:LXC42"/>
    <mergeCell ref="LXD42:LXL42"/>
    <mergeCell ref="LTI42:LTQ42"/>
    <mergeCell ref="LTR42:LTZ42"/>
    <mergeCell ref="LUA42:LUI42"/>
    <mergeCell ref="LUJ42:LUR42"/>
    <mergeCell ref="LUS42:LVA42"/>
    <mergeCell ref="LVB42:LVJ42"/>
    <mergeCell ref="LRG42:LRO42"/>
    <mergeCell ref="LRP42:LRX42"/>
    <mergeCell ref="LRY42:LSG42"/>
    <mergeCell ref="LSH42:LSP42"/>
    <mergeCell ref="LSQ42:LSY42"/>
    <mergeCell ref="LSZ42:LTH42"/>
    <mergeCell ref="LPE42:LPM42"/>
    <mergeCell ref="LPN42:LPV42"/>
    <mergeCell ref="LPW42:LQE42"/>
    <mergeCell ref="LQF42:LQN42"/>
    <mergeCell ref="LQO42:LQW42"/>
    <mergeCell ref="LQX42:LRF42"/>
    <mergeCell ref="LNC42:LNK42"/>
    <mergeCell ref="LNL42:LNT42"/>
    <mergeCell ref="LNU42:LOC42"/>
    <mergeCell ref="LOD42:LOL42"/>
    <mergeCell ref="LOM42:LOU42"/>
    <mergeCell ref="LOV42:LPD42"/>
    <mergeCell ref="LLA42:LLI42"/>
    <mergeCell ref="LLJ42:LLR42"/>
    <mergeCell ref="LLS42:LMA42"/>
    <mergeCell ref="LMB42:LMJ42"/>
    <mergeCell ref="LMK42:LMS42"/>
    <mergeCell ref="LMT42:LNB42"/>
    <mergeCell ref="LIY42:LJG42"/>
    <mergeCell ref="LJH42:LJP42"/>
    <mergeCell ref="LJQ42:LJY42"/>
    <mergeCell ref="LJZ42:LKH42"/>
    <mergeCell ref="LKI42:LKQ42"/>
    <mergeCell ref="LKR42:LKZ42"/>
    <mergeCell ref="LGW42:LHE42"/>
    <mergeCell ref="LHF42:LHN42"/>
    <mergeCell ref="LHO42:LHW42"/>
    <mergeCell ref="LHX42:LIF42"/>
    <mergeCell ref="LIG42:LIO42"/>
    <mergeCell ref="LIP42:LIX42"/>
    <mergeCell ref="LEU42:LFC42"/>
    <mergeCell ref="LFD42:LFL42"/>
    <mergeCell ref="LFM42:LFU42"/>
    <mergeCell ref="LFV42:LGD42"/>
    <mergeCell ref="LGE42:LGM42"/>
    <mergeCell ref="LGN42:LGV42"/>
    <mergeCell ref="LCS42:LDA42"/>
    <mergeCell ref="LDB42:LDJ42"/>
    <mergeCell ref="LDK42:LDS42"/>
    <mergeCell ref="LDT42:LEB42"/>
    <mergeCell ref="LEC42:LEK42"/>
    <mergeCell ref="LEL42:LET42"/>
    <mergeCell ref="LAQ42:LAY42"/>
    <mergeCell ref="LAZ42:LBH42"/>
    <mergeCell ref="LBI42:LBQ42"/>
    <mergeCell ref="LBR42:LBZ42"/>
    <mergeCell ref="LCA42:LCI42"/>
    <mergeCell ref="LCJ42:LCR42"/>
    <mergeCell ref="KYO42:KYW42"/>
    <mergeCell ref="KYX42:KZF42"/>
    <mergeCell ref="KZG42:KZO42"/>
    <mergeCell ref="KZP42:KZX42"/>
    <mergeCell ref="KZY42:LAG42"/>
    <mergeCell ref="LAH42:LAP42"/>
    <mergeCell ref="KWM42:KWU42"/>
    <mergeCell ref="KWV42:KXD42"/>
    <mergeCell ref="KXE42:KXM42"/>
    <mergeCell ref="KXN42:KXV42"/>
    <mergeCell ref="KXW42:KYE42"/>
    <mergeCell ref="KYF42:KYN42"/>
    <mergeCell ref="KUK42:KUS42"/>
    <mergeCell ref="KUT42:KVB42"/>
    <mergeCell ref="KVC42:KVK42"/>
    <mergeCell ref="KVL42:KVT42"/>
    <mergeCell ref="KVU42:KWC42"/>
    <mergeCell ref="KWD42:KWL42"/>
    <mergeCell ref="KSI42:KSQ42"/>
    <mergeCell ref="KSR42:KSZ42"/>
    <mergeCell ref="KTA42:KTI42"/>
    <mergeCell ref="KTJ42:KTR42"/>
    <mergeCell ref="KTS42:KUA42"/>
    <mergeCell ref="KUB42:KUJ42"/>
    <mergeCell ref="KQG42:KQO42"/>
    <mergeCell ref="KQP42:KQX42"/>
    <mergeCell ref="KQY42:KRG42"/>
    <mergeCell ref="KRH42:KRP42"/>
    <mergeCell ref="KRQ42:KRY42"/>
    <mergeCell ref="KRZ42:KSH42"/>
    <mergeCell ref="KOE42:KOM42"/>
    <mergeCell ref="KON42:KOV42"/>
    <mergeCell ref="KOW42:KPE42"/>
    <mergeCell ref="KPF42:KPN42"/>
    <mergeCell ref="KPO42:KPW42"/>
    <mergeCell ref="KPX42:KQF42"/>
    <mergeCell ref="KMC42:KMK42"/>
    <mergeCell ref="KML42:KMT42"/>
    <mergeCell ref="KMU42:KNC42"/>
    <mergeCell ref="KND42:KNL42"/>
    <mergeCell ref="KNM42:KNU42"/>
    <mergeCell ref="KNV42:KOD42"/>
    <mergeCell ref="KKA42:KKI42"/>
    <mergeCell ref="KKJ42:KKR42"/>
    <mergeCell ref="KKS42:KLA42"/>
    <mergeCell ref="KLB42:KLJ42"/>
    <mergeCell ref="KLK42:KLS42"/>
    <mergeCell ref="KLT42:KMB42"/>
    <mergeCell ref="KHY42:KIG42"/>
    <mergeCell ref="KIH42:KIP42"/>
    <mergeCell ref="KIQ42:KIY42"/>
    <mergeCell ref="KIZ42:KJH42"/>
    <mergeCell ref="KJI42:KJQ42"/>
    <mergeCell ref="KJR42:KJZ42"/>
    <mergeCell ref="KFW42:KGE42"/>
    <mergeCell ref="KGF42:KGN42"/>
    <mergeCell ref="KGO42:KGW42"/>
    <mergeCell ref="KGX42:KHF42"/>
    <mergeCell ref="KHG42:KHO42"/>
    <mergeCell ref="KHP42:KHX42"/>
    <mergeCell ref="KDU42:KEC42"/>
    <mergeCell ref="KED42:KEL42"/>
    <mergeCell ref="KEM42:KEU42"/>
    <mergeCell ref="KEV42:KFD42"/>
    <mergeCell ref="KFE42:KFM42"/>
    <mergeCell ref="KFN42:KFV42"/>
    <mergeCell ref="KBS42:KCA42"/>
    <mergeCell ref="KCB42:KCJ42"/>
    <mergeCell ref="KCK42:KCS42"/>
    <mergeCell ref="KCT42:KDB42"/>
    <mergeCell ref="KDC42:KDK42"/>
    <mergeCell ref="KDL42:KDT42"/>
    <mergeCell ref="JZQ42:JZY42"/>
    <mergeCell ref="JZZ42:KAH42"/>
    <mergeCell ref="KAI42:KAQ42"/>
    <mergeCell ref="KAR42:KAZ42"/>
    <mergeCell ref="KBA42:KBI42"/>
    <mergeCell ref="KBJ42:KBR42"/>
    <mergeCell ref="JXO42:JXW42"/>
    <mergeCell ref="JXX42:JYF42"/>
    <mergeCell ref="JYG42:JYO42"/>
    <mergeCell ref="JYP42:JYX42"/>
    <mergeCell ref="JYY42:JZG42"/>
    <mergeCell ref="JZH42:JZP42"/>
    <mergeCell ref="JVM42:JVU42"/>
    <mergeCell ref="JVV42:JWD42"/>
    <mergeCell ref="JWE42:JWM42"/>
    <mergeCell ref="JWN42:JWV42"/>
    <mergeCell ref="JWW42:JXE42"/>
    <mergeCell ref="JXF42:JXN42"/>
    <mergeCell ref="JTK42:JTS42"/>
    <mergeCell ref="JTT42:JUB42"/>
    <mergeCell ref="JUC42:JUK42"/>
    <mergeCell ref="JUL42:JUT42"/>
    <mergeCell ref="JUU42:JVC42"/>
    <mergeCell ref="JVD42:JVL42"/>
    <mergeCell ref="JRI42:JRQ42"/>
    <mergeCell ref="JRR42:JRZ42"/>
    <mergeCell ref="JSA42:JSI42"/>
    <mergeCell ref="JSJ42:JSR42"/>
    <mergeCell ref="JSS42:JTA42"/>
    <mergeCell ref="JTB42:JTJ42"/>
    <mergeCell ref="JPG42:JPO42"/>
    <mergeCell ref="JPP42:JPX42"/>
    <mergeCell ref="JPY42:JQG42"/>
    <mergeCell ref="JQH42:JQP42"/>
    <mergeCell ref="JQQ42:JQY42"/>
    <mergeCell ref="JQZ42:JRH42"/>
    <mergeCell ref="JNE42:JNM42"/>
    <mergeCell ref="JNN42:JNV42"/>
    <mergeCell ref="JNW42:JOE42"/>
    <mergeCell ref="JOF42:JON42"/>
    <mergeCell ref="JOO42:JOW42"/>
    <mergeCell ref="JOX42:JPF42"/>
    <mergeCell ref="JLC42:JLK42"/>
    <mergeCell ref="JLL42:JLT42"/>
    <mergeCell ref="JLU42:JMC42"/>
    <mergeCell ref="JMD42:JML42"/>
    <mergeCell ref="JMM42:JMU42"/>
    <mergeCell ref="JMV42:JND42"/>
    <mergeCell ref="JJA42:JJI42"/>
    <mergeCell ref="JJJ42:JJR42"/>
    <mergeCell ref="JJS42:JKA42"/>
    <mergeCell ref="JKB42:JKJ42"/>
    <mergeCell ref="JKK42:JKS42"/>
    <mergeCell ref="JKT42:JLB42"/>
    <mergeCell ref="JGY42:JHG42"/>
    <mergeCell ref="JHH42:JHP42"/>
    <mergeCell ref="JHQ42:JHY42"/>
    <mergeCell ref="JHZ42:JIH42"/>
    <mergeCell ref="JII42:JIQ42"/>
    <mergeCell ref="JIR42:JIZ42"/>
    <mergeCell ref="JEW42:JFE42"/>
    <mergeCell ref="JFF42:JFN42"/>
    <mergeCell ref="JFO42:JFW42"/>
    <mergeCell ref="JFX42:JGF42"/>
    <mergeCell ref="JGG42:JGO42"/>
    <mergeCell ref="JGP42:JGX42"/>
    <mergeCell ref="JCU42:JDC42"/>
    <mergeCell ref="JDD42:JDL42"/>
    <mergeCell ref="JDM42:JDU42"/>
    <mergeCell ref="JDV42:JED42"/>
    <mergeCell ref="JEE42:JEM42"/>
    <mergeCell ref="JEN42:JEV42"/>
    <mergeCell ref="JAS42:JBA42"/>
    <mergeCell ref="JBB42:JBJ42"/>
    <mergeCell ref="JBK42:JBS42"/>
    <mergeCell ref="JBT42:JCB42"/>
    <mergeCell ref="JCC42:JCK42"/>
    <mergeCell ref="JCL42:JCT42"/>
    <mergeCell ref="IYQ42:IYY42"/>
    <mergeCell ref="IYZ42:IZH42"/>
    <mergeCell ref="IZI42:IZQ42"/>
    <mergeCell ref="IZR42:IZZ42"/>
    <mergeCell ref="JAA42:JAI42"/>
    <mergeCell ref="JAJ42:JAR42"/>
    <mergeCell ref="IWO42:IWW42"/>
    <mergeCell ref="IWX42:IXF42"/>
    <mergeCell ref="IXG42:IXO42"/>
    <mergeCell ref="IXP42:IXX42"/>
    <mergeCell ref="IXY42:IYG42"/>
    <mergeCell ref="IYH42:IYP42"/>
    <mergeCell ref="IUM42:IUU42"/>
    <mergeCell ref="IUV42:IVD42"/>
    <mergeCell ref="IVE42:IVM42"/>
    <mergeCell ref="IVN42:IVV42"/>
    <mergeCell ref="IVW42:IWE42"/>
    <mergeCell ref="IWF42:IWN42"/>
    <mergeCell ref="ISK42:ISS42"/>
    <mergeCell ref="IST42:ITB42"/>
    <mergeCell ref="ITC42:ITK42"/>
    <mergeCell ref="ITL42:ITT42"/>
    <mergeCell ref="ITU42:IUC42"/>
    <mergeCell ref="IUD42:IUL42"/>
    <mergeCell ref="IQI42:IQQ42"/>
    <mergeCell ref="IQR42:IQZ42"/>
    <mergeCell ref="IRA42:IRI42"/>
    <mergeCell ref="IRJ42:IRR42"/>
    <mergeCell ref="IRS42:ISA42"/>
    <mergeCell ref="ISB42:ISJ42"/>
    <mergeCell ref="IOG42:IOO42"/>
    <mergeCell ref="IOP42:IOX42"/>
    <mergeCell ref="IOY42:IPG42"/>
    <mergeCell ref="IPH42:IPP42"/>
    <mergeCell ref="IPQ42:IPY42"/>
    <mergeCell ref="IPZ42:IQH42"/>
    <mergeCell ref="IME42:IMM42"/>
    <mergeCell ref="IMN42:IMV42"/>
    <mergeCell ref="IMW42:INE42"/>
    <mergeCell ref="INF42:INN42"/>
    <mergeCell ref="INO42:INW42"/>
    <mergeCell ref="INX42:IOF42"/>
    <mergeCell ref="IKC42:IKK42"/>
    <mergeCell ref="IKL42:IKT42"/>
    <mergeCell ref="IKU42:ILC42"/>
    <mergeCell ref="ILD42:ILL42"/>
    <mergeCell ref="ILM42:ILU42"/>
    <mergeCell ref="ILV42:IMD42"/>
    <mergeCell ref="IIA42:III42"/>
    <mergeCell ref="IIJ42:IIR42"/>
    <mergeCell ref="IIS42:IJA42"/>
    <mergeCell ref="IJB42:IJJ42"/>
    <mergeCell ref="IJK42:IJS42"/>
    <mergeCell ref="IJT42:IKB42"/>
    <mergeCell ref="IFY42:IGG42"/>
    <mergeCell ref="IGH42:IGP42"/>
    <mergeCell ref="IGQ42:IGY42"/>
    <mergeCell ref="IGZ42:IHH42"/>
    <mergeCell ref="IHI42:IHQ42"/>
    <mergeCell ref="IHR42:IHZ42"/>
    <mergeCell ref="IDW42:IEE42"/>
    <mergeCell ref="IEF42:IEN42"/>
    <mergeCell ref="IEO42:IEW42"/>
    <mergeCell ref="IEX42:IFF42"/>
    <mergeCell ref="IFG42:IFO42"/>
    <mergeCell ref="IFP42:IFX42"/>
    <mergeCell ref="IBU42:ICC42"/>
    <mergeCell ref="ICD42:ICL42"/>
    <mergeCell ref="ICM42:ICU42"/>
    <mergeCell ref="ICV42:IDD42"/>
    <mergeCell ref="IDE42:IDM42"/>
    <mergeCell ref="IDN42:IDV42"/>
    <mergeCell ref="HZS42:IAA42"/>
    <mergeCell ref="IAB42:IAJ42"/>
    <mergeCell ref="IAK42:IAS42"/>
    <mergeCell ref="IAT42:IBB42"/>
    <mergeCell ref="IBC42:IBK42"/>
    <mergeCell ref="IBL42:IBT42"/>
    <mergeCell ref="HXQ42:HXY42"/>
    <mergeCell ref="HXZ42:HYH42"/>
    <mergeCell ref="HYI42:HYQ42"/>
    <mergeCell ref="HYR42:HYZ42"/>
    <mergeCell ref="HZA42:HZI42"/>
    <mergeCell ref="HZJ42:HZR42"/>
    <mergeCell ref="HVO42:HVW42"/>
    <mergeCell ref="HVX42:HWF42"/>
    <mergeCell ref="HWG42:HWO42"/>
    <mergeCell ref="HWP42:HWX42"/>
    <mergeCell ref="HWY42:HXG42"/>
    <mergeCell ref="HXH42:HXP42"/>
    <mergeCell ref="HTM42:HTU42"/>
    <mergeCell ref="HTV42:HUD42"/>
    <mergeCell ref="HUE42:HUM42"/>
    <mergeCell ref="HUN42:HUV42"/>
    <mergeCell ref="HUW42:HVE42"/>
    <mergeCell ref="HVF42:HVN42"/>
    <mergeCell ref="HRK42:HRS42"/>
    <mergeCell ref="HRT42:HSB42"/>
    <mergeCell ref="HSC42:HSK42"/>
    <mergeCell ref="HSL42:HST42"/>
    <mergeCell ref="HSU42:HTC42"/>
    <mergeCell ref="HTD42:HTL42"/>
    <mergeCell ref="HPI42:HPQ42"/>
    <mergeCell ref="HPR42:HPZ42"/>
    <mergeCell ref="HQA42:HQI42"/>
    <mergeCell ref="HQJ42:HQR42"/>
    <mergeCell ref="HQS42:HRA42"/>
    <mergeCell ref="HRB42:HRJ42"/>
    <mergeCell ref="HNG42:HNO42"/>
    <mergeCell ref="HNP42:HNX42"/>
    <mergeCell ref="HNY42:HOG42"/>
    <mergeCell ref="HOH42:HOP42"/>
    <mergeCell ref="HOQ42:HOY42"/>
    <mergeCell ref="HOZ42:HPH42"/>
    <mergeCell ref="HLE42:HLM42"/>
    <mergeCell ref="HLN42:HLV42"/>
    <mergeCell ref="HLW42:HME42"/>
    <mergeCell ref="HMF42:HMN42"/>
    <mergeCell ref="HMO42:HMW42"/>
    <mergeCell ref="HMX42:HNF42"/>
    <mergeCell ref="HJC42:HJK42"/>
    <mergeCell ref="HJL42:HJT42"/>
    <mergeCell ref="HJU42:HKC42"/>
    <mergeCell ref="HKD42:HKL42"/>
    <mergeCell ref="HKM42:HKU42"/>
    <mergeCell ref="HKV42:HLD42"/>
    <mergeCell ref="HHA42:HHI42"/>
    <mergeCell ref="HHJ42:HHR42"/>
    <mergeCell ref="HHS42:HIA42"/>
    <mergeCell ref="HIB42:HIJ42"/>
    <mergeCell ref="HIK42:HIS42"/>
    <mergeCell ref="HIT42:HJB42"/>
    <mergeCell ref="HEY42:HFG42"/>
    <mergeCell ref="HFH42:HFP42"/>
    <mergeCell ref="HFQ42:HFY42"/>
    <mergeCell ref="HFZ42:HGH42"/>
    <mergeCell ref="HGI42:HGQ42"/>
    <mergeCell ref="HGR42:HGZ42"/>
    <mergeCell ref="HCW42:HDE42"/>
    <mergeCell ref="HDF42:HDN42"/>
    <mergeCell ref="HDO42:HDW42"/>
    <mergeCell ref="HDX42:HEF42"/>
    <mergeCell ref="HEG42:HEO42"/>
    <mergeCell ref="HEP42:HEX42"/>
    <mergeCell ref="HAU42:HBC42"/>
    <mergeCell ref="HBD42:HBL42"/>
    <mergeCell ref="HBM42:HBU42"/>
    <mergeCell ref="HBV42:HCD42"/>
    <mergeCell ref="HCE42:HCM42"/>
    <mergeCell ref="HCN42:HCV42"/>
    <mergeCell ref="GYS42:GZA42"/>
    <mergeCell ref="GZB42:GZJ42"/>
    <mergeCell ref="GZK42:GZS42"/>
    <mergeCell ref="GZT42:HAB42"/>
    <mergeCell ref="HAC42:HAK42"/>
    <mergeCell ref="HAL42:HAT42"/>
    <mergeCell ref="GWQ42:GWY42"/>
    <mergeCell ref="GWZ42:GXH42"/>
    <mergeCell ref="GXI42:GXQ42"/>
    <mergeCell ref="GXR42:GXZ42"/>
    <mergeCell ref="GYA42:GYI42"/>
    <mergeCell ref="GYJ42:GYR42"/>
    <mergeCell ref="GUO42:GUW42"/>
    <mergeCell ref="GUX42:GVF42"/>
    <mergeCell ref="GVG42:GVO42"/>
    <mergeCell ref="GVP42:GVX42"/>
    <mergeCell ref="GVY42:GWG42"/>
    <mergeCell ref="GWH42:GWP42"/>
    <mergeCell ref="GSM42:GSU42"/>
    <mergeCell ref="GSV42:GTD42"/>
    <mergeCell ref="GTE42:GTM42"/>
    <mergeCell ref="GTN42:GTV42"/>
    <mergeCell ref="GTW42:GUE42"/>
    <mergeCell ref="GUF42:GUN42"/>
    <mergeCell ref="GQK42:GQS42"/>
    <mergeCell ref="GQT42:GRB42"/>
    <mergeCell ref="GRC42:GRK42"/>
    <mergeCell ref="GRL42:GRT42"/>
    <mergeCell ref="GRU42:GSC42"/>
    <mergeCell ref="GSD42:GSL42"/>
    <mergeCell ref="GOI42:GOQ42"/>
    <mergeCell ref="GOR42:GOZ42"/>
    <mergeCell ref="GPA42:GPI42"/>
    <mergeCell ref="GPJ42:GPR42"/>
    <mergeCell ref="GPS42:GQA42"/>
    <mergeCell ref="GQB42:GQJ42"/>
    <mergeCell ref="GMG42:GMO42"/>
    <mergeCell ref="GMP42:GMX42"/>
    <mergeCell ref="GMY42:GNG42"/>
    <mergeCell ref="GNH42:GNP42"/>
    <mergeCell ref="GNQ42:GNY42"/>
    <mergeCell ref="GNZ42:GOH42"/>
    <mergeCell ref="GKE42:GKM42"/>
    <mergeCell ref="GKN42:GKV42"/>
    <mergeCell ref="GKW42:GLE42"/>
    <mergeCell ref="GLF42:GLN42"/>
    <mergeCell ref="GLO42:GLW42"/>
    <mergeCell ref="GLX42:GMF42"/>
    <mergeCell ref="GIC42:GIK42"/>
    <mergeCell ref="GIL42:GIT42"/>
    <mergeCell ref="GIU42:GJC42"/>
    <mergeCell ref="GJD42:GJL42"/>
    <mergeCell ref="GJM42:GJU42"/>
    <mergeCell ref="GJV42:GKD42"/>
    <mergeCell ref="GGA42:GGI42"/>
    <mergeCell ref="GGJ42:GGR42"/>
    <mergeCell ref="GGS42:GHA42"/>
    <mergeCell ref="GHB42:GHJ42"/>
    <mergeCell ref="GHK42:GHS42"/>
    <mergeCell ref="GHT42:GIB42"/>
    <mergeCell ref="GDY42:GEG42"/>
    <mergeCell ref="GEH42:GEP42"/>
    <mergeCell ref="GEQ42:GEY42"/>
    <mergeCell ref="GEZ42:GFH42"/>
    <mergeCell ref="GFI42:GFQ42"/>
    <mergeCell ref="GFR42:GFZ42"/>
    <mergeCell ref="GBW42:GCE42"/>
    <mergeCell ref="GCF42:GCN42"/>
    <mergeCell ref="GCO42:GCW42"/>
    <mergeCell ref="GCX42:GDF42"/>
    <mergeCell ref="GDG42:GDO42"/>
    <mergeCell ref="GDP42:GDX42"/>
    <mergeCell ref="FZU42:GAC42"/>
    <mergeCell ref="GAD42:GAL42"/>
    <mergeCell ref="GAM42:GAU42"/>
    <mergeCell ref="GAV42:GBD42"/>
    <mergeCell ref="GBE42:GBM42"/>
    <mergeCell ref="GBN42:GBV42"/>
    <mergeCell ref="FXS42:FYA42"/>
    <mergeCell ref="FYB42:FYJ42"/>
    <mergeCell ref="FYK42:FYS42"/>
    <mergeCell ref="FYT42:FZB42"/>
    <mergeCell ref="FZC42:FZK42"/>
    <mergeCell ref="FZL42:FZT42"/>
    <mergeCell ref="FVQ42:FVY42"/>
    <mergeCell ref="FVZ42:FWH42"/>
    <mergeCell ref="FWI42:FWQ42"/>
    <mergeCell ref="FWR42:FWZ42"/>
    <mergeCell ref="FXA42:FXI42"/>
    <mergeCell ref="FXJ42:FXR42"/>
    <mergeCell ref="FTO42:FTW42"/>
    <mergeCell ref="FTX42:FUF42"/>
    <mergeCell ref="FUG42:FUO42"/>
    <mergeCell ref="FUP42:FUX42"/>
    <mergeCell ref="FUY42:FVG42"/>
    <mergeCell ref="FVH42:FVP42"/>
    <mergeCell ref="FRM42:FRU42"/>
    <mergeCell ref="FRV42:FSD42"/>
    <mergeCell ref="FSE42:FSM42"/>
    <mergeCell ref="FSN42:FSV42"/>
    <mergeCell ref="FSW42:FTE42"/>
    <mergeCell ref="FTF42:FTN42"/>
    <mergeCell ref="FPK42:FPS42"/>
    <mergeCell ref="FPT42:FQB42"/>
    <mergeCell ref="FQC42:FQK42"/>
    <mergeCell ref="FQL42:FQT42"/>
    <mergeCell ref="FQU42:FRC42"/>
    <mergeCell ref="FRD42:FRL42"/>
    <mergeCell ref="FNI42:FNQ42"/>
    <mergeCell ref="FNR42:FNZ42"/>
    <mergeCell ref="FOA42:FOI42"/>
    <mergeCell ref="FOJ42:FOR42"/>
    <mergeCell ref="FOS42:FPA42"/>
    <mergeCell ref="FPB42:FPJ42"/>
    <mergeCell ref="FLG42:FLO42"/>
    <mergeCell ref="FLP42:FLX42"/>
    <mergeCell ref="FLY42:FMG42"/>
    <mergeCell ref="FMH42:FMP42"/>
    <mergeCell ref="FMQ42:FMY42"/>
    <mergeCell ref="FMZ42:FNH42"/>
    <mergeCell ref="FJE42:FJM42"/>
    <mergeCell ref="FJN42:FJV42"/>
    <mergeCell ref="FJW42:FKE42"/>
    <mergeCell ref="FKF42:FKN42"/>
    <mergeCell ref="FKO42:FKW42"/>
    <mergeCell ref="FKX42:FLF42"/>
    <mergeCell ref="FHC42:FHK42"/>
    <mergeCell ref="FHL42:FHT42"/>
    <mergeCell ref="FHU42:FIC42"/>
    <mergeCell ref="FID42:FIL42"/>
    <mergeCell ref="FIM42:FIU42"/>
    <mergeCell ref="FIV42:FJD42"/>
    <mergeCell ref="FFA42:FFI42"/>
    <mergeCell ref="FFJ42:FFR42"/>
    <mergeCell ref="FFS42:FGA42"/>
    <mergeCell ref="FGB42:FGJ42"/>
    <mergeCell ref="FGK42:FGS42"/>
    <mergeCell ref="FGT42:FHB42"/>
    <mergeCell ref="FCY42:FDG42"/>
    <mergeCell ref="FDH42:FDP42"/>
    <mergeCell ref="FDQ42:FDY42"/>
    <mergeCell ref="FDZ42:FEH42"/>
    <mergeCell ref="FEI42:FEQ42"/>
    <mergeCell ref="FER42:FEZ42"/>
    <mergeCell ref="FAW42:FBE42"/>
    <mergeCell ref="FBF42:FBN42"/>
    <mergeCell ref="FBO42:FBW42"/>
    <mergeCell ref="FBX42:FCF42"/>
    <mergeCell ref="FCG42:FCO42"/>
    <mergeCell ref="FCP42:FCX42"/>
    <mergeCell ref="EYU42:EZC42"/>
    <mergeCell ref="EZD42:EZL42"/>
    <mergeCell ref="EZM42:EZU42"/>
    <mergeCell ref="EZV42:FAD42"/>
    <mergeCell ref="FAE42:FAM42"/>
    <mergeCell ref="FAN42:FAV42"/>
    <mergeCell ref="EWS42:EXA42"/>
    <mergeCell ref="EXB42:EXJ42"/>
    <mergeCell ref="EXK42:EXS42"/>
    <mergeCell ref="EXT42:EYB42"/>
    <mergeCell ref="EYC42:EYK42"/>
    <mergeCell ref="EYL42:EYT42"/>
    <mergeCell ref="EUQ42:EUY42"/>
    <mergeCell ref="EUZ42:EVH42"/>
    <mergeCell ref="EVI42:EVQ42"/>
    <mergeCell ref="EVR42:EVZ42"/>
    <mergeCell ref="EWA42:EWI42"/>
    <mergeCell ref="EWJ42:EWR42"/>
    <mergeCell ref="ESO42:ESW42"/>
    <mergeCell ref="ESX42:ETF42"/>
    <mergeCell ref="ETG42:ETO42"/>
    <mergeCell ref="ETP42:ETX42"/>
    <mergeCell ref="ETY42:EUG42"/>
    <mergeCell ref="EUH42:EUP42"/>
    <mergeCell ref="EQM42:EQU42"/>
    <mergeCell ref="EQV42:ERD42"/>
    <mergeCell ref="ERE42:ERM42"/>
    <mergeCell ref="ERN42:ERV42"/>
    <mergeCell ref="ERW42:ESE42"/>
    <mergeCell ref="ESF42:ESN42"/>
    <mergeCell ref="EOK42:EOS42"/>
    <mergeCell ref="EOT42:EPB42"/>
    <mergeCell ref="EPC42:EPK42"/>
    <mergeCell ref="EPL42:EPT42"/>
    <mergeCell ref="EPU42:EQC42"/>
    <mergeCell ref="EQD42:EQL42"/>
    <mergeCell ref="EMI42:EMQ42"/>
    <mergeCell ref="EMR42:EMZ42"/>
    <mergeCell ref="ENA42:ENI42"/>
    <mergeCell ref="ENJ42:ENR42"/>
    <mergeCell ref="ENS42:EOA42"/>
    <mergeCell ref="EOB42:EOJ42"/>
    <mergeCell ref="EKG42:EKO42"/>
    <mergeCell ref="EKP42:EKX42"/>
    <mergeCell ref="EKY42:ELG42"/>
    <mergeCell ref="ELH42:ELP42"/>
    <mergeCell ref="ELQ42:ELY42"/>
    <mergeCell ref="ELZ42:EMH42"/>
    <mergeCell ref="EIE42:EIM42"/>
    <mergeCell ref="EIN42:EIV42"/>
    <mergeCell ref="EIW42:EJE42"/>
    <mergeCell ref="EJF42:EJN42"/>
    <mergeCell ref="EJO42:EJW42"/>
    <mergeCell ref="EJX42:EKF42"/>
    <mergeCell ref="EGC42:EGK42"/>
    <mergeCell ref="EGL42:EGT42"/>
    <mergeCell ref="EGU42:EHC42"/>
    <mergeCell ref="EHD42:EHL42"/>
    <mergeCell ref="EHM42:EHU42"/>
    <mergeCell ref="EHV42:EID42"/>
    <mergeCell ref="EEA42:EEI42"/>
    <mergeCell ref="EEJ42:EER42"/>
    <mergeCell ref="EES42:EFA42"/>
    <mergeCell ref="EFB42:EFJ42"/>
    <mergeCell ref="EFK42:EFS42"/>
    <mergeCell ref="EFT42:EGB42"/>
    <mergeCell ref="EBY42:ECG42"/>
    <mergeCell ref="ECH42:ECP42"/>
    <mergeCell ref="ECQ42:ECY42"/>
    <mergeCell ref="ECZ42:EDH42"/>
    <mergeCell ref="EDI42:EDQ42"/>
    <mergeCell ref="EDR42:EDZ42"/>
    <mergeCell ref="DZW42:EAE42"/>
    <mergeCell ref="EAF42:EAN42"/>
    <mergeCell ref="EAO42:EAW42"/>
    <mergeCell ref="EAX42:EBF42"/>
    <mergeCell ref="EBG42:EBO42"/>
    <mergeCell ref="EBP42:EBX42"/>
    <mergeCell ref="DXU42:DYC42"/>
    <mergeCell ref="DYD42:DYL42"/>
    <mergeCell ref="DYM42:DYU42"/>
    <mergeCell ref="DYV42:DZD42"/>
    <mergeCell ref="DZE42:DZM42"/>
    <mergeCell ref="DZN42:DZV42"/>
    <mergeCell ref="DVS42:DWA42"/>
    <mergeCell ref="DWB42:DWJ42"/>
    <mergeCell ref="DWK42:DWS42"/>
    <mergeCell ref="DWT42:DXB42"/>
    <mergeCell ref="DXC42:DXK42"/>
    <mergeCell ref="DXL42:DXT42"/>
    <mergeCell ref="DTQ42:DTY42"/>
    <mergeCell ref="DTZ42:DUH42"/>
    <mergeCell ref="DUI42:DUQ42"/>
    <mergeCell ref="DUR42:DUZ42"/>
    <mergeCell ref="DVA42:DVI42"/>
    <mergeCell ref="DVJ42:DVR42"/>
    <mergeCell ref="DRO42:DRW42"/>
    <mergeCell ref="DRX42:DSF42"/>
    <mergeCell ref="DSG42:DSO42"/>
    <mergeCell ref="DSP42:DSX42"/>
    <mergeCell ref="DSY42:DTG42"/>
    <mergeCell ref="DTH42:DTP42"/>
    <mergeCell ref="DPM42:DPU42"/>
    <mergeCell ref="DPV42:DQD42"/>
    <mergeCell ref="DQE42:DQM42"/>
    <mergeCell ref="DQN42:DQV42"/>
    <mergeCell ref="DQW42:DRE42"/>
    <mergeCell ref="DRF42:DRN42"/>
    <mergeCell ref="DNK42:DNS42"/>
    <mergeCell ref="DNT42:DOB42"/>
    <mergeCell ref="DOC42:DOK42"/>
    <mergeCell ref="DOL42:DOT42"/>
    <mergeCell ref="DOU42:DPC42"/>
    <mergeCell ref="DPD42:DPL42"/>
    <mergeCell ref="DLI42:DLQ42"/>
    <mergeCell ref="DLR42:DLZ42"/>
    <mergeCell ref="DMA42:DMI42"/>
    <mergeCell ref="DMJ42:DMR42"/>
    <mergeCell ref="DMS42:DNA42"/>
    <mergeCell ref="DNB42:DNJ42"/>
    <mergeCell ref="DJG42:DJO42"/>
    <mergeCell ref="DJP42:DJX42"/>
    <mergeCell ref="DJY42:DKG42"/>
    <mergeCell ref="DKH42:DKP42"/>
    <mergeCell ref="DKQ42:DKY42"/>
    <mergeCell ref="DKZ42:DLH42"/>
    <mergeCell ref="DHE42:DHM42"/>
    <mergeCell ref="DHN42:DHV42"/>
    <mergeCell ref="DHW42:DIE42"/>
    <mergeCell ref="DIF42:DIN42"/>
    <mergeCell ref="DIO42:DIW42"/>
    <mergeCell ref="DIX42:DJF42"/>
    <mergeCell ref="DFC42:DFK42"/>
    <mergeCell ref="DFL42:DFT42"/>
    <mergeCell ref="DFU42:DGC42"/>
    <mergeCell ref="DGD42:DGL42"/>
    <mergeCell ref="DGM42:DGU42"/>
    <mergeCell ref="DGV42:DHD42"/>
    <mergeCell ref="DDA42:DDI42"/>
    <mergeCell ref="DDJ42:DDR42"/>
    <mergeCell ref="DDS42:DEA42"/>
    <mergeCell ref="DEB42:DEJ42"/>
    <mergeCell ref="DEK42:DES42"/>
    <mergeCell ref="DET42:DFB42"/>
    <mergeCell ref="DAY42:DBG42"/>
    <mergeCell ref="DBH42:DBP42"/>
    <mergeCell ref="DBQ42:DBY42"/>
    <mergeCell ref="DBZ42:DCH42"/>
    <mergeCell ref="DCI42:DCQ42"/>
    <mergeCell ref="DCR42:DCZ42"/>
    <mergeCell ref="CYW42:CZE42"/>
    <mergeCell ref="CZF42:CZN42"/>
    <mergeCell ref="CZO42:CZW42"/>
    <mergeCell ref="CZX42:DAF42"/>
    <mergeCell ref="DAG42:DAO42"/>
    <mergeCell ref="DAP42:DAX42"/>
    <mergeCell ref="CWU42:CXC42"/>
    <mergeCell ref="CXD42:CXL42"/>
    <mergeCell ref="CXM42:CXU42"/>
    <mergeCell ref="CXV42:CYD42"/>
    <mergeCell ref="CYE42:CYM42"/>
    <mergeCell ref="CYN42:CYV42"/>
    <mergeCell ref="CUS42:CVA42"/>
    <mergeCell ref="CVB42:CVJ42"/>
    <mergeCell ref="CVK42:CVS42"/>
    <mergeCell ref="CVT42:CWB42"/>
    <mergeCell ref="CWC42:CWK42"/>
    <mergeCell ref="CWL42:CWT42"/>
    <mergeCell ref="CSQ42:CSY42"/>
    <mergeCell ref="CSZ42:CTH42"/>
    <mergeCell ref="CTI42:CTQ42"/>
    <mergeCell ref="CTR42:CTZ42"/>
    <mergeCell ref="CUA42:CUI42"/>
    <mergeCell ref="CUJ42:CUR42"/>
    <mergeCell ref="CQO42:CQW42"/>
    <mergeCell ref="CQX42:CRF42"/>
    <mergeCell ref="CRG42:CRO42"/>
    <mergeCell ref="CRP42:CRX42"/>
    <mergeCell ref="CRY42:CSG42"/>
    <mergeCell ref="CSH42:CSP42"/>
    <mergeCell ref="COM42:COU42"/>
    <mergeCell ref="COV42:CPD42"/>
    <mergeCell ref="CPE42:CPM42"/>
    <mergeCell ref="CPN42:CPV42"/>
    <mergeCell ref="CPW42:CQE42"/>
    <mergeCell ref="CQF42:CQN42"/>
    <mergeCell ref="CMK42:CMS42"/>
    <mergeCell ref="CMT42:CNB42"/>
    <mergeCell ref="CNC42:CNK42"/>
    <mergeCell ref="CNL42:CNT42"/>
    <mergeCell ref="CNU42:COC42"/>
    <mergeCell ref="COD42:COL42"/>
    <mergeCell ref="CKI42:CKQ42"/>
    <mergeCell ref="CKR42:CKZ42"/>
    <mergeCell ref="CLA42:CLI42"/>
    <mergeCell ref="CLJ42:CLR42"/>
    <mergeCell ref="CLS42:CMA42"/>
    <mergeCell ref="CMB42:CMJ42"/>
    <mergeCell ref="CIG42:CIO42"/>
    <mergeCell ref="CIP42:CIX42"/>
    <mergeCell ref="CIY42:CJG42"/>
    <mergeCell ref="CJH42:CJP42"/>
    <mergeCell ref="CJQ42:CJY42"/>
    <mergeCell ref="CJZ42:CKH42"/>
    <mergeCell ref="CGE42:CGM42"/>
    <mergeCell ref="CGN42:CGV42"/>
    <mergeCell ref="CGW42:CHE42"/>
    <mergeCell ref="CHF42:CHN42"/>
    <mergeCell ref="CHO42:CHW42"/>
    <mergeCell ref="CHX42:CIF42"/>
    <mergeCell ref="CEC42:CEK42"/>
    <mergeCell ref="CEL42:CET42"/>
    <mergeCell ref="CEU42:CFC42"/>
    <mergeCell ref="CFD42:CFL42"/>
    <mergeCell ref="CFM42:CFU42"/>
    <mergeCell ref="CFV42:CGD42"/>
    <mergeCell ref="CCA42:CCI42"/>
    <mergeCell ref="CCJ42:CCR42"/>
    <mergeCell ref="CCS42:CDA42"/>
    <mergeCell ref="CDB42:CDJ42"/>
    <mergeCell ref="CDK42:CDS42"/>
    <mergeCell ref="CDT42:CEB42"/>
    <mergeCell ref="BZY42:CAG42"/>
    <mergeCell ref="CAH42:CAP42"/>
    <mergeCell ref="CAQ42:CAY42"/>
    <mergeCell ref="CAZ42:CBH42"/>
    <mergeCell ref="CBI42:CBQ42"/>
    <mergeCell ref="CBR42:CBZ42"/>
    <mergeCell ref="BXW42:BYE42"/>
    <mergeCell ref="BYF42:BYN42"/>
    <mergeCell ref="BYO42:BYW42"/>
    <mergeCell ref="BYX42:BZF42"/>
    <mergeCell ref="BZG42:BZO42"/>
    <mergeCell ref="BZP42:BZX42"/>
    <mergeCell ref="BVU42:BWC42"/>
    <mergeCell ref="BWD42:BWL42"/>
    <mergeCell ref="BWM42:BWU42"/>
    <mergeCell ref="BWV42:BXD42"/>
    <mergeCell ref="BXE42:BXM42"/>
    <mergeCell ref="BXN42:BXV42"/>
    <mergeCell ref="BTS42:BUA42"/>
    <mergeCell ref="BUB42:BUJ42"/>
    <mergeCell ref="BUK42:BUS42"/>
    <mergeCell ref="BUT42:BVB42"/>
    <mergeCell ref="BVC42:BVK42"/>
    <mergeCell ref="BVL42:BVT42"/>
    <mergeCell ref="BRQ42:BRY42"/>
    <mergeCell ref="BRZ42:BSH42"/>
    <mergeCell ref="BSI42:BSQ42"/>
    <mergeCell ref="BSR42:BSZ42"/>
    <mergeCell ref="BTA42:BTI42"/>
    <mergeCell ref="BTJ42:BTR42"/>
    <mergeCell ref="BPO42:BPW42"/>
    <mergeCell ref="BPX42:BQF42"/>
    <mergeCell ref="BQG42:BQO42"/>
    <mergeCell ref="BQP42:BQX42"/>
    <mergeCell ref="BQY42:BRG42"/>
    <mergeCell ref="BRH42:BRP42"/>
    <mergeCell ref="BNM42:BNU42"/>
    <mergeCell ref="BNV42:BOD42"/>
    <mergeCell ref="BOE42:BOM42"/>
    <mergeCell ref="BON42:BOV42"/>
    <mergeCell ref="BOW42:BPE42"/>
    <mergeCell ref="BPF42:BPN42"/>
    <mergeCell ref="BLK42:BLS42"/>
    <mergeCell ref="BLT42:BMB42"/>
    <mergeCell ref="BMC42:BMK42"/>
    <mergeCell ref="BML42:BMT42"/>
    <mergeCell ref="BMU42:BNC42"/>
    <mergeCell ref="BND42:BNL42"/>
    <mergeCell ref="BJI42:BJQ42"/>
    <mergeCell ref="BJR42:BJZ42"/>
    <mergeCell ref="BKA42:BKI42"/>
    <mergeCell ref="BKJ42:BKR42"/>
    <mergeCell ref="BKS42:BLA42"/>
    <mergeCell ref="BLB42:BLJ42"/>
    <mergeCell ref="BHG42:BHO42"/>
    <mergeCell ref="BHP42:BHX42"/>
    <mergeCell ref="BHY42:BIG42"/>
    <mergeCell ref="BIH42:BIP42"/>
    <mergeCell ref="BIQ42:BIY42"/>
    <mergeCell ref="BIZ42:BJH42"/>
    <mergeCell ref="BFE42:BFM42"/>
    <mergeCell ref="BFN42:BFV42"/>
    <mergeCell ref="BFW42:BGE42"/>
    <mergeCell ref="BGF42:BGN42"/>
    <mergeCell ref="BGO42:BGW42"/>
    <mergeCell ref="BGX42:BHF42"/>
    <mergeCell ref="BDC42:BDK42"/>
    <mergeCell ref="BDL42:BDT42"/>
    <mergeCell ref="BDU42:BEC42"/>
    <mergeCell ref="BED42:BEL42"/>
    <mergeCell ref="BEM42:BEU42"/>
    <mergeCell ref="BEV42:BFD42"/>
    <mergeCell ref="BBA42:BBI42"/>
    <mergeCell ref="BBJ42:BBR42"/>
    <mergeCell ref="BBS42:BCA42"/>
    <mergeCell ref="BCB42:BCJ42"/>
    <mergeCell ref="BCK42:BCS42"/>
    <mergeCell ref="BCT42:BDB42"/>
    <mergeCell ref="AYY42:AZG42"/>
    <mergeCell ref="AZH42:AZP42"/>
    <mergeCell ref="AZQ42:AZY42"/>
    <mergeCell ref="AZZ42:BAH42"/>
    <mergeCell ref="BAI42:BAQ42"/>
    <mergeCell ref="BAR42:BAZ42"/>
    <mergeCell ref="AWW42:AXE42"/>
    <mergeCell ref="AXF42:AXN42"/>
    <mergeCell ref="AXO42:AXW42"/>
    <mergeCell ref="AXX42:AYF42"/>
    <mergeCell ref="AYG42:AYO42"/>
    <mergeCell ref="AYP42:AYX42"/>
    <mergeCell ref="AUU42:AVC42"/>
    <mergeCell ref="AVD42:AVL42"/>
    <mergeCell ref="AVM42:AVU42"/>
    <mergeCell ref="AVV42:AWD42"/>
    <mergeCell ref="AWE42:AWM42"/>
    <mergeCell ref="AWN42:AWV42"/>
    <mergeCell ref="ASS42:ATA42"/>
    <mergeCell ref="ATB42:ATJ42"/>
    <mergeCell ref="ATK42:ATS42"/>
    <mergeCell ref="ATT42:AUB42"/>
    <mergeCell ref="AUC42:AUK42"/>
    <mergeCell ref="AUL42:AUT42"/>
    <mergeCell ref="AQQ42:AQY42"/>
    <mergeCell ref="AQZ42:ARH42"/>
    <mergeCell ref="ARI42:ARQ42"/>
    <mergeCell ref="ARR42:ARZ42"/>
    <mergeCell ref="ASA42:ASI42"/>
    <mergeCell ref="ASJ42:ASR42"/>
    <mergeCell ref="AOO42:AOW42"/>
    <mergeCell ref="AOX42:APF42"/>
    <mergeCell ref="APG42:APO42"/>
    <mergeCell ref="APP42:APX42"/>
    <mergeCell ref="APY42:AQG42"/>
    <mergeCell ref="AQH42:AQP42"/>
    <mergeCell ref="AMM42:AMU42"/>
    <mergeCell ref="AMV42:AND42"/>
    <mergeCell ref="ANE42:ANM42"/>
    <mergeCell ref="ANN42:ANV42"/>
    <mergeCell ref="ANW42:AOE42"/>
    <mergeCell ref="AOF42:AON42"/>
    <mergeCell ref="AKK42:AKS42"/>
    <mergeCell ref="AKT42:ALB42"/>
    <mergeCell ref="ALC42:ALK42"/>
    <mergeCell ref="ALL42:ALT42"/>
    <mergeCell ref="ALU42:AMC42"/>
    <mergeCell ref="AMD42:AML42"/>
    <mergeCell ref="AII42:AIQ42"/>
    <mergeCell ref="AIR42:AIZ42"/>
    <mergeCell ref="AJA42:AJI42"/>
    <mergeCell ref="AJJ42:AJR42"/>
    <mergeCell ref="AJS42:AKA42"/>
    <mergeCell ref="AKB42:AKJ42"/>
    <mergeCell ref="AGG42:AGO42"/>
    <mergeCell ref="AGP42:AGX42"/>
    <mergeCell ref="AGY42:AHG42"/>
    <mergeCell ref="AHH42:AHP42"/>
    <mergeCell ref="AHQ42:AHY42"/>
    <mergeCell ref="AHZ42:AIH42"/>
    <mergeCell ref="AEE42:AEM42"/>
    <mergeCell ref="AEN42:AEV42"/>
    <mergeCell ref="AEW42:AFE42"/>
    <mergeCell ref="AFF42:AFN42"/>
    <mergeCell ref="AFO42:AFW42"/>
    <mergeCell ref="AFX42:AGF42"/>
    <mergeCell ref="ACC42:ACK42"/>
    <mergeCell ref="ACL42:ACT42"/>
    <mergeCell ref="ACU42:ADC42"/>
    <mergeCell ref="ADD42:ADL42"/>
    <mergeCell ref="ADM42:ADU42"/>
    <mergeCell ref="ADV42:AED42"/>
    <mergeCell ref="AAA42:AAI42"/>
    <mergeCell ref="AAJ42:AAR42"/>
    <mergeCell ref="AAS42:ABA42"/>
    <mergeCell ref="ABB42:ABJ42"/>
    <mergeCell ref="ABK42:ABS42"/>
    <mergeCell ref="ABT42:ACB42"/>
    <mergeCell ref="XY42:YG42"/>
    <mergeCell ref="YH42:YP42"/>
    <mergeCell ref="YQ42:YY42"/>
    <mergeCell ref="YZ42:ZH42"/>
    <mergeCell ref="ZI42:ZQ42"/>
    <mergeCell ref="ZR42:ZZ42"/>
    <mergeCell ref="VW42:WE42"/>
    <mergeCell ref="WF42:WN42"/>
    <mergeCell ref="WO42:WW42"/>
    <mergeCell ref="WX42:XF42"/>
    <mergeCell ref="XG42:XO42"/>
    <mergeCell ref="XP42:XX42"/>
    <mergeCell ref="TU42:UC42"/>
    <mergeCell ref="UD42:UL42"/>
    <mergeCell ref="UM42:UU42"/>
    <mergeCell ref="UV42:VD42"/>
    <mergeCell ref="VE42:VM42"/>
    <mergeCell ref="VN42:VV42"/>
    <mergeCell ref="RS42:SA42"/>
    <mergeCell ref="SB42:SJ42"/>
    <mergeCell ref="SK42:SS42"/>
    <mergeCell ref="ST42:TB42"/>
    <mergeCell ref="TC42:TK42"/>
    <mergeCell ref="TL42:TT42"/>
    <mergeCell ref="PQ42:PY42"/>
    <mergeCell ref="PZ42:QH42"/>
    <mergeCell ref="QI42:QQ42"/>
    <mergeCell ref="QR42:QZ42"/>
    <mergeCell ref="RA42:RI42"/>
    <mergeCell ref="RJ42:RR42"/>
    <mergeCell ref="NO42:NW42"/>
    <mergeCell ref="NX42:OF42"/>
    <mergeCell ref="OG42:OO42"/>
    <mergeCell ref="OP42:OX42"/>
    <mergeCell ref="OY42:PG42"/>
    <mergeCell ref="PH42:PP42"/>
    <mergeCell ref="LM42:LU42"/>
    <mergeCell ref="LV42:MD42"/>
    <mergeCell ref="ME42:MM42"/>
    <mergeCell ref="MN42:MV42"/>
    <mergeCell ref="MW42:NE42"/>
    <mergeCell ref="NF42:NN42"/>
    <mergeCell ref="JK42:JS42"/>
    <mergeCell ref="JT42:KB42"/>
    <mergeCell ref="KC42:KK42"/>
    <mergeCell ref="KL42:KT42"/>
    <mergeCell ref="KU42:LC42"/>
    <mergeCell ref="LD42:LL42"/>
    <mergeCell ref="HI42:HQ42"/>
    <mergeCell ref="HR42:HZ42"/>
    <mergeCell ref="IA42:II42"/>
    <mergeCell ref="IJ42:IR42"/>
    <mergeCell ref="IS42:JA42"/>
    <mergeCell ref="JB42:JJ42"/>
    <mergeCell ref="FG42:FO42"/>
    <mergeCell ref="FP42:FX42"/>
    <mergeCell ref="FY42:GG42"/>
    <mergeCell ref="GH42:GP42"/>
    <mergeCell ref="GQ42:GY42"/>
    <mergeCell ref="GZ42:HH42"/>
    <mergeCell ref="A9:I9"/>
    <mergeCell ref="A14:I14"/>
    <mergeCell ref="J14:R14"/>
    <mergeCell ref="S14:AA14"/>
    <mergeCell ref="AB14:AJ14"/>
    <mergeCell ref="AK14:AS14"/>
    <mergeCell ref="AT14:BB14"/>
    <mergeCell ref="BC14:BK14"/>
    <mergeCell ref="BL14:BT14"/>
    <mergeCell ref="BU14:CC14"/>
    <mergeCell ref="CD14:CL14"/>
    <mergeCell ref="CM14:CU14"/>
    <mergeCell ref="CV14:DD14"/>
    <mergeCell ref="DE14:DM14"/>
    <mergeCell ref="DN14:DV14"/>
    <mergeCell ref="DW14:EE14"/>
    <mergeCell ref="EF14:EN14"/>
    <mergeCell ref="EO14:EW14"/>
    <mergeCell ref="EX14:FF14"/>
    <mergeCell ref="FG14:FO14"/>
    <mergeCell ref="FP14:FX14"/>
    <mergeCell ref="FY14:GG14"/>
    <mergeCell ref="DE42:DM42"/>
    <mergeCell ref="DN42:DV42"/>
    <mergeCell ref="DW42:EE42"/>
    <mergeCell ref="EF42:EN42"/>
    <mergeCell ref="EO42:EW42"/>
    <mergeCell ref="EX42:FF42"/>
    <mergeCell ref="BC42:BK42"/>
    <mergeCell ref="BL42:BT42"/>
    <mergeCell ref="BU42:CC42"/>
    <mergeCell ref="CD42:CL42"/>
    <mergeCell ref="CM42:CU42"/>
    <mergeCell ref="CV42:DD42"/>
    <mergeCell ref="A42:I42"/>
    <mergeCell ref="J42:R42"/>
    <mergeCell ref="S42:AA42"/>
    <mergeCell ref="AB42:AJ42"/>
    <mergeCell ref="AK42:AS42"/>
    <mergeCell ref="AT42:BB42"/>
    <mergeCell ref="A18:I18"/>
    <mergeCell ref="GH14:GP14"/>
    <mergeCell ref="GQ14:GY14"/>
    <mergeCell ref="GZ14:HH14"/>
    <mergeCell ref="HI14:HQ14"/>
    <mergeCell ref="HR14:HZ14"/>
    <mergeCell ref="IA14:II14"/>
    <mergeCell ref="IJ14:IR14"/>
    <mergeCell ref="IS14:JA14"/>
    <mergeCell ref="JB14:JJ14"/>
    <mergeCell ref="JK14:JS14"/>
    <mergeCell ref="JT14:KB14"/>
    <mergeCell ref="KC14:KK14"/>
    <mergeCell ref="KL14:KT14"/>
    <mergeCell ref="KU14:LC14"/>
    <mergeCell ref="LD14:LL14"/>
    <mergeCell ref="LM14:LU14"/>
    <mergeCell ref="LV14:MD14"/>
    <mergeCell ref="ME14:MM14"/>
    <mergeCell ref="MN14:MV14"/>
    <mergeCell ref="MW14:NE14"/>
    <mergeCell ref="NF14:NN14"/>
    <mergeCell ref="NO14:NW14"/>
    <mergeCell ref="NX14:OF14"/>
    <mergeCell ref="OG14:OO14"/>
    <mergeCell ref="OP14:OX14"/>
    <mergeCell ref="OY14:PG14"/>
    <mergeCell ref="PH14:PP14"/>
    <mergeCell ref="PQ14:PY14"/>
    <mergeCell ref="PZ14:QH14"/>
    <mergeCell ref="QI14:QQ14"/>
    <mergeCell ref="QR14:QZ14"/>
    <mergeCell ref="RA14:RI14"/>
    <mergeCell ref="RJ14:RR14"/>
    <mergeCell ref="RS14:SA14"/>
    <mergeCell ref="SB14:SJ14"/>
    <mergeCell ref="SK14:SS14"/>
    <mergeCell ref="ST14:TB14"/>
    <mergeCell ref="TC14:TK14"/>
    <mergeCell ref="TL14:TT14"/>
    <mergeCell ref="TU14:UC14"/>
    <mergeCell ref="UD14:UL14"/>
    <mergeCell ref="UM14:UU14"/>
    <mergeCell ref="UV14:VD14"/>
    <mergeCell ref="VE14:VM14"/>
    <mergeCell ref="VN14:VV14"/>
    <mergeCell ref="VW14:WE14"/>
    <mergeCell ref="WF14:WN14"/>
    <mergeCell ref="WO14:WW14"/>
    <mergeCell ref="WX14:XF14"/>
    <mergeCell ref="XG14:XO14"/>
    <mergeCell ref="XP14:XX14"/>
    <mergeCell ref="XY14:YG14"/>
    <mergeCell ref="YH14:YP14"/>
    <mergeCell ref="YQ14:YY14"/>
    <mergeCell ref="YZ14:ZH14"/>
    <mergeCell ref="ZI14:ZQ14"/>
    <mergeCell ref="ZR14:ZZ14"/>
    <mergeCell ref="AAA14:AAI14"/>
    <mergeCell ref="AAJ14:AAR14"/>
    <mergeCell ref="AAS14:ABA14"/>
    <mergeCell ref="ABB14:ABJ14"/>
    <mergeCell ref="ABK14:ABS14"/>
    <mergeCell ref="ABT14:ACB14"/>
    <mergeCell ref="ACC14:ACK14"/>
    <mergeCell ref="ACL14:ACT14"/>
    <mergeCell ref="ACU14:ADC14"/>
    <mergeCell ref="ADD14:ADL14"/>
    <mergeCell ref="ADM14:ADU14"/>
    <mergeCell ref="ADV14:AED14"/>
    <mergeCell ref="AEE14:AEM14"/>
    <mergeCell ref="AEN14:AEV14"/>
    <mergeCell ref="AEW14:AFE14"/>
    <mergeCell ref="AFF14:AFN14"/>
    <mergeCell ref="AFO14:AFW14"/>
    <mergeCell ref="AFX14:AGF14"/>
    <mergeCell ref="AGG14:AGO14"/>
    <mergeCell ref="AGP14:AGX14"/>
    <mergeCell ref="AGY14:AHG14"/>
    <mergeCell ref="AHH14:AHP14"/>
    <mergeCell ref="AHQ14:AHY14"/>
    <mergeCell ref="AHZ14:AIH14"/>
    <mergeCell ref="AII14:AIQ14"/>
    <mergeCell ref="AIR14:AIZ14"/>
    <mergeCell ref="AJA14:AJI14"/>
    <mergeCell ref="AJJ14:AJR14"/>
    <mergeCell ref="AJS14:AKA14"/>
    <mergeCell ref="AKB14:AKJ14"/>
    <mergeCell ref="AKK14:AKS14"/>
    <mergeCell ref="AKT14:ALB14"/>
    <mergeCell ref="ALC14:ALK14"/>
    <mergeCell ref="ALL14:ALT14"/>
    <mergeCell ref="ALU14:AMC14"/>
    <mergeCell ref="AMD14:AML14"/>
    <mergeCell ref="AMM14:AMU14"/>
    <mergeCell ref="AMV14:AND14"/>
    <mergeCell ref="ANE14:ANM14"/>
    <mergeCell ref="ANN14:ANV14"/>
    <mergeCell ref="ANW14:AOE14"/>
    <mergeCell ref="AOF14:AON14"/>
    <mergeCell ref="AOO14:AOW14"/>
    <mergeCell ref="AOX14:APF14"/>
    <mergeCell ref="APG14:APO14"/>
    <mergeCell ref="APP14:APX14"/>
    <mergeCell ref="APY14:AQG14"/>
    <mergeCell ref="AQH14:AQP14"/>
    <mergeCell ref="AQQ14:AQY14"/>
    <mergeCell ref="AQZ14:ARH14"/>
    <mergeCell ref="ARI14:ARQ14"/>
    <mergeCell ref="ARR14:ARZ14"/>
    <mergeCell ref="ASA14:ASI14"/>
    <mergeCell ref="ASJ14:ASR14"/>
    <mergeCell ref="ASS14:ATA14"/>
    <mergeCell ref="ATB14:ATJ14"/>
    <mergeCell ref="ATK14:ATS14"/>
    <mergeCell ref="ATT14:AUB14"/>
    <mergeCell ref="AUC14:AUK14"/>
    <mergeCell ref="AUL14:AUT14"/>
    <mergeCell ref="AUU14:AVC14"/>
    <mergeCell ref="AVD14:AVL14"/>
    <mergeCell ref="AVM14:AVU14"/>
    <mergeCell ref="AVV14:AWD14"/>
    <mergeCell ref="AWE14:AWM14"/>
    <mergeCell ref="AWN14:AWV14"/>
    <mergeCell ref="AWW14:AXE14"/>
    <mergeCell ref="AXF14:AXN14"/>
    <mergeCell ref="AXO14:AXW14"/>
    <mergeCell ref="AXX14:AYF14"/>
    <mergeCell ref="AYG14:AYO14"/>
    <mergeCell ref="AYP14:AYX14"/>
    <mergeCell ref="AYY14:AZG14"/>
    <mergeCell ref="AZH14:AZP14"/>
    <mergeCell ref="AZQ14:AZY14"/>
    <mergeCell ref="AZZ14:BAH14"/>
    <mergeCell ref="BAI14:BAQ14"/>
    <mergeCell ref="BAR14:BAZ14"/>
    <mergeCell ref="BBA14:BBI14"/>
    <mergeCell ref="BBJ14:BBR14"/>
    <mergeCell ref="BBS14:BCA14"/>
    <mergeCell ref="BCB14:BCJ14"/>
    <mergeCell ref="BCK14:BCS14"/>
    <mergeCell ref="BCT14:BDB14"/>
    <mergeCell ref="BDC14:BDK14"/>
    <mergeCell ref="BDL14:BDT14"/>
    <mergeCell ref="BDU14:BEC14"/>
    <mergeCell ref="BED14:BEL14"/>
    <mergeCell ref="BEM14:BEU14"/>
    <mergeCell ref="BEV14:BFD14"/>
    <mergeCell ref="BFE14:BFM14"/>
    <mergeCell ref="BFN14:BFV14"/>
    <mergeCell ref="BFW14:BGE14"/>
    <mergeCell ref="BGF14:BGN14"/>
    <mergeCell ref="BGO14:BGW14"/>
    <mergeCell ref="BGX14:BHF14"/>
    <mergeCell ref="BHG14:BHO14"/>
    <mergeCell ref="BHP14:BHX14"/>
    <mergeCell ref="BHY14:BIG14"/>
    <mergeCell ref="BIH14:BIP14"/>
    <mergeCell ref="BIQ14:BIY14"/>
    <mergeCell ref="BIZ14:BJH14"/>
    <mergeCell ref="BJI14:BJQ14"/>
    <mergeCell ref="BJR14:BJZ14"/>
    <mergeCell ref="BKA14:BKI14"/>
    <mergeCell ref="BKJ14:BKR14"/>
    <mergeCell ref="BKS14:BLA14"/>
    <mergeCell ref="BLB14:BLJ14"/>
    <mergeCell ref="BLK14:BLS14"/>
    <mergeCell ref="BLT14:BMB14"/>
    <mergeCell ref="BMC14:BMK14"/>
    <mergeCell ref="BML14:BMT14"/>
    <mergeCell ref="BMU14:BNC14"/>
    <mergeCell ref="BND14:BNL14"/>
    <mergeCell ref="BNM14:BNU14"/>
    <mergeCell ref="BNV14:BOD14"/>
    <mergeCell ref="BOE14:BOM14"/>
    <mergeCell ref="BON14:BOV14"/>
    <mergeCell ref="BOW14:BPE14"/>
    <mergeCell ref="BPF14:BPN14"/>
    <mergeCell ref="BPO14:BPW14"/>
    <mergeCell ref="BPX14:BQF14"/>
    <mergeCell ref="BQG14:BQO14"/>
    <mergeCell ref="BQP14:BQX14"/>
    <mergeCell ref="BQY14:BRG14"/>
    <mergeCell ref="BRH14:BRP14"/>
    <mergeCell ref="BRQ14:BRY14"/>
    <mergeCell ref="BRZ14:BSH14"/>
    <mergeCell ref="BSI14:BSQ14"/>
    <mergeCell ref="BSR14:BSZ14"/>
    <mergeCell ref="BTA14:BTI14"/>
    <mergeCell ref="BTJ14:BTR14"/>
    <mergeCell ref="BTS14:BUA14"/>
    <mergeCell ref="BUB14:BUJ14"/>
    <mergeCell ref="BUK14:BUS14"/>
    <mergeCell ref="BUT14:BVB14"/>
    <mergeCell ref="BVC14:BVK14"/>
    <mergeCell ref="BVL14:BVT14"/>
    <mergeCell ref="BVU14:BWC14"/>
    <mergeCell ref="BWD14:BWL14"/>
    <mergeCell ref="BWM14:BWU14"/>
    <mergeCell ref="BWV14:BXD14"/>
    <mergeCell ref="BXE14:BXM14"/>
    <mergeCell ref="BXN14:BXV14"/>
    <mergeCell ref="BXW14:BYE14"/>
    <mergeCell ref="BYF14:BYN14"/>
    <mergeCell ref="BYO14:BYW14"/>
    <mergeCell ref="BYX14:BZF14"/>
    <mergeCell ref="BZG14:BZO14"/>
    <mergeCell ref="BZP14:BZX14"/>
    <mergeCell ref="BZY14:CAG14"/>
    <mergeCell ref="CAH14:CAP14"/>
    <mergeCell ref="CAQ14:CAY14"/>
    <mergeCell ref="CAZ14:CBH14"/>
    <mergeCell ref="CBI14:CBQ14"/>
    <mergeCell ref="CBR14:CBZ14"/>
    <mergeCell ref="CCA14:CCI14"/>
    <mergeCell ref="CCJ14:CCR14"/>
    <mergeCell ref="CCS14:CDA14"/>
    <mergeCell ref="CDB14:CDJ14"/>
    <mergeCell ref="CDK14:CDS14"/>
    <mergeCell ref="CDT14:CEB14"/>
    <mergeCell ref="CEC14:CEK14"/>
    <mergeCell ref="CEL14:CET14"/>
    <mergeCell ref="CEU14:CFC14"/>
    <mergeCell ref="CFD14:CFL14"/>
    <mergeCell ref="CFM14:CFU14"/>
    <mergeCell ref="CFV14:CGD14"/>
    <mergeCell ref="CGE14:CGM14"/>
    <mergeCell ref="CGN14:CGV14"/>
    <mergeCell ref="CGW14:CHE14"/>
    <mergeCell ref="CHF14:CHN14"/>
    <mergeCell ref="CHO14:CHW14"/>
    <mergeCell ref="CHX14:CIF14"/>
    <mergeCell ref="CIG14:CIO14"/>
    <mergeCell ref="CIP14:CIX14"/>
    <mergeCell ref="CIY14:CJG14"/>
    <mergeCell ref="CJH14:CJP14"/>
    <mergeCell ref="CJQ14:CJY14"/>
    <mergeCell ref="CJZ14:CKH14"/>
    <mergeCell ref="CKI14:CKQ14"/>
    <mergeCell ref="CKR14:CKZ14"/>
    <mergeCell ref="CLA14:CLI14"/>
    <mergeCell ref="CLJ14:CLR14"/>
    <mergeCell ref="CLS14:CMA14"/>
    <mergeCell ref="CMB14:CMJ14"/>
    <mergeCell ref="CMK14:CMS14"/>
    <mergeCell ref="CMT14:CNB14"/>
    <mergeCell ref="CNC14:CNK14"/>
    <mergeCell ref="CNL14:CNT14"/>
    <mergeCell ref="CNU14:COC14"/>
    <mergeCell ref="COD14:COL14"/>
    <mergeCell ref="COM14:COU14"/>
    <mergeCell ref="COV14:CPD14"/>
    <mergeCell ref="CPE14:CPM14"/>
    <mergeCell ref="CPN14:CPV14"/>
    <mergeCell ref="CPW14:CQE14"/>
    <mergeCell ref="CQF14:CQN14"/>
    <mergeCell ref="CQO14:CQW14"/>
    <mergeCell ref="CQX14:CRF14"/>
    <mergeCell ref="CRG14:CRO14"/>
    <mergeCell ref="CRP14:CRX14"/>
    <mergeCell ref="CRY14:CSG14"/>
    <mergeCell ref="CSH14:CSP14"/>
    <mergeCell ref="CSQ14:CSY14"/>
    <mergeCell ref="CSZ14:CTH14"/>
    <mergeCell ref="CTI14:CTQ14"/>
    <mergeCell ref="CTR14:CTZ14"/>
    <mergeCell ref="CUA14:CUI14"/>
    <mergeCell ref="CUJ14:CUR14"/>
    <mergeCell ref="CUS14:CVA14"/>
    <mergeCell ref="CVB14:CVJ14"/>
    <mergeCell ref="CVK14:CVS14"/>
    <mergeCell ref="CVT14:CWB14"/>
    <mergeCell ref="CWC14:CWK14"/>
    <mergeCell ref="CWL14:CWT14"/>
    <mergeCell ref="CWU14:CXC14"/>
    <mergeCell ref="CXD14:CXL14"/>
    <mergeCell ref="CXM14:CXU14"/>
    <mergeCell ref="CXV14:CYD14"/>
    <mergeCell ref="CYE14:CYM14"/>
    <mergeCell ref="CYN14:CYV14"/>
    <mergeCell ref="CYW14:CZE14"/>
    <mergeCell ref="CZF14:CZN14"/>
    <mergeCell ref="CZO14:CZW14"/>
    <mergeCell ref="CZX14:DAF14"/>
    <mergeCell ref="DAG14:DAO14"/>
    <mergeCell ref="DAP14:DAX14"/>
    <mergeCell ref="DAY14:DBG14"/>
    <mergeCell ref="DBH14:DBP14"/>
    <mergeCell ref="DBQ14:DBY14"/>
    <mergeCell ref="DBZ14:DCH14"/>
    <mergeCell ref="DCI14:DCQ14"/>
    <mergeCell ref="DCR14:DCZ14"/>
    <mergeCell ref="DDA14:DDI14"/>
    <mergeCell ref="DDJ14:DDR14"/>
    <mergeCell ref="DDS14:DEA14"/>
    <mergeCell ref="DEB14:DEJ14"/>
    <mergeCell ref="DEK14:DES14"/>
    <mergeCell ref="DET14:DFB14"/>
    <mergeCell ref="DFC14:DFK14"/>
    <mergeCell ref="DFL14:DFT14"/>
    <mergeCell ref="DFU14:DGC14"/>
    <mergeCell ref="DGD14:DGL14"/>
    <mergeCell ref="DGM14:DGU14"/>
    <mergeCell ref="DGV14:DHD14"/>
    <mergeCell ref="DHE14:DHM14"/>
    <mergeCell ref="DHN14:DHV14"/>
    <mergeCell ref="DHW14:DIE14"/>
    <mergeCell ref="DIF14:DIN14"/>
    <mergeCell ref="DIO14:DIW14"/>
    <mergeCell ref="DIX14:DJF14"/>
    <mergeCell ref="DJG14:DJO14"/>
    <mergeCell ref="DJP14:DJX14"/>
    <mergeCell ref="DJY14:DKG14"/>
    <mergeCell ref="DKH14:DKP14"/>
    <mergeCell ref="DKQ14:DKY14"/>
    <mergeCell ref="DKZ14:DLH14"/>
    <mergeCell ref="DLI14:DLQ14"/>
    <mergeCell ref="DLR14:DLZ14"/>
    <mergeCell ref="DMA14:DMI14"/>
    <mergeCell ref="DMJ14:DMR14"/>
    <mergeCell ref="DMS14:DNA14"/>
    <mergeCell ref="DNB14:DNJ14"/>
    <mergeCell ref="DNK14:DNS14"/>
    <mergeCell ref="DNT14:DOB14"/>
    <mergeCell ref="DOC14:DOK14"/>
    <mergeCell ref="DOL14:DOT14"/>
    <mergeCell ref="DOU14:DPC14"/>
    <mergeCell ref="DPD14:DPL14"/>
    <mergeCell ref="DPM14:DPU14"/>
    <mergeCell ref="DPV14:DQD14"/>
    <mergeCell ref="DQE14:DQM14"/>
    <mergeCell ref="DQN14:DQV14"/>
    <mergeCell ref="DQW14:DRE14"/>
    <mergeCell ref="DRF14:DRN14"/>
    <mergeCell ref="DRO14:DRW14"/>
    <mergeCell ref="DRX14:DSF14"/>
    <mergeCell ref="DSG14:DSO14"/>
    <mergeCell ref="DSP14:DSX14"/>
    <mergeCell ref="DSY14:DTG14"/>
    <mergeCell ref="DTH14:DTP14"/>
    <mergeCell ref="DTQ14:DTY14"/>
    <mergeCell ref="DTZ14:DUH14"/>
    <mergeCell ref="DUI14:DUQ14"/>
    <mergeCell ref="DUR14:DUZ14"/>
    <mergeCell ref="DVA14:DVI14"/>
    <mergeCell ref="DVJ14:DVR14"/>
    <mergeCell ref="DVS14:DWA14"/>
    <mergeCell ref="DWB14:DWJ14"/>
    <mergeCell ref="DWK14:DWS14"/>
    <mergeCell ref="DWT14:DXB14"/>
    <mergeCell ref="DXC14:DXK14"/>
    <mergeCell ref="DXL14:DXT14"/>
    <mergeCell ref="DXU14:DYC14"/>
    <mergeCell ref="DYD14:DYL14"/>
    <mergeCell ref="DYM14:DYU14"/>
    <mergeCell ref="DYV14:DZD14"/>
    <mergeCell ref="DZE14:DZM14"/>
    <mergeCell ref="DZN14:DZV14"/>
    <mergeCell ref="DZW14:EAE14"/>
    <mergeCell ref="EAF14:EAN14"/>
    <mergeCell ref="EAO14:EAW14"/>
    <mergeCell ref="EAX14:EBF14"/>
    <mergeCell ref="EBG14:EBO14"/>
    <mergeCell ref="EBP14:EBX14"/>
    <mergeCell ref="EBY14:ECG14"/>
    <mergeCell ref="ECH14:ECP14"/>
    <mergeCell ref="ECQ14:ECY14"/>
    <mergeCell ref="ECZ14:EDH14"/>
    <mergeCell ref="EDI14:EDQ14"/>
    <mergeCell ref="EDR14:EDZ14"/>
    <mergeCell ref="EEA14:EEI14"/>
    <mergeCell ref="EEJ14:EER14"/>
    <mergeCell ref="EES14:EFA14"/>
    <mergeCell ref="EFB14:EFJ14"/>
    <mergeCell ref="EFK14:EFS14"/>
    <mergeCell ref="EFT14:EGB14"/>
    <mergeCell ref="EGC14:EGK14"/>
    <mergeCell ref="EGL14:EGT14"/>
    <mergeCell ref="EGU14:EHC14"/>
    <mergeCell ref="EHD14:EHL14"/>
    <mergeCell ref="EHM14:EHU14"/>
    <mergeCell ref="EHV14:EID14"/>
    <mergeCell ref="EIE14:EIM14"/>
    <mergeCell ref="EIN14:EIV14"/>
    <mergeCell ref="EIW14:EJE14"/>
    <mergeCell ref="EJF14:EJN14"/>
    <mergeCell ref="EJO14:EJW14"/>
    <mergeCell ref="EJX14:EKF14"/>
    <mergeCell ref="EKG14:EKO14"/>
    <mergeCell ref="EKP14:EKX14"/>
    <mergeCell ref="EKY14:ELG14"/>
    <mergeCell ref="ELH14:ELP14"/>
    <mergeCell ref="ELQ14:ELY14"/>
    <mergeCell ref="ELZ14:EMH14"/>
    <mergeCell ref="EMI14:EMQ14"/>
    <mergeCell ref="EMR14:EMZ14"/>
    <mergeCell ref="ENA14:ENI14"/>
    <mergeCell ref="ENJ14:ENR14"/>
    <mergeCell ref="ENS14:EOA14"/>
    <mergeCell ref="EOB14:EOJ14"/>
    <mergeCell ref="EOK14:EOS14"/>
    <mergeCell ref="EOT14:EPB14"/>
    <mergeCell ref="EPC14:EPK14"/>
    <mergeCell ref="EPL14:EPT14"/>
    <mergeCell ref="EPU14:EQC14"/>
    <mergeCell ref="EQD14:EQL14"/>
    <mergeCell ref="EQM14:EQU14"/>
    <mergeCell ref="EQV14:ERD14"/>
    <mergeCell ref="ERE14:ERM14"/>
    <mergeCell ref="ERN14:ERV14"/>
    <mergeCell ref="ERW14:ESE14"/>
    <mergeCell ref="ESF14:ESN14"/>
    <mergeCell ref="ESO14:ESW14"/>
    <mergeCell ref="ESX14:ETF14"/>
    <mergeCell ref="ETG14:ETO14"/>
    <mergeCell ref="ETP14:ETX14"/>
    <mergeCell ref="ETY14:EUG14"/>
    <mergeCell ref="EUH14:EUP14"/>
    <mergeCell ref="EUQ14:EUY14"/>
    <mergeCell ref="EUZ14:EVH14"/>
    <mergeCell ref="EVI14:EVQ14"/>
    <mergeCell ref="EVR14:EVZ14"/>
    <mergeCell ref="EWA14:EWI14"/>
    <mergeCell ref="EWJ14:EWR14"/>
    <mergeCell ref="EWS14:EXA14"/>
    <mergeCell ref="EXB14:EXJ14"/>
    <mergeCell ref="EXK14:EXS14"/>
    <mergeCell ref="EXT14:EYB14"/>
    <mergeCell ref="EYC14:EYK14"/>
    <mergeCell ref="EYL14:EYT14"/>
    <mergeCell ref="EYU14:EZC14"/>
    <mergeCell ref="EZD14:EZL14"/>
    <mergeCell ref="EZM14:EZU14"/>
    <mergeCell ref="EZV14:FAD14"/>
    <mergeCell ref="FAE14:FAM14"/>
    <mergeCell ref="FAN14:FAV14"/>
    <mergeCell ref="FAW14:FBE14"/>
    <mergeCell ref="FBF14:FBN14"/>
    <mergeCell ref="FBO14:FBW14"/>
    <mergeCell ref="FBX14:FCF14"/>
    <mergeCell ref="FCG14:FCO14"/>
    <mergeCell ref="FCP14:FCX14"/>
    <mergeCell ref="FCY14:FDG14"/>
    <mergeCell ref="FDH14:FDP14"/>
    <mergeCell ref="FDQ14:FDY14"/>
    <mergeCell ref="FDZ14:FEH14"/>
    <mergeCell ref="FEI14:FEQ14"/>
    <mergeCell ref="FER14:FEZ14"/>
    <mergeCell ref="FFA14:FFI14"/>
    <mergeCell ref="FFJ14:FFR14"/>
    <mergeCell ref="FFS14:FGA14"/>
    <mergeCell ref="FGB14:FGJ14"/>
    <mergeCell ref="FGK14:FGS14"/>
    <mergeCell ref="FGT14:FHB14"/>
    <mergeCell ref="FHC14:FHK14"/>
    <mergeCell ref="FHL14:FHT14"/>
    <mergeCell ref="FHU14:FIC14"/>
    <mergeCell ref="FID14:FIL14"/>
    <mergeCell ref="FIM14:FIU14"/>
    <mergeCell ref="FIV14:FJD14"/>
    <mergeCell ref="FJE14:FJM14"/>
    <mergeCell ref="FJN14:FJV14"/>
    <mergeCell ref="FJW14:FKE14"/>
    <mergeCell ref="FKF14:FKN14"/>
    <mergeCell ref="FKO14:FKW14"/>
    <mergeCell ref="FKX14:FLF14"/>
    <mergeCell ref="FLG14:FLO14"/>
    <mergeCell ref="FLP14:FLX14"/>
    <mergeCell ref="FLY14:FMG14"/>
    <mergeCell ref="FMH14:FMP14"/>
    <mergeCell ref="FMQ14:FMY14"/>
    <mergeCell ref="FMZ14:FNH14"/>
    <mergeCell ref="FNI14:FNQ14"/>
    <mergeCell ref="FNR14:FNZ14"/>
    <mergeCell ref="FOA14:FOI14"/>
    <mergeCell ref="FOJ14:FOR14"/>
    <mergeCell ref="FOS14:FPA14"/>
    <mergeCell ref="FPB14:FPJ14"/>
    <mergeCell ref="FPK14:FPS14"/>
    <mergeCell ref="FPT14:FQB14"/>
    <mergeCell ref="FQC14:FQK14"/>
    <mergeCell ref="FQL14:FQT14"/>
    <mergeCell ref="FQU14:FRC14"/>
    <mergeCell ref="FRD14:FRL14"/>
    <mergeCell ref="FRM14:FRU14"/>
    <mergeCell ref="FRV14:FSD14"/>
    <mergeCell ref="FSE14:FSM14"/>
    <mergeCell ref="FSN14:FSV14"/>
    <mergeCell ref="FSW14:FTE14"/>
    <mergeCell ref="FTF14:FTN14"/>
    <mergeCell ref="FTO14:FTW14"/>
    <mergeCell ref="FTX14:FUF14"/>
    <mergeCell ref="FUG14:FUO14"/>
    <mergeCell ref="FUP14:FUX14"/>
    <mergeCell ref="FUY14:FVG14"/>
    <mergeCell ref="FVH14:FVP14"/>
    <mergeCell ref="FVQ14:FVY14"/>
    <mergeCell ref="FVZ14:FWH14"/>
    <mergeCell ref="FWI14:FWQ14"/>
    <mergeCell ref="FWR14:FWZ14"/>
    <mergeCell ref="FXA14:FXI14"/>
    <mergeCell ref="FXJ14:FXR14"/>
    <mergeCell ref="FXS14:FYA14"/>
    <mergeCell ref="FYB14:FYJ14"/>
    <mergeCell ref="FYK14:FYS14"/>
    <mergeCell ref="FYT14:FZB14"/>
    <mergeCell ref="FZC14:FZK14"/>
    <mergeCell ref="FZL14:FZT14"/>
    <mergeCell ref="FZU14:GAC14"/>
    <mergeCell ref="GAD14:GAL14"/>
    <mergeCell ref="GAM14:GAU14"/>
    <mergeCell ref="GAV14:GBD14"/>
    <mergeCell ref="GBE14:GBM14"/>
    <mergeCell ref="GBN14:GBV14"/>
    <mergeCell ref="GBW14:GCE14"/>
    <mergeCell ref="GCF14:GCN14"/>
    <mergeCell ref="GCO14:GCW14"/>
    <mergeCell ref="GCX14:GDF14"/>
    <mergeCell ref="GDG14:GDO14"/>
    <mergeCell ref="GDP14:GDX14"/>
    <mergeCell ref="GDY14:GEG14"/>
    <mergeCell ref="GEH14:GEP14"/>
    <mergeCell ref="GEQ14:GEY14"/>
    <mergeCell ref="GEZ14:GFH14"/>
    <mergeCell ref="GFI14:GFQ14"/>
    <mergeCell ref="GFR14:GFZ14"/>
    <mergeCell ref="GGA14:GGI14"/>
    <mergeCell ref="GGJ14:GGR14"/>
    <mergeCell ref="GGS14:GHA14"/>
    <mergeCell ref="GHB14:GHJ14"/>
    <mergeCell ref="GHK14:GHS14"/>
    <mergeCell ref="GHT14:GIB14"/>
    <mergeCell ref="GIC14:GIK14"/>
    <mergeCell ref="GIL14:GIT14"/>
    <mergeCell ref="GIU14:GJC14"/>
    <mergeCell ref="GJD14:GJL14"/>
    <mergeCell ref="GJM14:GJU14"/>
    <mergeCell ref="GJV14:GKD14"/>
    <mergeCell ref="GKE14:GKM14"/>
    <mergeCell ref="GKN14:GKV14"/>
    <mergeCell ref="GKW14:GLE14"/>
    <mergeCell ref="GLF14:GLN14"/>
    <mergeCell ref="GLO14:GLW14"/>
    <mergeCell ref="GLX14:GMF14"/>
    <mergeCell ref="GMG14:GMO14"/>
    <mergeCell ref="GMP14:GMX14"/>
    <mergeCell ref="GMY14:GNG14"/>
    <mergeCell ref="GNH14:GNP14"/>
    <mergeCell ref="GNQ14:GNY14"/>
    <mergeCell ref="GNZ14:GOH14"/>
    <mergeCell ref="GOI14:GOQ14"/>
    <mergeCell ref="GOR14:GOZ14"/>
    <mergeCell ref="GPA14:GPI14"/>
    <mergeCell ref="GPJ14:GPR14"/>
    <mergeCell ref="GPS14:GQA14"/>
    <mergeCell ref="GQB14:GQJ14"/>
    <mergeCell ref="GQK14:GQS14"/>
    <mergeCell ref="GQT14:GRB14"/>
    <mergeCell ref="GRC14:GRK14"/>
    <mergeCell ref="GRL14:GRT14"/>
    <mergeCell ref="GRU14:GSC14"/>
    <mergeCell ref="GSD14:GSL14"/>
    <mergeCell ref="GSM14:GSU14"/>
    <mergeCell ref="GSV14:GTD14"/>
    <mergeCell ref="GTE14:GTM14"/>
    <mergeCell ref="GTN14:GTV14"/>
    <mergeCell ref="GTW14:GUE14"/>
    <mergeCell ref="GUF14:GUN14"/>
    <mergeCell ref="GUO14:GUW14"/>
    <mergeCell ref="GUX14:GVF14"/>
    <mergeCell ref="GVG14:GVO14"/>
    <mergeCell ref="GVP14:GVX14"/>
    <mergeCell ref="GVY14:GWG14"/>
    <mergeCell ref="GWH14:GWP14"/>
    <mergeCell ref="GWQ14:GWY14"/>
    <mergeCell ref="GWZ14:GXH14"/>
    <mergeCell ref="GXI14:GXQ14"/>
    <mergeCell ref="GXR14:GXZ14"/>
    <mergeCell ref="GYA14:GYI14"/>
    <mergeCell ref="GYJ14:GYR14"/>
    <mergeCell ref="GYS14:GZA14"/>
    <mergeCell ref="GZB14:GZJ14"/>
    <mergeCell ref="GZK14:GZS14"/>
    <mergeCell ref="GZT14:HAB14"/>
    <mergeCell ref="HAC14:HAK14"/>
    <mergeCell ref="HAL14:HAT14"/>
    <mergeCell ref="HAU14:HBC14"/>
    <mergeCell ref="HBD14:HBL14"/>
    <mergeCell ref="HBM14:HBU14"/>
    <mergeCell ref="HBV14:HCD14"/>
    <mergeCell ref="HCE14:HCM14"/>
    <mergeCell ref="HCN14:HCV14"/>
    <mergeCell ref="HCW14:HDE14"/>
    <mergeCell ref="HDF14:HDN14"/>
    <mergeCell ref="HDO14:HDW14"/>
    <mergeCell ref="HDX14:HEF14"/>
    <mergeCell ref="HEG14:HEO14"/>
    <mergeCell ref="HEP14:HEX14"/>
    <mergeCell ref="HEY14:HFG14"/>
    <mergeCell ref="HFH14:HFP14"/>
    <mergeCell ref="HFQ14:HFY14"/>
    <mergeCell ref="HFZ14:HGH14"/>
    <mergeCell ref="HGI14:HGQ14"/>
    <mergeCell ref="HGR14:HGZ14"/>
    <mergeCell ref="HHA14:HHI14"/>
    <mergeCell ref="HHJ14:HHR14"/>
    <mergeCell ref="HHS14:HIA14"/>
    <mergeCell ref="HIB14:HIJ14"/>
    <mergeCell ref="HIK14:HIS14"/>
    <mergeCell ref="HIT14:HJB14"/>
    <mergeCell ref="HJC14:HJK14"/>
    <mergeCell ref="HJL14:HJT14"/>
    <mergeCell ref="HJU14:HKC14"/>
    <mergeCell ref="HKD14:HKL14"/>
    <mergeCell ref="HKM14:HKU14"/>
    <mergeCell ref="HKV14:HLD14"/>
    <mergeCell ref="HLE14:HLM14"/>
    <mergeCell ref="HLN14:HLV14"/>
    <mergeCell ref="HLW14:HME14"/>
    <mergeCell ref="HMF14:HMN14"/>
    <mergeCell ref="HMO14:HMW14"/>
    <mergeCell ref="HMX14:HNF14"/>
    <mergeCell ref="HNG14:HNO14"/>
    <mergeCell ref="HNP14:HNX14"/>
    <mergeCell ref="HNY14:HOG14"/>
    <mergeCell ref="HOH14:HOP14"/>
    <mergeCell ref="HOQ14:HOY14"/>
    <mergeCell ref="HOZ14:HPH14"/>
    <mergeCell ref="HPI14:HPQ14"/>
    <mergeCell ref="HPR14:HPZ14"/>
    <mergeCell ref="HQA14:HQI14"/>
    <mergeCell ref="HQJ14:HQR14"/>
    <mergeCell ref="HQS14:HRA14"/>
    <mergeCell ref="HRB14:HRJ14"/>
    <mergeCell ref="HRK14:HRS14"/>
    <mergeCell ref="HRT14:HSB14"/>
    <mergeCell ref="HSC14:HSK14"/>
    <mergeCell ref="HSL14:HST14"/>
    <mergeCell ref="HSU14:HTC14"/>
    <mergeCell ref="HTD14:HTL14"/>
    <mergeCell ref="HTM14:HTU14"/>
    <mergeCell ref="HTV14:HUD14"/>
    <mergeCell ref="HUE14:HUM14"/>
    <mergeCell ref="HUN14:HUV14"/>
    <mergeCell ref="HUW14:HVE14"/>
    <mergeCell ref="HVF14:HVN14"/>
    <mergeCell ref="HVO14:HVW14"/>
    <mergeCell ref="HVX14:HWF14"/>
    <mergeCell ref="HWG14:HWO14"/>
    <mergeCell ref="HWP14:HWX14"/>
    <mergeCell ref="HWY14:HXG14"/>
    <mergeCell ref="HXH14:HXP14"/>
    <mergeCell ref="HXQ14:HXY14"/>
    <mergeCell ref="HXZ14:HYH14"/>
    <mergeCell ref="HYI14:HYQ14"/>
    <mergeCell ref="HYR14:HYZ14"/>
    <mergeCell ref="HZA14:HZI14"/>
    <mergeCell ref="HZJ14:HZR14"/>
    <mergeCell ref="HZS14:IAA14"/>
    <mergeCell ref="IAB14:IAJ14"/>
    <mergeCell ref="IAK14:IAS14"/>
    <mergeCell ref="IAT14:IBB14"/>
    <mergeCell ref="IBC14:IBK14"/>
    <mergeCell ref="IBL14:IBT14"/>
    <mergeCell ref="IBU14:ICC14"/>
    <mergeCell ref="ICD14:ICL14"/>
    <mergeCell ref="ICM14:ICU14"/>
    <mergeCell ref="ICV14:IDD14"/>
    <mergeCell ref="IDE14:IDM14"/>
    <mergeCell ref="IDN14:IDV14"/>
    <mergeCell ref="IDW14:IEE14"/>
    <mergeCell ref="IEF14:IEN14"/>
    <mergeCell ref="IEO14:IEW14"/>
    <mergeCell ref="IEX14:IFF14"/>
    <mergeCell ref="IFG14:IFO14"/>
    <mergeCell ref="IFP14:IFX14"/>
    <mergeCell ref="IFY14:IGG14"/>
    <mergeCell ref="IGH14:IGP14"/>
    <mergeCell ref="IGQ14:IGY14"/>
    <mergeCell ref="IGZ14:IHH14"/>
    <mergeCell ref="IHI14:IHQ14"/>
    <mergeCell ref="IHR14:IHZ14"/>
    <mergeCell ref="IIA14:III14"/>
    <mergeCell ref="IIJ14:IIR14"/>
    <mergeCell ref="IIS14:IJA14"/>
    <mergeCell ref="IJB14:IJJ14"/>
    <mergeCell ref="IJK14:IJS14"/>
    <mergeCell ref="IJT14:IKB14"/>
    <mergeCell ref="IKC14:IKK14"/>
    <mergeCell ref="IKL14:IKT14"/>
    <mergeCell ref="IKU14:ILC14"/>
    <mergeCell ref="ILD14:ILL14"/>
    <mergeCell ref="ILM14:ILU14"/>
    <mergeCell ref="ILV14:IMD14"/>
    <mergeCell ref="IME14:IMM14"/>
    <mergeCell ref="IMN14:IMV14"/>
    <mergeCell ref="IMW14:INE14"/>
    <mergeCell ref="INF14:INN14"/>
    <mergeCell ref="INO14:INW14"/>
    <mergeCell ref="INX14:IOF14"/>
    <mergeCell ref="IOG14:IOO14"/>
    <mergeCell ref="IOP14:IOX14"/>
    <mergeCell ref="IOY14:IPG14"/>
    <mergeCell ref="IPH14:IPP14"/>
    <mergeCell ref="IPQ14:IPY14"/>
    <mergeCell ref="IPZ14:IQH14"/>
    <mergeCell ref="IQI14:IQQ14"/>
    <mergeCell ref="IQR14:IQZ14"/>
    <mergeCell ref="IRA14:IRI14"/>
    <mergeCell ref="IRJ14:IRR14"/>
    <mergeCell ref="IRS14:ISA14"/>
    <mergeCell ref="ISB14:ISJ14"/>
    <mergeCell ref="ISK14:ISS14"/>
    <mergeCell ref="IST14:ITB14"/>
    <mergeCell ref="ITC14:ITK14"/>
    <mergeCell ref="ITL14:ITT14"/>
    <mergeCell ref="ITU14:IUC14"/>
    <mergeCell ref="IUD14:IUL14"/>
    <mergeCell ref="IUM14:IUU14"/>
    <mergeCell ref="IUV14:IVD14"/>
    <mergeCell ref="IVE14:IVM14"/>
    <mergeCell ref="IVN14:IVV14"/>
    <mergeCell ref="IVW14:IWE14"/>
    <mergeCell ref="IWF14:IWN14"/>
    <mergeCell ref="IWO14:IWW14"/>
    <mergeCell ref="IWX14:IXF14"/>
    <mergeCell ref="IXG14:IXO14"/>
    <mergeCell ref="IXP14:IXX14"/>
    <mergeCell ref="IXY14:IYG14"/>
    <mergeCell ref="IYH14:IYP14"/>
    <mergeCell ref="IYQ14:IYY14"/>
    <mergeCell ref="IYZ14:IZH14"/>
    <mergeCell ref="IZI14:IZQ14"/>
    <mergeCell ref="IZR14:IZZ14"/>
    <mergeCell ref="JAA14:JAI14"/>
    <mergeCell ref="JAJ14:JAR14"/>
    <mergeCell ref="JAS14:JBA14"/>
    <mergeCell ref="JBB14:JBJ14"/>
    <mergeCell ref="JBK14:JBS14"/>
    <mergeCell ref="JBT14:JCB14"/>
    <mergeCell ref="JCC14:JCK14"/>
    <mergeCell ref="JCL14:JCT14"/>
    <mergeCell ref="JCU14:JDC14"/>
    <mergeCell ref="JDD14:JDL14"/>
    <mergeCell ref="JDM14:JDU14"/>
    <mergeCell ref="JDV14:JED14"/>
    <mergeCell ref="JEE14:JEM14"/>
    <mergeCell ref="JEN14:JEV14"/>
    <mergeCell ref="JEW14:JFE14"/>
    <mergeCell ref="JFF14:JFN14"/>
    <mergeCell ref="JFO14:JFW14"/>
    <mergeCell ref="JFX14:JGF14"/>
    <mergeCell ref="JGG14:JGO14"/>
    <mergeCell ref="JGP14:JGX14"/>
    <mergeCell ref="JGY14:JHG14"/>
    <mergeCell ref="JHH14:JHP14"/>
    <mergeCell ref="JHQ14:JHY14"/>
    <mergeCell ref="JHZ14:JIH14"/>
    <mergeCell ref="JII14:JIQ14"/>
    <mergeCell ref="JIR14:JIZ14"/>
    <mergeCell ref="JJA14:JJI14"/>
    <mergeCell ref="JJJ14:JJR14"/>
    <mergeCell ref="JJS14:JKA14"/>
    <mergeCell ref="JKB14:JKJ14"/>
    <mergeCell ref="JKK14:JKS14"/>
    <mergeCell ref="JKT14:JLB14"/>
    <mergeCell ref="JLC14:JLK14"/>
    <mergeCell ref="JLL14:JLT14"/>
    <mergeCell ref="JLU14:JMC14"/>
    <mergeCell ref="JMD14:JML14"/>
    <mergeCell ref="JMM14:JMU14"/>
    <mergeCell ref="JMV14:JND14"/>
    <mergeCell ref="JNE14:JNM14"/>
    <mergeCell ref="JNN14:JNV14"/>
    <mergeCell ref="JNW14:JOE14"/>
    <mergeCell ref="JOF14:JON14"/>
    <mergeCell ref="JOO14:JOW14"/>
    <mergeCell ref="JOX14:JPF14"/>
    <mergeCell ref="JPG14:JPO14"/>
    <mergeCell ref="JPP14:JPX14"/>
    <mergeCell ref="JPY14:JQG14"/>
    <mergeCell ref="JQH14:JQP14"/>
    <mergeCell ref="JQQ14:JQY14"/>
    <mergeCell ref="JQZ14:JRH14"/>
    <mergeCell ref="JRI14:JRQ14"/>
    <mergeCell ref="JRR14:JRZ14"/>
    <mergeCell ref="JSA14:JSI14"/>
    <mergeCell ref="JSJ14:JSR14"/>
    <mergeCell ref="JSS14:JTA14"/>
    <mergeCell ref="JTB14:JTJ14"/>
    <mergeCell ref="JTK14:JTS14"/>
    <mergeCell ref="JTT14:JUB14"/>
    <mergeCell ref="JUC14:JUK14"/>
    <mergeCell ref="JUL14:JUT14"/>
    <mergeCell ref="JUU14:JVC14"/>
    <mergeCell ref="JVD14:JVL14"/>
    <mergeCell ref="JVM14:JVU14"/>
    <mergeCell ref="JVV14:JWD14"/>
    <mergeCell ref="JWE14:JWM14"/>
    <mergeCell ref="JWN14:JWV14"/>
    <mergeCell ref="JWW14:JXE14"/>
    <mergeCell ref="JXF14:JXN14"/>
    <mergeCell ref="JXO14:JXW14"/>
    <mergeCell ref="JXX14:JYF14"/>
    <mergeCell ref="JYG14:JYO14"/>
    <mergeCell ref="JYP14:JYX14"/>
    <mergeCell ref="JYY14:JZG14"/>
    <mergeCell ref="JZH14:JZP14"/>
    <mergeCell ref="JZQ14:JZY14"/>
    <mergeCell ref="JZZ14:KAH14"/>
    <mergeCell ref="KAI14:KAQ14"/>
    <mergeCell ref="KAR14:KAZ14"/>
    <mergeCell ref="KBA14:KBI14"/>
    <mergeCell ref="KBJ14:KBR14"/>
    <mergeCell ref="KBS14:KCA14"/>
    <mergeCell ref="KCB14:KCJ14"/>
    <mergeCell ref="KCK14:KCS14"/>
    <mergeCell ref="KCT14:KDB14"/>
    <mergeCell ref="KDC14:KDK14"/>
    <mergeCell ref="KDL14:KDT14"/>
    <mergeCell ref="KDU14:KEC14"/>
    <mergeCell ref="KED14:KEL14"/>
    <mergeCell ref="KEM14:KEU14"/>
    <mergeCell ref="KEV14:KFD14"/>
    <mergeCell ref="KFE14:KFM14"/>
    <mergeCell ref="KFN14:KFV14"/>
    <mergeCell ref="KFW14:KGE14"/>
    <mergeCell ref="KGF14:KGN14"/>
    <mergeCell ref="KGO14:KGW14"/>
    <mergeCell ref="KGX14:KHF14"/>
    <mergeCell ref="KHG14:KHO14"/>
    <mergeCell ref="KHP14:KHX14"/>
    <mergeCell ref="KHY14:KIG14"/>
    <mergeCell ref="KIH14:KIP14"/>
    <mergeCell ref="KIQ14:KIY14"/>
    <mergeCell ref="KIZ14:KJH14"/>
    <mergeCell ref="KJI14:KJQ14"/>
    <mergeCell ref="KJR14:KJZ14"/>
    <mergeCell ref="KKA14:KKI14"/>
    <mergeCell ref="KKJ14:KKR14"/>
    <mergeCell ref="KKS14:KLA14"/>
    <mergeCell ref="KLB14:KLJ14"/>
    <mergeCell ref="KLK14:KLS14"/>
    <mergeCell ref="KLT14:KMB14"/>
    <mergeCell ref="KMC14:KMK14"/>
    <mergeCell ref="KML14:KMT14"/>
    <mergeCell ref="KMU14:KNC14"/>
    <mergeCell ref="KND14:KNL14"/>
    <mergeCell ref="KNM14:KNU14"/>
    <mergeCell ref="KNV14:KOD14"/>
    <mergeCell ref="KOE14:KOM14"/>
    <mergeCell ref="KON14:KOV14"/>
    <mergeCell ref="KOW14:KPE14"/>
    <mergeCell ref="KPF14:KPN14"/>
    <mergeCell ref="KPO14:KPW14"/>
    <mergeCell ref="KPX14:KQF14"/>
    <mergeCell ref="KQG14:KQO14"/>
    <mergeCell ref="KQP14:KQX14"/>
    <mergeCell ref="KQY14:KRG14"/>
    <mergeCell ref="KRH14:KRP14"/>
    <mergeCell ref="KRQ14:KRY14"/>
    <mergeCell ref="KRZ14:KSH14"/>
    <mergeCell ref="KSI14:KSQ14"/>
    <mergeCell ref="KSR14:KSZ14"/>
    <mergeCell ref="KTA14:KTI14"/>
    <mergeCell ref="KTJ14:KTR14"/>
    <mergeCell ref="KTS14:KUA14"/>
    <mergeCell ref="KUB14:KUJ14"/>
    <mergeCell ref="KUK14:KUS14"/>
    <mergeCell ref="KUT14:KVB14"/>
    <mergeCell ref="KVC14:KVK14"/>
    <mergeCell ref="KVL14:KVT14"/>
    <mergeCell ref="KVU14:KWC14"/>
    <mergeCell ref="KWD14:KWL14"/>
    <mergeCell ref="KWM14:KWU14"/>
    <mergeCell ref="KWV14:KXD14"/>
    <mergeCell ref="KXE14:KXM14"/>
    <mergeCell ref="KXN14:KXV14"/>
    <mergeCell ref="KXW14:KYE14"/>
    <mergeCell ref="KYF14:KYN14"/>
    <mergeCell ref="KYO14:KYW14"/>
    <mergeCell ref="KYX14:KZF14"/>
    <mergeCell ref="KZG14:KZO14"/>
    <mergeCell ref="KZP14:KZX14"/>
    <mergeCell ref="KZY14:LAG14"/>
    <mergeCell ref="LAH14:LAP14"/>
    <mergeCell ref="LAQ14:LAY14"/>
    <mergeCell ref="LAZ14:LBH14"/>
    <mergeCell ref="LBI14:LBQ14"/>
    <mergeCell ref="LBR14:LBZ14"/>
    <mergeCell ref="LCA14:LCI14"/>
    <mergeCell ref="LCJ14:LCR14"/>
    <mergeCell ref="LCS14:LDA14"/>
    <mergeCell ref="LDB14:LDJ14"/>
    <mergeCell ref="LDK14:LDS14"/>
    <mergeCell ref="LDT14:LEB14"/>
    <mergeCell ref="LEC14:LEK14"/>
    <mergeCell ref="LEL14:LET14"/>
    <mergeCell ref="LEU14:LFC14"/>
    <mergeCell ref="LFD14:LFL14"/>
    <mergeCell ref="LFM14:LFU14"/>
    <mergeCell ref="LFV14:LGD14"/>
    <mergeCell ref="LGE14:LGM14"/>
    <mergeCell ref="LGN14:LGV14"/>
    <mergeCell ref="LGW14:LHE14"/>
    <mergeCell ref="LHF14:LHN14"/>
    <mergeCell ref="LHO14:LHW14"/>
    <mergeCell ref="LHX14:LIF14"/>
    <mergeCell ref="LIG14:LIO14"/>
    <mergeCell ref="LIP14:LIX14"/>
    <mergeCell ref="LIY14:LJG14"/>
    <mergeCell ref="LJH14:LJP14"/>
    <mergeCell ref="LJQ14:LJY14"/>
    <mergeCell ref="LJZ14:LKH14"/>
    <mergeCell ref="LKI14:LKQ14"/>
    <mergeCell ref="LKR14:LKZ14"/>
    <mergeCell ref="LLA14:LLI14"/>
    <mergeCell ref="LLJ14:LLR14"/>
    <mergeCell ref="LLS14:LMA14"/>
    <mergeCell ref="LMB14:LMJ14"/>
    <mergeCell ref="LMK14:LMS14"/>
    <mergeCell ref="LMT14:LNB14"/>
    <mergeCell ref="LNC14:LNK14"/>
    <mergeCell ref="LNL14:LNT14"/>
    <mergeCell ref="LNU14:LOC14"/>
    <mergeCell ref="LOD14:LOL14"/>
    <mergeCell ref="LOM14:LOU14"/>
    <mergeCell ref="LOV14:LPD14"/>
    <mergeCell ref="LPE14:LPM14"/>
    <mergeCell ref="LPN14:LPV14"/>
    <mergeCell ref="LPW14:LQE14"/>
    <mergeCell ref="LQF14:LQN14"/>
    <mergeCell ref="LQO14:LQW14"/>
    <mergeCell ref="LQX14:LRF14"/>
    <mergeCell ref="LRG14:LRO14"/>
    <mergeCell ref="LRP14:LRX14"/>
    <mergeCell ref="LRY14:LSG14"/>
    <mergeCell ref="LSH14:LSP14"/>
    <mergeCell ref="LSQ14:LSY14"/>
    <mergeCell ref="LSZ14:LTH14"/>
    <mergeCell ref="LTI14:LTQ14"/>
    <mergeCell ref="LTR14:LTZ14"/>
    <mergeCell ref="LUA14:LUI14"/>
    <mergeCell ref="LUJ14:LUR14"/>
    <mergeCell ref="LUS14:LVA14"/>
    <mergeCell ref="LVB14:LVJ14"/>
    <mergeCell ref="LVK14:LVS14"/>
    <mergeCell ref="LVT14:LWB14"/>
    <mergeCell ref="LWC14:LWK14"/>
    <mergeCell ref="LWL14:LWT14"/>
    <mergeCell ref="LWU14:LXC14"/>
    <mergeCell ref="LXD14:LXL14"/>
    <mergeCell ref="LXM14:LXU14"/>
    <mergeCell ref="LXV14:LYD14"/>
    <mergeCell ref="LYE14:LYM14"/>
    <mergeCell ref="LYN14:LYV14"/>
    <mergeCell ref="LYW14:LZE14"/>
    <mergeCell ref="LZF14:LZN14"/>
    <mergeCell ref="LZO14:LZW14"/>
    <mergeCell ref="LZX14:MAF14"/>
    <mergeCell ref="MAG14:MAO14"/>
    <mergeCell ref="MAP14:MAX14"/>
    <mergeCell ref="MAY14:MBG14"/>
    <mergeCell ref="MBH14:MBP14"/>
    <mergeCell ref="MBQ14:MBY14"/>
    <mergeCell ref="MBZ14:MCH14"/>
    <mergeCell ref="MCI14:MCQ14"/>
    <mergeCell ref="MCR14:MCZ14"/>
    <mergeCell ref="MDA14:MDI14"/>
    <mergeCell ref="MDJ14:MDR14"/>
    <mergeCell ref="MDS14:MEA14"/>
    <mergeCell ref="MEB14:MEJ14"/>
    <mergeCell ref="MEK14:MES14"/>
    <mergeCell ref="MET14:MFB14"/>
    <mergeCell ref="MFC14:MFK14"/>
    <mergeCell ref="MFL14:MFT14"/>
    <mergeCell ref="MFU14:MGC14"/>
    <mergeCell ref="MGD14:MGL14"/>
    <mergeCell ref="MGM14:MGU14"/>
    <mergeCell ref="MGV14:MHD14"/>
    <mergeCell ref="MHE14:MHM14"/>
    <mergeCell ref="MHN14:MHV14"/>
    <mergeCell ref="MHW14:MIE14"/>
    <mergeCell ref="MIF14:MIN14"/>
    <mergeCell ref="MIO14:MIW14"/>
    <mergeCell ref="MIX14:MJF14"/>
    <mergeCell ref="MJG14:MJO14"/>
    <mergeCell ref="MJP14:MJX14"/>
    <mergeCell ref="MJY14:MKG14"/>
    <mergeCell ref="MKH14:MKP14"/>
    <mergeCell ref="MKQ14:MKY14"/>
    <mergeCell ref="MKZ14:MLH14"/>
    <mergeCell ref="MLI14:MLQ14"/>
    <mergeCell ref="MLR14:MLZ14"/>
    <mergeCell ref="MMA14:MMI14"/>
    <mergeCell ref="MMJ14:MMR14"/>
    <mergeCell ref="MMS14:MNA14"/>
    <mergeCell ref="MNB14:MNJ14"/>
    <mergeCell ref="MNK14:MNS14"/>
    <mergeCell ref="MNT14:MOB14"/>
    <mergeCell ref="MOC14:MOK14"/>
    <mergeCell ref="MOL14:MOT14"/>
    <mergeCell ref="MOU14:MPC14"/>
    <mergeCell ref="MPD14:MPL14"/>
    <mergeCell ref="MPM14:MPU14"/>
    <mergeCell ref="MPV14:MQD14"/>
    <mergeCell ref="MQE14:MQM14"/>
    <mergeCell ref="MQN14:MQV14"/>
    <mergeCell ref="MQW14:MRE14"/>
    <mergeCell ref="MRF14:MRN14"/>
    <mergeCell ref="MRO14:MRW14"/>
    <mergeCell ref="MRX14:MSF14"/>
    <mergeCell ref="MSG14:MSO14"/>
    <mergeCell ref="MSP14:MSX14"/>
    <mergeCell ref="MSY14:MTG14"/>
    <mergeCell ref="MTH14:MTP14"/>
    <mergeCell ref="MTQ14:MTY14"/>
    <mergeCell ref="MTZ14:MUH14"/>
    <mergeCell ref="MUI14:MUQ14"/>
    <mergeCell ref="MUR14:MUZ14"/>
    <mergeCell ref="MVA14:MVI14"/>
    <mergeCell ref="MVJ14:MVR14"/>
    <mergeCell ref="MVS14:MWA14"/>
    <mergeCell ref="MWB14:MWJ14"/>
    <mergeCell ref="MWK14:MWS14"/>
    <mergeCell ref="MWT14:MXB14"/>
    <mergeCell ref="MXC14:MXK14"/>
    <mergeCell ref="MXL14:MXT14"/>
    <mergeCell ref="MXU14:MYC14"/>
    <mergeCell ref="MYD14:MYL14"/>
    <mergeCell ref="MYM14:MYU14"/>
    <mergeCell ref="MYV14:MZD14"/>
    <mergeCell ref="MZE14:MZM14"/>
    <mergeCell ref="MZN14:MZV14"/>
    <mergeCell ref="MZW14:NAE14"/>
    <mergeCell ref="NAF14:NAN14"/>
    <mergeCell ref="NAO14:NAW14"/>
    <mergeCell ref="NAX14:NBF14"/>
    <mergeCell ref="NBG14:NBO14"/>
    <mergeCell ref="NBP14:NBX14"/>
    <mergeCell ref="NBY14:NCG14"/>
    <mergeCell ref="NCH14:NCP14"/>
    <mergeCell ref="NCQ14:NCY14"/>
    <mergeCell ref="NCZ14:NDH14"/>
    <mergeCell ref="NDI14:NDQ14"/>
    <mergeCell ref="NDR14:NDZ14"/>
    <mergeCell ref="NEA14:NEI14"/>
    <mergeCell ref="NEJ14:NER14"/>
    <mergeCell ref="NES14:NFA14"/>
    <mergeCell ref="NFB14:NFJ14"/>
    <mergeCell ref="NFK14:NFS14"/>
    <mergeCell ref="NFT14:NGB14"/>
    <mergeCell ref="NGC14:NGK14"/>
    <mergeCell ref="NGL14:NGT14"/>
    <mergeCell ref="NGU14:NHC14"/>
    <mergeCell ref="NHD14:NHL14"/>
    <mergeCell ref="NHM14:NHU14"/>
    <mergeCell ref="NHV14:NID14"/>
    <mergeCell ref="NIE14:NIM14"/>
    <mergeCell ref="NIN14:NIV14"/>
    <mergeCell ref="NIW14:NJE14"/>
    <mergeCell ref="NJF14:NJN14"/>
    <mergeCell ref="NJO14:NJW14"/>
    <mergeCell ref="NJX14:NKF14"/>
    <mergeCell ref="NKG14:NKO14"/>
    <mergeCell ref="NKP14:NKX14"/>
    <mergeCell ref="NKY14:NLG14"/>
    <mergeCell ref="NLH14:NLP14"/>
    <mergeCell ref="NLQ14:NLY14"/>
    <mergeCell ref="NLZ14:NMH14"/>
    <mergeCell ref="NMI14:NMQ14"/>
    <mergeCell ref="NMR14:NMZ14"/>
    <mergeCell ref="NNA14:NNI14"/>
    <mergeCell ref="NNJ14:NNR14"/>
    <mergeCell ref="NNS14:NOA14"/>
    <mergeCell ref="NOB14:NOJ14"/>
    <mergeCell ref="NOK14:NOS14"/>
    <mergeCell ref="NOT14:NPB14"/>
    <mergeCell ref="NPC14:NPK14"/>
    <mergeCell ref="NPL14:NPT14"/>
    <mergeCell ref="NPU14:NQC14"/>
    <mergeCell ref="NQD14:NQL14"/>
    <mergeCell ref="NQM14:NQU14"/>
    <mergeCell ref="NQV14:NRD14"/>
    <mergeCell ref="NRE14:NRM14"/>
    <mergeCell ref="NRN14:NRV14"/>
    <mergeCell ref="NRW14:NSE14"/>
    <mergeCell ref="NSF14:NSN14"/>
    <mergeCell ref="NSO14:NSW14"/>
    <mergeCell ref="NSX14:NTF14"/>
    <mergeCell ref="NTG14:NTO14"/>
    <mergeCell ref="NTP14:NTX14"/>
    <mergeCell ref="NTY14:NUG14"/>
    <mergeCell ref="NUH14:NUP14"/>
    <mergeCell ref="NUQ14:NUY14"/>
    <mergeCell ref="NUZ14:NVH14"/>
    <mergeCell ref="NVI14:NVQ14"/>
    <mergeCell ref="NVR14:NVZ14"/>
    <mergeCell ref="NWA14:NWI14"/>
    <mergeCell ref="NWJ14:NWR14"/>
    <mergeCell ref="NWS14:NXA14"/>
    <mergeCell ref="NXB14:NXJ14"/>
    <mergeCell ref="NXK14:NXS14"/>
    <mergeCell ref="NXT14:NYB14"/>
    <mergeCell ref="NYC14:NYK14"/>
    <mergeCell ref="NYL14:NYT14"/>
    <mergeCell ref="NYU14:NZC14"/>
    <mergeCell ref="NZD14:NZL14"/>
    <mergeCell ref="NZM14:NZU14"/>
    <mergeCell ref="NZV14:OAD14"/>
    <mergeCell ref="OAE14:OAM14"/>
    <mergeCell ref="OAN14:OAV14"/>
    <mergeCell ref="OAW14:OBE14"/>
    <mergeCell ref="OBF14:OBN14"/>
    <mergeCell ref="OBO14:OBW14"/>
    <mergeCell ref="OBX14:OCF14"/>
    <mergeCell ref="OCG14:OCO14"/>
    <mergeCell ref="OCP14:OCX14"/>
    <mergeCell ref="OCY14:ODG14"/>
    <mergeCell ref="ODH14:ODP14"/>
    <mergeCell ref="ODQ14:ODY14"/>
    <mergeCell ref="ODZ14:OEH14"/>
    <mergeCell ref="OEI14:OEQ14"/>
    <mergeCell ref="OER14:OEZ14"/>
    <mergeCell ref="OFA14:OFI14"/>
    <mergeCell ref="OFJ14:OFR14"/>
    <mergeCell ref="OFS14:OGA14"/>
    <mergeCell ref="OGB14:OGJ14"/>
    <mergeCell ref="OGK14:OGS14"/>
    <mergeCell ref="OGT14:OHB14"/>
    <mergeCell ref="OHC14:OHK14"/>
    <mergeCell ref="OHL14:OHT14"/>
    <mergeCell ref="OHU14:OIC14"/>
    <mergeCell ref="OID14:OIL14"/>
    <mergeCell ref="OIM14:OIU14"/>
    <mergeCell ref="OIV14:OJD14"/>
    <mergeCell ref="OJE14:OJM14"/>
    <mergeCell ref="OJN14:OJV14"/>
    <mergeCell ref="OJW14:OKE14"/>
    <mergeCell ref="OKF14:OKN14"/>
    <mergeCell ref="OKO14:OKW14"/>
    <mergeCell ref="OKX14:OLF14"/>
    <mergeCell ref="OLG14:OLO14"/>
    <mergeCell ref="OLP14:OLX14"/>
    <mergeCell ref="OLY14:OMG14"/>
    <mergeCell ref="OMH14:OMP14"/>
    <mergeCell ref="OMQ14:OMY14"/>
    <mergeCell ref="OMZ14:ONH14"/>
    <mergeCell ref="ONI14:ONQ14"/>
    <mergeCell ref="ONR14:ONZ14"/>
    <mergeCell ref="OOA14:OOI14"/>
    <mergeCell ref="OOJ14:OOR14"/>
    <mergeCell ref="OOS14:OPA14"/>
    <mergeCell ref="OPB14:OPJ14"/>
    <mergeCell ref="OPK14:OPS14"/>
    <mergeCell ref="OPT14:OQB14"/>
    <mergeCell ref="OQC14:OQK14"/>
    <mergeCell ref="OQL14:OQT14"/>
    <mergeCell ref="OQU14:ORC14"/>
    <mergeCell ref="ORD14:ORL14"/>
    <mergeCell ref="ORM14:ORU14"/>
    <mergeCell ref="ORV14:OSD14"/>
    <mergeCell ref="OSE14:OSM14"/>
    <mergeCell ref="OSN14:OSV14"/>
    <mergeCell ref="OSW14:OTE14"/>
    <mergeCell ref="OTF14:OTN14"/>
    <mergeCell ref="OTO14:OTW14"/>
    <mergeCell ref="OTX14:OUF14"/>
    <mergeCell ref="OUG14:OUO14"/>
    <mergeCell ref="OUP14:OUX14"/>
    <mergeCell ref="OUY14:OVG14"/>
    <mergeCell ref="OVH14:OVP14"/>
    <mergeCell ref="OVQ14:OVY14"/>
    <mergeCell ref="OVZ14:OWH14"/>
    <mergeCell ref="OWI14:OWQ14"/>
    <mergeCell ref="OWR14:OWZ14"/>
    <mergeCell ref="OXA14:OXI14"/>
    <mergeCell ref="OXJ14:OXR14"/>
    <mergeCell ref="OXS14:OYA14"/>
    <mergeCell ref="OYB14:OYJ14"/>
    <mergeCell ref="OYK14:OYS14"/>
    <mergeCell ref="OYT14:OZB14"/>
    <mergeCell ref="OZC14:OZK14"/>
    <mergeCell ref="OZL14:OZT14"/>
    <mergeCell ref="OZU14:PAC14"/>
    <mergeCell ref="PAD14:PAL14"/>
    <mergeCell ref="PAM14:PAU14"/>
    <mergeCell ref="PAV14:PBD14"/>
    <mergeCell ref="PBE14:PBM14"/>
    <mergeCell ref="PBN14:PBV14"/>
    <mergeCell ref="PBW14:PCE14"/>
    <mergeCell ref="PCF14:PCN14"/>
    <mergeCell ref="PCO14:PCW14"/>
    <mergeCell ref="PCX14:PDF14"/>
    <mergeCell ref="PDG14:PDO14"/>
    <mergeCell ref="PDP14:PDX14"/>
    <mergeCell ref="PDY14:PEG14"/>
    <mergeCell ref="PEH14:PEP14"/>
    <mergeCell ref="PEQ14:PEY14"/>
    <mergeCell ref="PEZ14:PFH14"/>
    <mergeCell ref="PFI14:PFQ14"/>
    <mergeCell ref="PFR14:PFZ14"/>
    <mergeCell ref="PGA14:PGI14"/>
    <mergeCell ref="PGJ14:PGR14"/>
    <mergeCell ref="PGS14:PHA14"/>
    <mergeCell ref="PHB14:PHJ14"/>
    <mergeCell ref="PHK14:PHS14"/>
    <mergeCell ref="PHT14:PIB14"/>
    <mergeCell ref="PIC14:PIK14"/>
    <mergeCell ref="PIL14:PIT14"/>
    <mergeCell ref="PIU14:PJC14"/>
    <mergeCell ref="PJD14:PJL14"/>
    <mergeCell ref="PJM14:PJU14"/>
    <mergeCell ref="PJV14:PKD14"/>
    <mergeCell ref="PKE14:PKM14"/>
    <mergeCell ref="PKN14:PKV14"/>
    <mergeCell ref="PKW14:PLE14"/>
    <mergeCell ref="PLF14:PLN14"/>
    <mergeCell ref="PLO14:PLW14"/>
    <mergeCell ref="PLX14:PMF14"/>
    <mergeCell ref="PMG14:PMO14"/>
    <mergeCell ref="PMP14:PMX14"/>
    <mergeCell ref="PMY14:PNG14"/>
    <mergeCell ref="PNH14:PNP14"/>
    <mergeCell ref="PNQ14:PNY14"/>
    <mergeCell ref="PNZ14:POH14"/>
    <mergeCell ref="POI14:POQ14"/>
    <mergeCell ref="POR14:POZ14"/>
    <mergeCell ref="PPA14:PPI14"/>
    <mergeCell ref="PPJ14:PPR14"/>
    <mergeCell ref="PPS14:PQA14"/>
    <mergeCell ref="PQB14:PQJ14"/>
    <mergeCell ref="PQK14:PQS14"/>
    <mergeCell ref="PQT14:PRB14"/>
    <mergeCell ref="PRC14:PRK14"/>
    <mergeCell ref="PRL14:PRT14"/>
    <mergeCell ref="PRU14:PSC14"/>
    <mergeCell ref="PSD14:PSL14"/>
    <mergeCell ref="PSM14:PSU14"/>
    <mergeCell ref="PSV14:PTD14"/>
    <mergeCell ref="PTE14:PTM14"/>
    <mergeCell ref="PTN14:PTV14"/>
    <mergeCell ref="PTW14:PUE14"/>
    <mergeCell ref="PUF14:PUN14"/>
    <mergeCell ref="PUO14:PUW14"/>
    <mergeCell ref="PUX14:PVF14"/>
    <mergeCell ref="PVG14:PVO14"/>
    <mergeCell ref="PVP14:PVX14"/>
    <mergeCell ref="PVY14:PWG14"/>
    <mergeCell ref="PWH14:PWP14"/>
    <mergeCell ref="PWQ14:PWY14"/>
    <mergeCell ref="PWZ14:PXH14"/>
    <mergeCell ref="PXI14:PXQ14"/>
    <mergeCell ref="PXR14:PXZ14"/>
    <mergeCell ref="PYA14:PYI14"/>
    <mergeCell ref="PYJ14:PYR14"/>
    <mergeCell ref="PYS14:PZA14"/>
    <mergeCell ref="PZB14:PZJ14"/>
    <mergeCell ref="PZK14:PZS14"/>
    <mergeCell ref="PZT14:QAB14"/>
    <mergeCell ref="QAC14:QAK14"/>
    <mergeCell ref="QAL14:QAT14"/>
    <mergeCell ref="QAU14:QBC14"/>
    <mergeCell ref="QBD14:QBL14"/>
    <mergeCell ref="QBM14:QBU14"/>
    <mergeCell ref="QBV14:QCD14"/>
    <mergeCell ref="QCE14:QCM14"/>
    <mergeCell ref="QCN14:QCV14"/>
    <mergeCell ref="QCW14:QDE14"/>
    <mergeCell ref="QDF14:QDN14"/>
    <mergeCell ref="QDO14:QDW14"/>
    <mergeCell ref="QDX14:QEF14"/>
    <mergeCell ref="QEG14:QEO14"/>
    <mergeCell ref="QEP14:QEX14"/>
    <mergeCell ref="QEY14:QFG14"/>
    <mergeCell ref="QFH14:QFP14"/>
    <mergeCell ref="QFQ14:QFY14"/>
    <mergeCell ref="QFZ14:QGH14"/>
    <mergeCell ref="QGI14:QGQ14"/>
    <mergeCell ref="QGR14:QGZ14"/>
    <mergeCell ref="QHA14:QHI14"/>
    <mergeCell ref="QHJ14:QHR14"/>
    <mergeCell ref="QHS14:QIA14"/>
    <mergeCell ref="QIB14:QIJ14"/>
    <mergeCell ref="QIK14:QIS14"/>
    <mergeCell ref="QIT14:QJB14"/>
    <mergeCell ref="QJC14:QJK14"/>
    <mergeCell ref="QJL14:QJT14"/>
    <mergeCell ref="QJU14:QKC14"/>
    <mergeCell ref="QKD14:QKL14"/>
    <mergeCell ref="QKM14:QKU14"/>
    <mergeCell ref="QKV14:QLD14"/>
    <mergeCell ref="QLE14:QLM14"/>
    <mergeCell ref="QLN14:QLV14"/>
    <mergeCell ref="QLW14:QME14"/>
    <mergeCell ref="QMF14:QMN14"/>
    <mergeCell ref="QMO14:QMW14"/>
    <mergeCell ref="QMX14:QNF14"/>
    <mergeCell ref="QNG14:QNO14"/>
    <mergeCell ref="QNP14:QNX14"/>
    <mergeCell ref="QNY14:QOG14"/>
    <mergeCell ref="QOH14:QOP14"/>
    <mergeCell ref="QOQ14:QOY14"/>
    <mergeCell ref="QOZ14:QPH14"/>
    <mergeCell ref="QPI14:QPQ14"/>
    <mergeCell ref="QPR14:QPZ14"/>
    <mergeCell ref="QQA14:QQI14"/>
    <mergeCell ref="QQJ14:QQR14"/>
    <mergeCell ref="QQS14:QRA14"/>
    <mergeCell ref="QRB14:QRJ14"/>
    <mergeCell ref="QRK14:QRS14"/>
    <mergeCell ref="QRT14:QSB14"/>
    <mergeCell ref="QSC14:QSK14"/>
    <mergeCell ref="QSL14:QST14"/>
    <mergeCell ref="QSU14:QTC14"/>
    <mergeCell ref="QTD14:QTL14"/>
    <mergeCell ref="QTM14:QTU14"/>
    <mergeCell ref="QTV14:QUD14"/>
    <mergeCell ref="QUE14:QUM14"/>
    <mergeCell ref="QUN14:QUV14"/>
    <mergeCell ref="QUW14:QVE14"/>
    <mergeCell ref="QVF14:QVN14"/>
    <mergeCell ref="QVO14:QVW14"/>
    <mergeCell ref="QVX14:QWF14"/>
    <mergeCell ref="QWG14:QWO14"/>
    <mergeCell ref="QWP14:QWX14"/>
    <mergeCell ref="QWY14:QXG14"/>
    <mergeCell ref="QXH14:QXP14"/>
    <mergeCell ref="QXQ14:QXY14"/>
    <mergeCell ref="QXZ14:QYH14"/>
    <mergeCell ref="QYI14:QYQ14"/>
    <mergeCell ref="QYR14:QYZ14"/>
    <mergeCell ref="QZA14:QZI14"/>
    <mergeCell ref="QZJ14:QZR14"/>
    <mergeCell ref="QZS14:RAA14"/>
    <mergeCell ref="RAB14:RAJ14"/>
    <mergeCell ref="RAK14:RAS14"/>
    <mergeCell ref="RAT14:RBB14"/>
    <mergeCell ref="RBC14:RBK14"/>
    <mergeCell ref="RBL14:RBT14"/>
    <mergeCell ref="RBU14:RCC14"/>
    <mergeCell ref="RCD14:RCL14"/>
    <mergeCell ref="RCM14:RCU14"/>
    <mergeCell ref="RCV14:RDD14"/>
    <mergeCell ref="RDE14:RDM14"/>
    <mergeCell ref="RDN14:RDV14"/>
    <mergeCell ref="RDW14:REE14"/>
    <mergeCell ref="REF14:REN14"/>
    <mergeCell ref="REO14:REW14"/>
    <mergeCell ref="REX14:RFF14"/>
    <mergeCell ref="RFG14:RFO14"/>
    <mergeCell ref="RFP14:RFX14"/>
    <mergeCell ref="RFY14:RGG14"/>
    <mergeCell ref="RGH14:RGP14"/>
    <mergeCell ref="RGQ14:RGY14"/>
    <mergeCell ref="RGZ14:RHH14"/>
    <mergeCell ref="RHI14:RHQ14"/>
    <mergeCell ref="RHR14:RHZ14"/>
    <mergeCell ref="RIA14:RII14"/>
    <mergeCell ref="RIJ14:RIR14"/>
    <mergeCell ref="RIS14:RJA14"/>
    <mergeCell ref="RJB14:RJJ14"/>
    <mergeCell ref="RJK14:RJS14"/>
    <mergeCell ref="RJT14:RKB14"/>
    <mergeCell ref="RKC14:RKK14"/>
    <mergeCell ref="RKL14:RKT14"/>
    <mergeCell ref="RKU14:RLC14"/>
    <mergeCell ref="RLD14:RLL14"/>
    <mergeCell ref="RLM14:RLU14"/>
    <mergeCell ref="RLV14:RMD14"/>
    <mergeCell ref="RME14:RMM14"/>
    <mergeCell ref="RMN14:RMV14"/>
    <mergeCell ref="RMW14:RNE14"/>
    <mergeCell ref="RNF14:RNN14"/>
    <mergeCell ref="RNO14:RNW14"/>
    <mergeCell ref="RNX14:ROF14"/>
    <mergeCell ref="ROG14:ROO14"/>
    <mergeCell ref="ROP14:ROX14"/>
    <mergeCell ref="ROY14:RPG14"/>
    <mergeCell ref="RPH14:RPP14"/>
    <mergeCell ref="RPQ14:RPY14"/>
    <mergeCell ref="RPZ14:RQH14"/>
    <mergeCell ref="RQI14:RQQ14"/>
    <mergeCell ref="RQR14:RQZ14"/>
    <mergeCell ref="RRA14:RRI14"/>
    <mergeCell ref="RRJ14:RRR14"/>
    <mergeCell ref="RRS14:RSA14"/>
    <mergeCell ref="RSB14:RSJ14"/>
    <mergeCell ref="RSK14:RSS14"/>
    <mergeCell ref="RST14:RTB14"/>
    <mergeCell ref="RTC14:RTK14"/>
    <mergeCell ref="RTL14:RTT14"/>
    <mergeCell ref="RTU14:RUC14"/>
    <mergeCell ref="RUD14:RUL14"/>
    <mergeCell ref="RUM14:RUU14"/>
    <mergeCell ref="RUV14:RVD14"/>
    <mergeCell ref="RVE14:RVM14"/>
    <mergeCell ref="RVN14:RVV14"/>
    <mergeCell ref="RVW14:RWE14"/>
    <mergeCell ref="RWF14:RWN14"/>
    <mergeCell ref="RWO14:RWW14"/>
    <mergeCell ref="RWX14:RXF14"/>
    <mergeCell ref="RXG14:RXO14"/>
    <mergeCell ref="RXP14:RXX14"/>
    <mergeCell ref="RXY14:RYG14"/>
    <mergeCell ref="RYH14:RYP14"/>
    <mergeCell ref="RYQ14:RYY14"/>
    <mergeCell ref="RYZ14:RZH14"/>
    <mergeCell ref="RZI14:RZQ14"/>
    <mergeCell ref="RZR14:RZZ14"/>
    <mergeCell ref="SAA14:SAI14"/>
    <mergeCell ref="SAJ14:SAR14"/>
    <mergeCell ref="SAS14:SBA14"/>
    <mergeCell ref="SBB14:SBJ14"/>
    <mergeCell ref="SBK14:SBS14"/>
    <mergeCell ref="SBT14:SCB14"/>
    <mergeCell ref="SCC14:SCK14"/>
    <mergeCell ref="SCL14:SCT14"/>
    <mergeCell ref="SCU14:SDC14"/>
    <mergeCell ref="SDD14:SDL14"/>
    <mergeCell ref="SDM14:SDU14"/>
    <mergeCell ref="SDV14:SED14"/>
    <mergeCell ref="SEE14:SEM14"/>
    <mergeCell ref="SEN14:SEV14"/>
    <mergeCell ref="SEW14:SFE14"/>
    <mergeCell ref="SFF14:SFN14"/>
    <mergeCell ref="SFO14:SFW14"/>
    <mergeCell ref="SFX14:SGF14"/>
    <mergeCell ref="SGG14:SGO14"/>
    <mergeCell ref="SGP14:SGX14"/>
    <mergeCell ref="SGY14:SHG14"/>
    <mergeCell ref="SHH14:SHP14"/>
    <mergeCell ref="SHQ14:SHY14"/>
    <mergeCell ref="SHZ14:SIH14"/>
    <mergeCell ref="SII14:SIQ14"/>
    <mergeCell ref="SIR14:SIZ14"/>
    <mergeCell ref="SJA14:SJI14"/>
    <mergeCell ref="SJJ14:SJR14"/>
    <mergeCell ref="SJS14:SKA14"/>
    <mergeCell ref="SKB14:SKJ14"/>
    <mergeCell ref="SKK14:SKS14"/>
    <mergeCell ref="SKT14:SLB14"/>
    <mergeCell ref="SLC14:SLK14"/>
    <mergeCell ref="SLL14:SLT14"/>
    <mergeCell ref="SLU14:SMC14"/>
    <mergeCell ref="SMD14:SML14"/>
    <mergeCell ref="SMM14:SMU14"/>
    <mergeCell ref="SMV14:SND14"/>
    <mergeCell ref="SNE14:SNM14"/>
    <mergeCell ref="SNN14:SNV14"/>
    <mergeCell ref="SNW14:SOE14"/>
    <mergeCell ref="SOF14:SON14"/>
    <mergeCell ref="SOO14:SOW14"/>
    <mergeCell ref="SOX14:SPF14"/>
    <mergeCell ref="SPG14:SPO14"/>
    <mergeCell ref="SPP14:SPX14"/>
    <mergeCell ref="SPY14:SQG14"/>
    <mergeCell ref="SQH14:SQP14"/>
    <mergeCell ref="SQQ14:SQY14"/>
    <mergeCell ref="SQZ14:SRH14"/>
    <mergeCell ref="SRI14:SRQ14"/>
    <mergeCell ref="SRR14:SRZ14"/>
    <mergeCell ref="SSA14:SSI14"/>
    <mergeCell ref="SSJ14:SSR14"/>
    <mergeCell ref="SSS14:STA14"/>
    <mergeCell ref="STB14:STJ14"/>
    <mergeCell ref="STK14:STS14"/>
    <mergeCell ref="STT14:SUB14"/>
    <mergeCell ref="SUC14:SUK14"/>
    <mergeCell ref="SUL14:SUT14"/>
    <mergeCell ref="SUU14:SVC14"/>
    <mergeCell ref="SVD14:SVL14"/>
    <mergeCell ref="SVM14:SVU14"/>
    <mergeCell ref="SVV14:SWD14"/>
    <mergeCell ref="SWE14:SWM14"/>
    <mergeCell ref="SWN14:SWV14"/>
    <mergeCell ref="SWW14:SXE14"/>
    <mergeCell ref="SXF14:SXN14"/>
    <mergeCell ref="SXO14:SXW14"/>
    <mergeCell ref="SXX14:SYF14"/>
    <mergeCell ref="SYG14:SYO14"/>
    <mergeCell ref="SYP14:SYX14"/>
    <mergeCell ref="SYY14:SZG14"/>
    <mergeCell ref="SZH14:SZP14"/>
    <mergeCell ref="SZQ14:SZY14"/>
    <mergeCell ref="SZZ14:TAH14"/>
    <mergeCell ref="TAI14:TAQ14"/>
    <mergeCell ref="TAR14:TAZ14"/>
    <mergeCell ref="TBA14:TBI14"/>
    <mergeCell ref="TBJ14:TBR14"/>
    <mergeCell ref="TBS14:TCA14"/>
    <mergeCell ref="TCB14:TCJ14"/>
    <mergeCell ref="TCK14:TCS14"/>
    <mergeCell ref="TCT14:TDB14"/>
    <mergeCell ref="TDC14:TDK14"/>
    <mergeCell ref="TDL14:TDT14"/>
    <mergeCell ref="TDU14:TEC14"/>
    <mergeCell ref="TED14:TEL14"/>
    <mergeCell ref="TEM14:TEU14"/>
    <mergeCell ref="TEV14:TFD14"/>
    <mergeCell ref="TFE14:TFM14"/>
    <mergeCell ref="TFN14:TFV14"/>
    <mergeCell ref="TFW14:TGE14"/>
    <mergeCell ref="TGF14:TGN14"/>
    <mergeCell ref="TGO14:TGW14"/>
    <mergeCell ref="TGX14:THF14"/>
    <mergeCell ref="THG14:THO14"/>
    <mergeCell ref="THP14:THX14"/>
    <mergeCell ref="THY14:TIG14"/>
    <mergeCell ref="TIH14:TIP14"/>
    <mergeCell ref="TIQ14:TIY14"/>
    <mergeCell ref="TIZ14:TJH14"/>
    <mergeCell ref="TJI14:TJQ14"/>
    <mergeCell ref="TJR14:TJZ14"/>
    <mergeCell ref="TKA14:TKI14"/>
    <mergeCell ref="TKJ14:TKR14"/>
    <mergeCell ref="TKS14:TLA14"/>
    <mergeCell ref="TLB14:TLJ14"/>
    <mergeCell ref="TLK14:TLS14"/>
    <mergeCell ref="TLT14:TMB14"/>
    <mergeCell ref="TMC14:TMK14"/>
    <mergeCell ref="TML14:TMT14"/>
    <mergeCell ref="TMU14:TNC14"/>
    <mergeCell ref="TND14:TNL14"/>
    <mergeCell ref="TNM14:TNU14"/>
    <mergeCell ref="TNV14:TOD14"/>
    <mergeCell ref="TOE14:TOM14"/>
    <mergeCell ref="TON14:TOV14"/>
    <mergeCell ref="TOW14:TPE14"/>
    <mergeCell ref="TPF14:TPN14"/>
    <mergeCell ref="TPO14:TPW14"/>
    <mergeCell ref="TPX14:TQF14"/>
    <mergeCell ref="TQG14:TQO14"/>
    <mergeCell ref="TQP14:TQX14"/>
    <mergeCell ref="TQY14:TRG14"/>
    <mergeCell ref="TRH14:TRP14"/>
    <mergeCell ref="TRQ14:TRY14"/>
    <mergeCell ref="TRZ14:TSH14"/>
    <mergeCell ref="TSI14:TSQ14"/>
    <mergeCell ref="TSR14:TSZ14"/>
    <mergeCell ref="TTA14:TTI14"/>
    <mergeCell ref="TTJ14:TTR14"/>
    <mergeCell ref="TTS14:TUA14"/>
    <mergeCell ref="TUB14:TUJ14"/>
    <mergeCell ref="TUK14:TUS14"/>
    <mergeCell ref="TUT14:TVB14"/>
    <mergeCell ref="TVC14:TVK14"/>
    <mergeCell ref="TVL14:TVT14"/>
    <mergeCell ref="TVU14:TWC14"/>
    <mergeCell ref="TWD14:TWL14"/>
    <mergeCell ref="TWM14:TWU14"/>
    <mergeCell ref="TWV14:TXD14"/>
    <mergeCell ref="TXE14:TXM14"/>
    <mergeCell ref="TXN14:TXV14"/>
    <mergeCell ref="TXW14:TYE14"/>
    <mergeCell ref="TYF14:TYN14"/>
    <mergeCell ref="TYO14:TYW14"/>
    <mergeCell ref="TYX14:TZF14"/>
    <mergeCell ref="TZG14:TZO14"/>
    <mergeCell ref="TZP14:TZX14"/>
    <mergeCell ref="TZY14:UAG14"/>
    <mergeCell ref="UAH14:UAP14"/>
    <mergeCell ref="UAQ14:UAY14"/>
    <mergeCell ref="UAZ14:UBH14"/>
    <mergeCell ref="UBI14:UBQ14"/>
    <mergeCell ref="UBR14:UBZ14"/>
    <mergeCell ref="UCA14:UCI14"/>
    <mergeCell ref="UCJ14:UCR14"/>
    <mergeCell ref="UCS14:UDA14"/>
    <mergeCell ref="UDB14:UDJ14"/>
    <mergeCell ref="UDK14:UDS14"/>
    <mergeCell ref="UDT14:UEB14"/>
    <mergeCell ref="UEC14:UEK14"/>
    <mergeCell ref="UEL14:UET14"/>
    <mergeCell ref="UEU14:UFC14"/>
    <mergeCell ref="UFD14:UFL14"/>
    <mergeCell ref="UFM14:UFU14"/>
    <mergeCell ref="UFV14:UGD14"/>
    <mergeCell ref="UGE14:UGM14"/>
    <mergeCell ref="UGN14:UGV14"/>
    <mergeCell ref="UGW14:UHE14"/>
    <mergeCell ref="UHF14:UHN14"/>
    <mergeCell ref="UHO14:UHW14"/>
    <mergeCell ref="UHX14:UIF14"/>
    <mergeCell ref="UIG14:UIO14"/>
    <mergeCell ref="UIP14:UIX14"/>
    <mergeCell ref="UIY14:UJG14"/>
    <mergeCell ref="UJH14:UJP14"/>
    <mergeCell ref="UJQ14:UJY14"/>
    <mergeCell ref="UJZ14:UKH14"/>
    <mergeCell ref="UKI14:UKQ14"/>
    <mergeCell ref="UKR14:UKZ14"/>
    <mergeCell ref="ULA14:ULI14"/>
    <mergeCell ref="ULJ14:ULR14"/>
    <mergeCell ref="ULS14:UMA14"/>
    <mergeCell ref="UMB14:UMJ14"/>
    <mergeCell ref="UMK14:UMS14"/>
    <mergeCell ref="UMT14:UNB14"/>
    <mergeCell ref="UNC14:UNK14"/>
    <mergeCell ref="UNL14:UNT14"/>
    <mergeCell ref="UNU14:UOC14"/>
    <mergeCell ref="UOD14:UOL14"/>
    <mergeCell ref="UOM14:UOU14"/>
    <mergeCell ref="UOV14:UPD14"/>
    <mergeCell ref="UPE14:UPM14"/>
    <mergeCell ref="UPN14:UPV14"/>
    <mergeCell ref="UPW14:UQE14"/>
    <mergeCell ref="UQF14:UQN14"/>
    <mergeCell ref="UQO14:UQW14"/>
    <mergeCell ref="UQX14:URF14"/>
    <mergeCell ref="URG14:URO14"/>
    <mergeCell ref="URP14:URX14"/>
    <mergeCell ref="URY14:USG14"/>
    <mergeCell ref="USH14:USP14"/>
    <mergeCell ref="USQ14:USY14"/>
    <mergeCell ref="USZ14:UTH14"/>
    <mergeCell ref="UTI14:UTQ14"/>
    <mergeCell ref="UTR14:UTZ14"/>
    <mergeCell ref="UUA14:UUI14"/>
    <mergeCell ref="UUJ14:UUR14"/>
    <mergeCell ref="UUS14:UVA14"/>
    <mergeCell ref="UVB14:UVJ14"/>
    <mergeCell ref="UVK14:UVS14"/>
    <mergeCell ref="UVT14:UWB14"/>
    <mergeCell ref="UWC14:UWK14"/>
    <mergeCell ref="UWL14:UWT14"/>
    <mergeCell ref="UWU14:UXC14"/>
    <mergeCell ref="UXD14:UXL14"/>
    <mergeCell ref="UXM14:UXU14"/>
    <mergeCell ref="UXV14:UYD14"/>
    <mergeCell ref="UYE14:UYM14"/>
    <mergeCell ref="UYN14:UYV14"/>
    <mergeCell ref="UYW14:UZE14"/>
    <mergeCell ref="UZF14:UZN14"/>
    <mergeCell ref="UZO14:UZW14"/>
    <mergeCell ref="UZX14:VAF14"/>
    <mergeCell ref="VAG14:VAO14"/>
    <mergeCell ref="VAP14:VAX14"/>
    <mergeCell ref="VAY14:VBG14"/>
    <mergeCell ref="VBH14:VBP14"/>
    <mergeCell ref="VBQ14:VBY14"/>
    <mergeCell ref="VBZ14:VCH14"/>
    <mergeCell ref="VCI14:VCQ14"/>
    <mergeCell ref="VCR14:VCZ14"/>
    <mergeCell ref="VDA14:VDI14"/>
    <mergeCell ref="VDJ14:VDR14"/>
    <mergeCell ref="VDS14:VEA14"/>
    <mergeCell ref="VEB14:VEJ14"/>
    <mergeCell ref="VEK14:VES14"/>
    <mergeCell ref="VET14:VFB14"/>
    <mergeCell ref="VFC14:VFK14"/>
    <mergeCell ref="VFL14:VFT14"/>
    <mergeCell ref="VFU14:VGC14"/>
    <mergeCell ref="VGD14:VGL14"/>
    <mergeCell ref="VGM14:VGU14"/>
    <mergeCell ref="VGV14:VHD14"/>
    <mergeCell ref="VHE14:VHM14"/>
    <mergeCell ref="VHN14:VHV14"/>
    <mergeCell ref="VHW14:VIE14"/>
    <mergeCell ref="VIF14:VIN14"/>
    <mergeCell ref="VIO14:VIW14"/>
    <mergeCell ref="VIX14:VJF14"/>
    <mergeCell ref="VJG14:VJO14"/>
    <mergeCell ref="VJP14:VJX14"/>
    <mergeCell ref="VJY14:VKG14"/>
    <mergeCell ref="VKH14:VKP14"/>
    <mergeCell ref="VKQ14:VKY14"/>
    <mergeCell ref="VKZ14:VLH14"/>
    <mergeCell ref="VLI14:VLQ14"/>
    <mergeCell ref="VLR14:VLZ14"/>
    <mergeCell ref="VMA14:VMI14"/>
    <mergeCell ref="VMJ14:VMR14"/>
    <mergeCell ref="VMS14:VNA14"/>
    <mergeCell ref="VNB14:VNJ14"/>
    <mergeCell ref="VNK14:VNS14"/>
    <mergeCell ref="VNT14:VOB14"/>
    <mergeCell ref="VOC14:VOK14"/>
    <mergeCell ref="VOL14:VOT14"/>
    <mergeCell ref="VOU14:VPC14"/>
    <mergeCell ref="VPD14:VPL14"/>
    <mergeCell ref="VPM14:VPU14"/>
    <mergeCell ref="VPV14:VQD14"/>
    <mergeCell ref="VQE14:VQM14"/>
    <mergeCell ref="VQN14:VQV14"/>
    <mergeCell ref="VQW14:VRE14"/>
    <mergeCell ref="VRF14:VRN14"/>
    <mergeCell ref="VRO14:VRW14"/>
    <mergeCell ref="VRX14:VSF14"/>
    <mergeCell ref="VSG14:VSO14"/>
    <mergeCell ref="VSP14:VSX14"/>
    <mergeCell ref="VSY14:VTG14"/>
    <mergeCell ref="VTH14:VTP14"/>
    <mergeCell ref="VTQ14:VTY14"/>
    <mergeCell ref="VTZ14:VUH14"/>
    <mergeCell ref="VUI14:VUQ14"/>
    <mergeCell ref="VUR14:VUZ14"/>
    <mergeCell ref="VVA14:VVI14"/>
    <mergeCell ref="VVJ14:VVR14"/>
    <mergeCell ref="VVS14:VWA14"/>
    <mergeCell ref="VWB14:VWJ14"/>
    <mergeCell ref="VWK14:VWS14"/>
    <mergeCell ref="VWT14:VXB14"/>
    <mergeCell ref="VXC14:VXK14"/>
    <mergeCell ref="VXL14:VXT14"/>
    <mergeCell ref="VXU14:VYC14"/>
    <mergeCell ref="VYD14:VYL14"/>
    <mergeCell ref="VYM14:VYU14"/>
    <mergeCell ref="VYV14:VZD14"/>
    <mergeCell ref="VZE14:VZM14"/>
    <mergeCell ref="VZN14:VZV14"/>
    <mergeCell ref="VZW14:WAE14"/>
    <mergeCell ref="WAF14:WAN14"/>
    <mergeCell ref="WAO14:WAW14"/>
    <mergeCell ref="WAX14:WBF14"/>
    <mergeCell ref="WBG14:WBO14"/>
    <mergeCell ref="WBP14:WBX14"/>
    <mergeCell ref="WBY14:WCG14"/>
    <mergeCell ref="WCH14:WCP14"/>
    <mergeCell ref="WCQ14:WCY14"/>
    <mergeCell ref="WCZ14:WDH14"/>
    <mergeCell ref="WDI14:WDQ14"/>
    <mergeCell ref="WDR14:WDZ14"/>
    <mergeCell ref="WEA14:WEI14"/>
    <mergeCell ref="WEJ14:WER14"/>
    <mergeCell ref="WES14:WFA14"/>
    <mergeCell ref="WFB14:WFJ14"/>
    <mergeCell ref="WFK14:WFS14"/>
    <mergeCell ref="WFT14:WGB14"/>
    <mergeCell ref="WGC14:WGK14"/>
    <mergeCell ref="WGL14:WGT14"/>
    <mergeCell ref="WGU14:WHC14"/>
    <mergeCell ref="WHD14:WHL14"/>
    <mergeCell ref="WHM14:WHU14"/>
    <mergeCell ref="WHV14:WID14"/>
    <mergeCell ref="WIE14:WIM14"/>
    <mergeCell ref="WIN14:WIV14"/>
    <mergeCell ref="WIW14:WJE14"/>
    <mergeCell ref="WJF14:WJN14"/>
    <mergeCell ref="WJO14:WJW14"/>
    <mergeCell ref="WJX14:WKF14"/>
    <mergeCell ref="WKG14:WKO14"/>
    <mergeCell ref="WKP14:WKX14"/>
    <mergeCell ref="WKY14:WLG14"/>
    <mergeCell ref="WLH14:WLP14"/>
    <mergeCell ref="WLQ14:WLY14"/>
    <mergeCell ref="WLZ14:WMH14"/>
    <mergeCell ref="WMI14:WMQ14"/>
    <mergeCell ref="WMR14:WMZ14"/>
    <mergeCell ref="WNA14:WNI14"/>
    <mergeCell ref="WNJ14:WNR14"/>
    <mergeCell ref="WNS14:WOA14"/>
    <mergeCell ref="WOB14:WOJ14"/>
    <mergeCell ref="WOK14:WOS14"/>
    <mergeCell ref="WOT14:WPB14"/>
    <mergeCell ref="WPC14:WPK14"/>
    <mergeCell ref="WPL14:WPT14"/>
    <mergeCell ref="WPU14:WQC14"/>
    <mergeCell ref="WQD14:WQL14"/>
    <mergeCell ref="WQM14:WQU14"/>
    <mergeCell ref="WQV14:WRD14"/>
    <mergeCell ref="WRE14:WRM14"/>
    <mergeCell ref="WRN14:WRV14"/>
    <mergeCell ref="WRW14:WSE14"/>
    <mergeCell ref="WSF14:WSN14"/>
    <mergeCell ref="WSO14:WSW14"/>
    <mergeCell ref="WSX14:WTF14"/>
    <mergeCell ref="WTG14:WTO14"/>
    <mergeCell ref="WTP14:WTX14"/>
    <mergeCell ref="WTY14:WUG14"/>
    <mergeCell ref="WUH14:WUP14"/>
    <mergeCell ref="WUQ14:WUY14"/>
    <mergeCell ref="WUZ14:WVH14"/>
    <mergeCell ref="WVI14:WVQ14"/>
    <mergeCell ref="WVR14:WVZ14"/>
    <mergeCell ref="WWA14:WWI14"/>
    <mergeCell ref="WWJ14:WWR14"/>
    <mergeCell ref="WWS14:WXA14"/>
    <mergeCell ref="WXB14:WXJ14"/>
    <mergeCell ref="WXK14:WXS14"/>
    <mergeCell ref="WXT14:WYB14"/>
    <mergeCell ref="WYC14:WYK14"/>
    <mergeCell ref="WYL14:WYT14"/>
    <mergeCell ref="WYU14:WZC14"/>
    <mergeCell ref="WZD14:WZL14"/>
    <mergeCell ref="WZM14:WZU14"/>
    <mergeCell ref="WZV14:XAD14"/>
    <mergeCell ref="XAE14:XAM14"/>
    <mergeCell ref="XAN14:XAV14"/>
    <mergeCell ref="XAW14:XBE14"/>
    <mergeCell ref="XBF14:XBN14"/>
    <mergeCell ref="XBO14:XBW14"/>
    <mergeCell ref="XBX14:XCF14"/>
    <mergeCell ref="XCG14:XCO14"/>
    <mergeCell ref="XCP14:XCX14"/>
    <mergeCell ref="XCY14:XDG14"/>
    <mergeCell ref="XDH14:XDP14"/>
    <mergeCell ref="XDQ14:XDY14"/>
    <mergeCell ref="XDZ14:XEH14"/>
    <mergeCell ref="XEI14:XEQ14"/>
    <mergeCell ref="XER14:XEZ14"/>
    <mergeCell ref="XFA14:XFD14"/>
    <mergeCell ref="A15:I15"/>
    <mergeCell ref="J15:R15"/>
    <mergeCell ref="S15:AA15"/>
    <mergeCell ref="AB15:AJ15"/>
    <mergeCell ref="AK15:AS15"/>
    <mergeCell ref="AT15:BB15"/>
    <mergeCell ref="BC15:BK15"/>
    <mergeCell ref="BL15:BT15"/>
    <mergeCell ref="BU15:CC15"/>
    <mergeCell ref="CD15:CL15"/>
    <mergeCell ref="CM15:CU15"/>
    <mergeCell ref="CV15:DD15"/>
    <mergeCell ref="DE15:DM15"/>
    <mergeCell ref="DN15:DV15"/>
    <mergeCell ref="DW15:EE15"/>
    <mergeCell ref="EF15:EN15"/>
    <mergeCell ref="EO15:EW15"/>
    <mergeCell ref="EX15:FF15"/>
    <mergeCell ref="FG15:FO15"/>
    <mergeCell ref="FP15:FX15"/>
    <mergeCell ref="FY15:GG15"/>
    <mergeCell ref="GH15:GP15"/>
    <mergeCell ref="GQ15:GY15"/>
    <mergeCell ref="GZ15:HH15"/>
    <mergeCell ref="HI15:HQ15"/>
    <mergeCell ref="HR15:HZ15"/>
    <mergeCell ref="IA15:II15"/>
    <mergeCell ref="IJ15:IR15"/>
    <mergeCell ref="IS15:JA15"/>
    <mergeCell ref="JB15:JJ15"/>
    <mergeCell ref="JK15:JS15"/>
    <mergeCell ref="JT15:KB15"/>
    <mergeCell ref="KC15:KK15"/>
    <mergeCell ref="KL15:KT15"/>
    <mergeCell ref="KU15:LC15"/>
    <mergeCell ref="LD15:LL15"/>
    <mergeCell ref="LM15:LU15"/>
    <mergeCell ref="LV15:MD15"/>
    <mergeCell ref="ME15:MM15"/>
    <mergeCell ref="MN15:MV15"/>
    <mergeCell ref="MW15:NE15"/>
    <mergeCell ref="NF15:NN15"/>
    <mergeCell ref="NO15:NW15"/>
    <mergeCell ref="NX15:OF15"/>
    <mergeCell ref="OG15:OO15"/>
    <mergeCell ref="OP15:OX15"/>
    <mergeCell ref="OY15:PG15"/>
    <mergeCell ref="PH15:PP15"/>
    <mergeCell ref="PQ15:PY15"/>
    <mergeCell ref="PZ15:QH15"/>
    <mergeCell ref="QI15:QQ15"/>
    <mergeCell ref="QR15:QZ15"/>
    <mergeCell ref="RA15:RI15"/>
    <mergeCell ref="RJ15:RR15"/>
    <mergeCell ref="RS15:SA15"/>
    <mergeCell ref="SB15:SJ15"/>
    <mergeCell ref="SK15:SS15"/>
    <mergeCell ref="ST15:TB15"/>
    <mergeCell ref="TC15:TK15"/>
    <mergeCell ref="TL15:TT15"/>
    <mergeCell ref="TU15:UC15"/>
    <mergeCell ref="UD15:UL15"/>
    <mergeCell ref="UM15:UU15"/>
    <mergeCell ref="UV15:VD15"/>
    <mergeCell ref="VE15:VM15"/>
    <mergeCell ref="VN15:VV15"/>
    <mergeCell ref="VW15:WE15"/>
    <mergeCell ref="WF15:WN15"/>
    <mergeCell ref="WO15:WW15"/>
    <mergeCell ref="WX15:XF15"/>
    <mergeCell ref="XG15:XO15"/>
    <mergeCell ref="XP15:XX15"/>
    <mergeCell ref="XY15:YG15"/>
    <mergeCell ref="YH15:YP15"/>
    <mergeCell ref="YQ15:YY15"/>
    <mergeCell ref="YZ15:ZH15"/>
    <mergeCell ref="ZI15:ZQ15"/>
    <mergeCell ref="ZR15:ZZ15"/>
    <mergeCell ref="AAA15:AAI15"/>
    <mergeCell ref="AAJ15:AAR15"/>
    <mergeCell ref="AAS15:ABA15"/>
    <mergeCell ref="ABB15:ABJ15"/>
    <mergeCell ref="ABK15:ABS15"/>
    <mergeCell ref="ABT15:ACB15"/>
    <mergeCell ref="ACC15:ACK15"/>
    <mergeCell ref="ACL15:ACT15"/>
    <mergeCell ref="ACU15:ADC15"/>
    <mergeCell ref="ADD15:ADL15"/>
    <mergeCell ref="ADM15:ADU15"/>
    <mergeCell ref="ADV15:AED15"/>
    <mergeCell ref="AEE15:AEM15"/>
    <mergeCell ref="AEN15:AEV15"/>
    <mergeCell ref="AEW15:AFE15"/>
    <mergeCell ref="AFF15:AFN15"/>
    <mergeCell ref="AFO15:AFW15"/>
    <mergeCell ref="AFX15:AGF15"/>
    <mergeCell ref="AGG15:AGO15"/>
    <mergeCell ref="AGP15:AGX15"/>
    <mergeCell ref="AGY15:AHG15"/>
    <mergeCell ref="AHH15:AHP15"/>
    <mergeCell ref="AHQ15:AHY15"/>
    <mergeCell ref="AHZ15:AIH15"/>
    <mergeCell ref="AII15:AIQ15"/>
    <mergeCell ref="AIR15:AIZ15"/>
    <mergeCell ref="AJA15:AJI15"/>
    <mergeCell ref="AJJ15:AJR15"/>
    <mergeCell ref="AJS15:AKA15"/>
    <mergeCell ref="AKB15:AKJ15"/>
    <mergeCell ref="AKK15:AKS15"/>
    <mergeCell ref="AKT15:ALB15"/>
    <mergeCell ref="ALC15:ALK15"/>
    <mergeCell ref="ALL15:ALT15"/>
    <mergeCell ref="ALU15:AMC15"/>
    <mergeCell ref="AMD15:AML15"/>
    <mergeCell ref="AMM15:AMU15"/>
    <mergeCell ref="AMV15:AND15"/>
    <mergeCell ref="ANE15:ANM15"/>
    <mergeCell ref="ANN15:ANV15"/>
    <mergeCell ref="ANW15:AOE15"/>
    <mergeCell ref="AOF15:AON15"/>
    <mergeCell ref="AOO15:AOW15"/>
    <mergeCell ref="AOX15:APF15"/>
    <mergeCell ref="APG15:APO15"/>
    <mergeCell ref="APP15:APX15"/>
    <mergeCell ref="APY15:AQG15"/>
    <mergeCell ref="AQH15:AQP15"/>
    <mergeCell ref="AQQ15:AQY15"/>
    <mergeCell ref="AQZ15:ARH15"/>
    <mergeCell ref="ARI15:ARQ15"/>
    <mergeCell ref="ARR15:ARZ15"/>
    <mergeCell ref="ASA15:ASI15"/>
    <mergeCell ref="ASJ15:ASR15"/>
    <mergeCell ref="ASS15:ATA15"/>
    <mergeCell ref="ATB15:ATJ15"/>
    <mergeCell ref="ATK15:ATS15"/>
    <mergeCell ref="ATT15:AUB15"/>
    <mergeCell ref="AUC15:AUK15"/>
    <mergeCell ref="AUL15:AUT15"/>
    <mergeCell ref="AUU15:AVC15"/>
    <mergeCell ref="AVD15:AVL15"/>
    <mergeCell ref="AVM15:AVU15"/>
    <mergeCell ref="AVV15:AWD15"/>
    <mergeCell ref="AWE15:AWM15"/>
    <mergeCell ref="AWN15:AWV15"/>
    <mergeCell ref="AWW15:AXE15"/>
    <mergeCell ref="AXF15:AXN15"/>
    <mergeCell ref="AXO15:AXW15"/>
    <mergeCell ref="AXX15:AYF15"/>
    <mergeCell ref="AYG15:AYO15"/>
    <mergeCell ref="AYP15:AYX15"/>
    <mergeCell ref="AYY15:AZG15"/>
    <mergeCell ref="AZH15:AZP15"/>
    <mergeCell ref="AZQ15:AZY15"/>
    <mergeCell ref="AZZ15:BAH15"/>
    <mergeCell ref="BAI15:BAQ15"/>
    <mergeCell ref="BAR15:BAZ15"/>
    <mergeCell ref="BBA15:BBI15"/>
    <mergeCell ref="BBJ15:BBR15"/>
    <mergeCell ref="BBS15:BCA15"/>
    <mergeCell ref="BCB15:BCJ15"/>
    <mergeCell ref="BCK15:BCS15"/>
    <mergeCell ref="BCT15:BDB15"/>
    <mergeCell ref="BDC15:BDK15"/>
    <mergeCell ref="BDL15:BDT15"/>
    <mergeCell ref="BDU15:BEC15"/>
    <mergeCell ref="BED15:BEL15"/>
    <mergeCell ref="BEM15:BEU15"/>
    <mergeCell ref="BEV15:BFD15"/>
    <mergeCell ref="BFE15:BFM15"/>
    <mergeCell ref="BFN15:BFV15"/>
    <mergeCell ref="BFW15:BGE15"/>
    <mergeCell ref="BGF15:BGN15"/>
    <mergeCell ref="BGO15:BGW15"/>
    <mergeCell ref="BGX15:BHF15"/>
    <mergeCell ref="BHG15:BHO15"/>
    <mergeCell ref="BHP15:BHX15"/>
    <mergeCell ref="BHY15:BIG15"/>
    <mergeCell ref="BIH15:BIP15"/>
    <mergeCell ref="BIQ15:BIY15"/>
    <mergeCell ref="BIZ15:BJH15"/>
    <mergeCell ref="BJI15:BJQ15"/>
    <mergeCell ref="BJR15:BJZ15"/>
    <mergeCell ref="BKA15:BKI15"/>
    <mergeCell ref="BKJ15:BKR15"/>
    <mergeCell ref="BKS15:BLA15"/>
    <mergeCell ref="BLB15:BLJ15"/>
    <mergeCell ref="BLK15:BLS15"/>
    <mergeCell ref="BLT15:BMB15"/>
    <mergeCell ref="BMC15:BMK15"/>
    <mergeCell ref="BML15:BMT15"/>
    <mergeCell ref="BMU15:BNC15"/>
    <mergeCell ref="BND15:BNL15"/>
    <mergeCell ref="BNM15:BNU15"/>
    <mergeCell ref="BNV15:BOD15"/>
    <mergeCell ref="BOE15:BOM15"/>
    <mergeCell ref="BON15:BOV15"/>
    <mergeCell ref="BOW15:BPE15"/>
    <mergeCell ref="BPF15:BPN15"/>
    <mergeCell ref="BPO15:BPW15"/>
    <mergeCell ref="BPX15:BQF15"/>
    <mergeCell ref="BQG15:BQO15"/>
    <mergeCell ref="BQP15:BQX15"/>
    <mergeCell ref="BQY15:BRG15"/>
    <mergeCell ref="BRH15:BRP15"/>
    <mergeCell ref="BRQ15:BRY15"/>
    <mergeCell ref="BRZ15:BSH15"/>
    <mergeCell ref="BSI15:BSQ15"/>
    <mergeCell ref="BSR15:BSZ15"/>
    <mergeCell ref="BTA15:BTI15"/>
    <mergeCell ref="BTJ15:BTR15"/>
    <mergeCell ref="BTS15:BUA15"/>
    <mergeCell ref="BUB15:BUJ15"/>
    <mergeCell ref="BUK15:BUS15"/>
    <mergeCell ref="BUT15:BVB15"/>
    <mergeCell ref="BVC15:BVK15"/>
    <mergeCell ref="BVL15:BVT15"/>
    <mergeCell ref="BVU15:BWC15"/>
    <mergeCell ref="BWD15:BWL15"/>
    <mergeCell ref="BWM15:BWU15"/>
    <mergeCell ref="BWV15:BXD15"/>
    <mergeCell ref="BXE15:BXM15"/>
    <mergeCell ref="BXN15:BXV15"/>
    <mergeCell ref="BXW15:BYE15"/>
    <mergeCell ref="BYF15:BYN15"/>
    <mergeCell ref="BYO15:BYW15"/>
    <mergeCell ref="BYX15:BZF15"/>
    <mergeCell ref="BZG15:BZO15"/>
    <mergeCell ref="BZP15:BZX15"/>
    <mergeCell ref="BZY15:CAG15"/>
    <mergeCell ref="CAH15:CAP15"/>
    <mergeCell ref="CAQ15:CAY15"/>
    <mergeCell ref="CAZ15:CBH15"/>
    <mergeCell ref="CBI15:CBQ15"/>
    <mergeCell ref="CBR15:CBZ15"/>
    <mergeCell ref="CCA15:CCI15"/>
    <mergeCell ref="CCJ15:CCR15"/>
    <mergeCell ref="CCS15:CDA15"/>
    <mergeCell ref="CDB15:CDJ15"/>
    <mergeCell ref="CDK15:CDS15"/>
    <mergeCell ref="CDT15:CEB15"/>
    <mergeCell ref="CEC15:CEK15"/>
    <mergeCell ref="CEL15:CET15"/>
    <mergeCell ref="CEU15:CFC15"/>
    <mergeCell ref="CFD15:CFL15"/>
    <mergeCell ref="CFM15:CFU15"/>
    <mergeCell ref="CFV15:CGD15"/>
    <mergeCell ref="CGE15:CGM15"/>
    <mergeCell ref="CGN15:CGV15"/>
    <mergeCell ref="CGW15:CHE15"/>
    <mergeCell ref="CHF15:CHN15"/>
    <mergeCell ref="CHO15:CHW15"/>
    <mergeCell ref="CHX15:CIF15"/>
    <mergeCell ref="CIG15:CIO15"/>
    <mergeCell ref="CIP15:CIX15"/>
    <mergeCell ref="CIY15:CJG15"/>
    <mergeCell ref="CJH15:CJP15"/>
    <mergeCell ref="CJQ15:CJY15"/>
    <mergeCell ref="CJZ15:CKH15"/>
    <mergeCell ref="CKI15:CKQ15"/>
    <mergeCell ref="CKR15:CKZ15"/>
    <mergeCell ref="CLA15:CLI15"/>
    <mergeCell ref="CLJ15:CLR15"/>
    <mergeCell ref="CLS15:CMA15"/>
    <mergeCell ref="CMB15:CMJ15"/>
    <mergeCell ref="CMK15:CMS15"/>
    <mergeCell ref="CMT15:CNB15"/>
    <mergeCell ref="CNC15:CNK15"/>
    <mergeCell ref="CNL15:CNT15"/>
    <mergeCell ref="CNU15:COC15"/>
    <mergeCell ref="COD15:COL15"/>
    <mergeCell ref="COM15:COU15"/>
    <mergeCell ref="COV15:CPD15"/>
    <mergeCell ref="CPE15:CPM15"/>
    <mergeCell ref="CPN15:CPV15"/>
    <mergeCell ref="CPW15:CQE15"/>
    <mergeCell ref="CQF15:CQN15"/>
    <mergeCell ref="CQO15:CQW15"/>
    <mergeCell ref="CQX15:CRF15"/>
    <mergeCell ref="CRG15:CRO15"/>
    <mergeCell ref="CRP15:CRX15"/>
    <mergeCell ref="CRY15:CSG15"/>
    <mergeCell ref="CSH15:CSP15"/>
    <mergeCell ref="CSQ15:CSY15"/>
    <mergeCell ref="CSZ15:CTH15"/>
    <mergeCell ref="CTI15:CTQ15"/>
    <mergeCell ref="CTR15:CTZ15"/>
    <mergeCell ref="CUA15:CUI15"/>
    <mergeCell ref="CUJ15:CUR15"/>
    <mergeCell ref="CUS15:CVA15"/>
    <mergeCell ref="CVB15:CVJ15"/>
    <mergeCell ref="CVK15:CVS15"/>
    <mergeCell ref="CVT15:CWB15"/>
    <mergeCell ref="CWC15:CWK15"/>
    <mergeCell ref="CWL15:CWT15"/>
    <mergeCell ref="CWU15:CXC15"/>
    <mergeCell ref="CXD15:CXL15"/>
    <mergeCell ref="CXM15:CXU15"/>
    <mergeCell ref="CXV15:CYD15"/>
    <mergeCell ref="CYE15:CYM15"/>
    <mergeCell ref="CYN15:CYV15"/>
    <mergeCell ref="CYW15:CZE15"/>
    <mergeCell ref="CZF15:CZN15"/>
    <mergeCell ref="CZO15:CZW15"/>
    <mergeCell ref="CZX15:DAF15"/>
    <mergeCell ref="DAG15:DAO15"/>
    <mergeCell ref="DAP15:DAX15"/>
    <mergeCell ref="DAY15:DBG15"/>
    <mergeCell ref="DBH15:DBP15"/>
    <mergeCell ref="DBQ15:DBY15"/>
    <mergeCell ref="DBZ15:DCH15"/>
    <mergeCell ref="DCI15:DCQ15"/>
    <mergeCell ref="DCR15:DCZ15"/>
    <mergeCell ref="DDA15:DDI15"/>
    <mergeCell ref="DDJ15:DDR15"/>
    <mergeCell ref="DDS15:DEA15"/>
    <mergeCell ref="DEB15:DEJ15"/>
    <mergeCell ref="DEK15:DES15"/>
    <mergeCell ref="DET15:DFB15"/>
    <mergeCell ref="DFC15:DFK15"/>
    <mergeCell ref="DFL15:DFT15"/>
    <mergeCell ref="DFU15:DGC15"/>
    <mergeCell ref="DGD15:DGL15"/>
    <mergeCell ref="DGM15:DGU15"/>
    <mergeCell ref="DGV15:DHD15"/>
    <mergeCell ref="DHE15:DHM15"/>
    <mergeCell ref="DHN15:DHV15"/>
    <mergeCell ref="DHW15:DIE15"/>
    <mergeCell ref="DIF15:DIN15"/>
    <mergeCell ref="DIO15:DIW15"/>
    <mergeCell ref="DIX15:DJF15"/>
    <mergeCell ref="DJG15:DJO15"/>
    <mergeCell ref="DJP15:DJX15"/>
    <mergeCell ref="DJY15:DKG15"/>
    <mergeCell ref="DKH15:DKP15"/>
    <mergeCell ref="DKQ15:DKY15"/>
    <mergeCell ref="DKZ15:DLH15"/>
    <mergeCell ref="DLI15:DLQ15"/>
    <mergeCell ref="DLR15:DLZ15"/>
    <mergeCell ref="DMA15:DMI15"/>
    <mergeCell ref="DMJ15:DMR15"/>
    <mergeCell ref="DMS15:DNA15"/>
    <mergeCell ref="DNB15:DNJ15"/>
    <mergeCell ref="DNK15:DNS15"/>
    <mergeCell ref="DNT15:DOB15"/>
    <mergeCell ref="DOC15:DOK15"/>
    <mergeCell ref="DOL15:DOT15"/>
    <mergeCell ref="DOU15:DPC15"/>
    <mergeCell ref="DPD15:DPL15"/>
    <mergeCell ref="DPM15:DPU15"/>
    <mergeCell ref="DPV15:DQD15"/>
    <mergeCell ref="DQE15:DQM15"/>
    <mergeCell ref="DQN15:DQV15"/>
    <mergeCell ref="DQW15:DRE15"/>
    <mergeCell ref="DRF15:DRN15"/>
    <mergeCell ref="DRO15:DRW15"/>
    <mergeCell ref="DRX15:DSF15"/>
    <mergeCell ref="DSG15:DSO15"/>
    <mergeCell ref="DSP15:DSX15"/>
    <mergeCell ref="DSY15:DTG15"/>
    <mergeCell ref="DTH15:DTP15"/>
    <mergeCell ref="DTQ15:DTY15"/>
    <mergeCell ref="DTZ15:DUH15"/>
    <mergeCell ref="DUI15:DUQ15"/>
    <mergeCell ref="DUR15:DUZ15"/>
    <mergeCell ref="DVA15:DVI15"/>
    <mergeCell ref="DVJ15:DVR15"/>
    <mergeCell ref="DVS15:DWA15"/>
    <mergeCell ref="DWB15:DWJ15"/>
    <mergeCell ref="DWK15:DWS15"/>
    <mergeCell ref="DWT15:DXB15"/>
    <mergeCell ref="DXC15:DXK15"/>
    <mergeCell ref="DXL15:DXT15"/>
    <mergeCell ref="DXU15:DYC15"/>
    <mergeCell ref="DYD15:DYL15"/>
    <mergeCell ref="DYM15:DYU15"/>
    <mergeCell ref="DYV15:DZD15"/>
    <mergeCell ref="DZE15:DZM15"/>
    <mergeCell ref="DZN15:DZV15"/>
    <mergeCell ref="DZW15:EAE15"/>
    <mergeCell ref="EAF15:EAN15"/>
    <mergeCell ref="EAO15:EAW15"/>
    <mergeCell ref="EAX15:EBF15"/>
    <mergeCell ref="EBG15:EBO15"/>
    <mergeCell ref="EBP15:EBX15"/>
    <mergeCell ref="EBY15:ECG15"/>
    <mergeCell ref="ECH15:ECP15"/>
    <mergeCell ref="ECQ15:ECY15"/>
    <mergeCell ref="ECZ15:EDH15"/>
    <mergeCell ref="EDI15:EDQ15"/>
    <mergeCell ref="EDR15:EDZ15"/>
    <mergeCell ref="EEA15:EEI15"/>
    <mergeCell ref="EEJ15:EER15"/>
    <mergeCell ref="EES15:EFA15"/>
    <mergeCell ref="EFB15:EFJ15"/>
    <mergeCell ref="EFK15:EFS15"/>
    <mergeCell ref="EFT15:EGB15"/>
    <mergeCell ref="EGC15:EGK15"/>
    <mergeCell ref="EGL15:EGT15"/>
    <mergeCell ref="EGU15:EHC15"/>
    <mergeCell ref="EHD15:EHL15"/>
    <mergeCell ref="EHM15:EHU15"/>
    <mergeCell ref="EHV15:EID15"/>
    <mergeCell ref="EIE15:EIM15"/>
    <mergeCell ref="EIN15:EIV15"/>
    <mergeCell ref="EIW15:EJE15"/>
    <mergeCell ref="EJF15:EJN15"/>
    <mergeCell ref="EJO15:EJW15"/>
    <mergeCell ref="EJX15:EKF15"/>
    <mergeCell ref="EKG15:EKO15"/>
    <mergeCell ref="EKP15:EKX15"/>
    <mergeCell ref="EKY15:ELG15"/>
    <mergeCell ref="ELH15:ELP15"/>
    <mergeCell ref="ELQ15:ELY15"/>
    <mergeCell ref="ELZ15:EMH15"/>
    <mergeCell ref="EMI15:EMQ15"/>
    <mergeCell ref="EMR15:EMZ15"/>
    <mergeCell ref="ENA15:ENI15"/>
    <mergeCell ref="ENJ15:ENR15"/>
    <mergeCell ref="ENS15:EOA15"/>
    <mergeCell ref="EOB15:EOJ15"/>
    <mergeCell ref="EOK15:EOS15"/>
    <mergeCell ref="EOT15:EPB15"/>
    <mergeCell ref="EPC15:EPK15"/>
    <mergeCell ref="EPL15:EPT15"/>
    <mergeCell ref="EPU15:EQC15"/>
    <mergeCell ref="EQD15:EQL15"/>
    <mergeCell ref="EQM15:EQU15"/>
    <mergeCell ref="EQV15:ERD15"/>
    <mergeCell ref="ERE15:ERM15"/>
    <mergeCell ref="ERN15:ERV15"/>
    <mergeCell ref="ERW15:ESE15"/>
    <mergeCell ref="ESF15:ESN15"/>
    <mergeCell ref="ESO15:ESW15"/>
    <mergeCell ref="ESX15:ETF15"/>
    <mergeCell ref="ETG15:ETO15"/>
    <mergeCell ref="ETP15:ETX15"/>
    <mergeCell ref="ETY15:EUG15"/>
    <mergeCell ref="EUH15:EUP15"/>
    <mergeCell ref="EUQ15:EUY15"/>
    <mergeCell ref="EUZ15:EVH15"/>
    <mergeCell ref="EVI15:EVQ15"/>
    <mergeCell ref="EVR15:EVZ15"/>
    <mergeCell ref="EWA15:EWI15"/>
    <mergeCell ref="EWJ15:EWR15"/>
    <mergeCell ref="EWS15:EXA15"/>
    <mergeCell ref="EXB15:EXJ15"/>
    <mergeCell ref="EXK15:EXS15"/>
    <mergeCell ref="EXT15:EYB15"/>
    <mergeCell ref="EYC15:EYK15"/>
    <mergeCell ref="EYL15:EYT15"/>
    <mergeCell ref="EYU15:EZC15"/>
    <mergeCell ref="EZD15:EZL15"/>
    <mergeCell ref="EZM15:EZU15"/>
    <mergeCell ref="EZV15:FAD15"/>
    <mergeCell ref="FAE15:FAM15"/>
    <mergeCell ref="FAN15:FAV15"/>
    <mergeCell ref="FAW15:FBE15"/>
    <mergeCell ref="FBF15:FBN15"/>
    <mergeCell ref="FBO15:FBW15"/>
    <mergeCell ref="FBX15:FCF15"/>
    <mergeCell ref="FCG15:FCO15"/>
    <mergeCell ref="FCP15:FCX15"/>
    <mergeCell ref="FCY15:FDG15"/>
    <mergeCell ref="FDH15:FDP15"/>
    <mergeCell ref="FDQ15:FDY15"/>
    <mergeCell ref="FDZ15:FEH15"/>
    <mergeCell ref="FEI15:FEQ15"/>
    <mergeCell ref="FER15:FEZ15"/>
    <mergeCell ref="FFA15:FFI15"/>
    <mergeCell ref="FFJ15:FFR15"/>
    <mergeCell ref="FFS15:FGA15"/>
    <mergeCell ref="FGB15:FGJ15"/>
    <mergeCell ref="FGK15:FGS15"/>
    <mergeCell ref="FGT15:FHB15"/>
    <mergeCell ref="FHC15:FHK15"/>
    <mergeCell ref="FHL15:FHT15"/>
    <mergeCell ref="FHU15:FIC15"/>
    <mergeCell ref="FID15:FIL15"/>
    <mergeCell ref="FIM15:FIU15"/>
    <mergeCell ref="FIV15:FJD15"/>
    <mergeCell ref="FJE15:FJM15"/>
    <mergeCell ref="FJN15:FJV15"/>
    <mergeCell ref="FJW15:FKE15"/>
    <mergeCell ref="FKF15:FKN15"/>
    <mergeCell ref="FKO15:FKW15"/>
    <mergeCell ref="FKX15:FLF15"/>
    <mergeCell ref="FLG15:FLO15"/>
    <mergeCell ref="FLP15:FLX15"/>
    <mergeCell ref="FLY15:FMG15"/>
    <mergeCell ref="FMH15:FMP15"/>
    <mergeCell ref="FMQ15:FMY15"/>
    <mergeCell ref="FMZ15:FNH15"/>
    <mergeCell ref="FNI15:FNQ15"/>
    <mergeCell ref="FNR15:FNZ15"/>
    <mergeCell ref="FOA15:FOI15"/>
    <mergeCell ref="FOJ15:FOR15"/>
    <mergeCell ref="FOS15:FPA15"/>
    <mergeCell ref="FPB15:FPJ15"/>
    <mergeCell ref="FPK15:FPS15"/>
    <mergeCell ref="FPT15:FQB15"/>
    <mergeCell ref="FQC15:FQK15"/>
    <mergeCell ref="FQL15:FQT15"/>
    <mergeCell ref="FQU15:FRC15"/>
    <mergeCell ref="FRD15:FRL15"/>
    <mergeCell ref="FRM15:FRU15"/>
    <mergeCell ref="FRV15:FSD15"/>
    <mergeCell ref="FSE15:FSM15"/>
    <mergeCell ref="FSN15:FSV15"/>
    <mergeCell ref="FSW15:FTE15"/>
    <mergeCell ref="FTF15:FTN15"/>
    <mergeCell ref="FTO15:FTW15"/>
    <mergeCell ref="FTX15:FUF15"/>
    <mergeCell ref="FUG15:FUO15"/>
    <mergeCell ref="FUP15:FUX15"/>
    <mergeCell ref="FUY15:FVG15"/>
    <mergeCell ref="FVH15:FVP15"/>
    <mergeCell ref="FVQ15:FVY15"/>
    <mergeCell ref="FVZ15:FWH15"/>
    <mergeCell ref="FWI15:FWQ15"/>
    <mergeCell ref="FWR15:FWZ15"/>
    <mergeCell ref="FXA15:FXI15"/>
    <mergeCell ref="FXJ15:FXR15"/>
    <mergeCell ref="FXS15:FYA15"/>
    <mergeCell ref="FYB15:FYJ15"/>
    <mergeCell ref="FYK15:FYS15"/>
    <mergeCell ref="FYT15:FZB15"/>
    <mergeCell ref="FZC15:FZK15"/>
    <mergeCell ref="FZL15:FZT15"/>
    <mergeCell ref="FZU15:GAC15"/>
    <mergeCell ref="GAD15:GAL15"/>
    <mergeCell ref="GAM15:GAU15"/>
    <mergeCell ref="GAV15:GBD15"/>
    <mergeCell ref="GBE15:GBM15"/>
    <mergeCell ref="GBN15:GBV15"/>
    <mergeCell ref="GBW15:GCE15"/>
    <mergeCell ref="GCF15:GCN15"/>
    <mergeCell ref="GCO15:GCW15"/>
    <mergeCell ref="GCX15:GDF15"/>
    <mergeCell ref="GDG15:GDO15"/>
    <mergeCell ref="GDP15:GDX15"/>
    <mergeCell ref="GDY15:GEG15"/>
    <mergeCell ref="GEH15:GEP15"/>
    <mergeCell ref="GEQ15:GEY15"/>
    <mergeCell ref="GEZ15:GFH15"/>
    <mergeCell ref="GFI15:GFQ15"/>
    <mergeCell ref="GFR15:GFZ15"/>
    <mergeCell ref="GGA15:GGI15"/>
    <mergeCell ref="GGJ15:GGR15"/>
    <mergeCell ref="GGS15:GHA15"/>
    <mergeCell ref="GHB15:GHJ15"/>
    <mergeCell ref="GHK15:GHS15"/>
    <mergeCell ref="GHT15:GIB15"/>
    <mergeCell ref="GIC15:GIK15"/>
    <mergeCell ref="GIL15:GIT15"/>
    <mergeCell ref="GIU15:GJC15"/>
    <mergeCell ref="GJD15:GJL15"/>
    <mergeCell ref="GJM15:GJU15"/>
    <mergeCell ref="GJV15:GKD15"/>
    <mergeCell ref="GKE15:GKM15"/>
    <mergeCell ref="GKN15:GKV15"/>
    <mergeCell ref="GKW15:GLE15"/>
    <mergeCell ref="GLF15:GLN15"/>
    <mergeCell ref="GLO15:GLW15"/>
    <mergeCell ref="GLX15:GMF15"/>
    <mergeCell ref="GMG15:GMO15"/>
    <mergeCell ref="GMP15:GMX15"/>
    <mergeCell ref="GMY15:GNG15"/>
    <mergeCell ref="GNH15:GNP15"/>
    <mergeCell ref="GNQ15:GNY15"/>
    <mergeCell ref="GNZ15:GOH15"/>
    <mergeCell ref="GOI15:GOQ15"/>
    <mergeCell ref="GOR15:GOZ15"/>
    <mergeCell ref="GPA15:GPI15"/>
    <mergeCell ref="GPJ15:GPR15"/>
    <mergeCell ref="GPS15:GQA15"/>
    <mergeCell ref="GQB15:GQJ15"/>
    <mergeCell ref="GQK15:GQS15"/>
    <mergeCell ref="GQT15:GRB15"/>
    <mergeCell ref="GRC15:GRK15"/>
    <mergeCell ref="GRL15:GRT15"/>
    <mergeCell ref="GRU15:GSC15"/>
    <mergeCell ref="GSD15:GSL15"/>
    <mergeCell ref="GSM15:GSU15"/>
    <mergeCell ref="GSV15:GTD15"/>
    <mergeCell ref="GTE15:GTM15"/>
    <mergeCell ref="GTN15:GTV15"/>
    <mergeCell ref="GTW15:GUE15"/>
    <mergeCell ref="GUF15:GUN15"/>
    <mergeCell ref="GUO15:GUW15"/>
    <mergeCell ref="GUX15:GVF15"/>
    <mergeCell ref="GVG15:GVO15"/>
    <mergeCell ref="GVP15:GVX15"/>
    <mergeCell ref="GVY15:GWG15"/>
    <mergeCell ref="GWH15:GWP15"/>
    <mergeCell ref="GWQ15:GWY15"/>
    <mergeCell ref="GWZ15:GXH15"/>
    <mergeCell ref="GXI15:GXQ15"/>
    <mergeCell ref="GXR15:GXZ15"/>
    <mergeCell ref="GYA15:GYI15"/>
    <mergeCell ref="GYJ15:GYR15"/>
    <mergeCell ref="GYS15:GZA15"/>
    <mergeCell ref="GZB15:GZJ15"/>
    <mergeCell ref="GZK15:GZS15"/>
    <mergeCell ref="GZT15:HAB15"/>
    <mergeCell ref="HAC15:HAK15"/>
    <mergeCell ref="HAL15:HAT15"/>
    <mergeCell ref="HAU15:HBC15"/>
    <mergeCell ref="HBD15:HBL15"/>
    <mergeCell ref="HBM15:HBU15"/>
    <mergeCell ref="HBV15:HCD15"/>
    <mergeCell ref="HCE15:HCM15"/>
    <mergeCell ref="HCN15:HCV15"/>
    <mergeCell ref="HCW15:HDE15"/>
    <mergeCell ref="HDF15:HDN15"/>
    <mergeCell ref="HDO15:HDW15"/>
    <mergeCell ref="HDX15:HEF15"/>
    <mergeCell ref="HEG15:HEO15"/>
    <mergeCell ref="HEP15:HEX15"/>
    <mergeCell ref="HEY15:HFG15"/>
    <mergeCell ref="HFH15:HFP15"/>
    <mergeCell ref="HFQ15:HFY15"/>
    <mergeCell ref="HFZ15:HGH15"/>
    <mergeCell ref="HGI15:HGQ15"/>
    <mergeCell ref="HGR15:HGZ15"/>
    <mergeCell ref="HHA15:HHI15"/>
    <mergeCell ref="HHJ15:HHR15"/>
    <mergeCell ref="HHS15:HIA15"/>
    <mergeCell ref="HIB15:HIJ15"/>
    <mergeCell ref="HIK15:HIS15"/>
    <mergeCell ref="HIT15:HJB15"/>
    <mergeCell ref="HJC15:HJK15"/>
    <mergeCell ref="HJL15:HJT15"/>
    <mergeCell ref="HJU15:HKC15"/>
    <mergeCell ref="HKD15:HKL15"/>
    <mergeCell ref="HKM15:HKU15"/>
    <mergeCell ref="HKV15:HLD15"/>
    <mergeCell ref="HLE15:HLM15"/>
    <mergeCell ref="HLN15:HLV15"/>
    <mergeCell ref="HLW15:HME15"/>
    <mergeCell ref="HMF15:HMN15"/>
    <mergeCell ref="HMO15:HMW15"/>
    <mergeCell ref="HMX15:HNF15"/>
    <mergeCell ref="HNG15:HNO15"/>
    <mergeCell ref="HNP15:HNX15"/>
    <mergeCell ref="HNY15:HOG15"/>
    <mergeCell ref="HOH15:HOP15"/>
    <mergeCell ref="HOQ15:HOY15"/>
    <mergeCell ref="HOZ15:HPH15"/>
    <mergeCell ref="HPI15:HPQ15"/>
    <mergeCell ref="HPR15:HPZ15"/>
    <mergeCell ref="HQA15:HQI15"/>
    <mergeCell ref="HQJ15:HQR15"/>
    <mergeCell ref="HQS15:HRA15"/>
    <mergeCell ref="HRB15:HRJ15"/>
    <mergeCell ref="HRK15:HRS15"/>
    <mergeCell ref="HRT15:HSB15"/>
    <mergeCell ref="HSC15:HSK15"/>
    <mergeCell ref="HSL15:HST15"/>
    <mergeCell ref="HSU15:HTC15"/>
    <mergeCell ref="HTD15:HTL15"/>
    <mergeCell ref="HTM15:HTU15"/>
    <mergeCell ref="HTV15:HUD15"/>
    <mergeCell ref="HUE15:HUM15"/>
    <mergeCell ref="HUN15:HUV15"/>
    <mergeCell ref="HUW15:HVE15"/>
    <mergeCell ref="HVF15:HVN15"/>
    <mergeCell ref="HVO15:HVW15"/>
    <mergeCell ref="HVX15:HWF15"/>
    <mergeCell ref="HWG15:HWO15"/>
    <mergeCell ref="HWP15:HWX15"/>
    <mergeCell ref="HWY15:HXG15"/>
    <mergeCell ref="HXH15:HXP15"/>
    <mergeCell ref="HXQ15:HXY15"/>
    <mergeCell ref="HXZ15:HYH15"/>
    <mergeCell ref="HYI15:HYQ15"/>
    <mergeCell ref="HYR15:HYZ15"/>
    <mergeCell ref="HZA15:HZI15"/>
    <mergeCell ref="HZJ15:HZR15"/>
    <mergeCell ref="HZS15:IAA15"/>
    <mergeCell ref="IAB15:IAJ15"/>
    <mergeCell ref="IAK15:IAS15"/>
    <mergeCell ref="IAT15:IBB15"/>
    <mergeCell ref="IBC15:IBK15"/>
    <mergeCell ref="IBL15:IBT15"/>
    <mergeCell ref="IBU15:ICC15"/>
    <mergeCell ref="ICD15:ICL15"/>
    <mergeCell ref="ICM15:ICU15"/>
    <mergeCell ref="ICV15:IDD15"/>
    <mergeCell ref="IDE15:IDM15"/>
    <mergeCell ref="IDN15:IDV15"/>
    <mergeCell ref="IDW15:IEE15"/>
    <mergeCell ref="IEF15:IEN15"/>
    <mergeCell ref="IEO15:IEW15"/>
    <mergeCell ref="IEX15:IFF15"/>
    <mergeCell ref="IFG15:IFO15"/>
    <mergeCell ref="IFP15:IFX15"/>
    <mergeCell ref="IFY15:IGG15"/>
    <mergeCell ref="IGH15:IGP15"/>
    <mergeCell ref="IGQ15:IGY15"/>
    <mergeCell ref="IGZ15:IHH15"/>
    <mergeCell ref="IHI15:IHQ15"/>
    <mergeCell ref="IHR15:IHZ15"/>
    <mergeCell ref="IIA15:III15"/>
    <mergeCell ref="IIJ15:IIR15"/>
    <mergeCell ref="IIS15:IJA15"/>
    <mergeCell ref="IJB15:IJJ15"/>
    <mergeCell ref="IJK15:IJS15"/>
    <mergeCell ref="IJT15:IKB15"/>
    <mergeCell ref="IKC15:IKK15"/>
    <mergeCell ref="IKL15:IKT15"/>
    <mergeCell ref="IKU15:ILC15"/>
    <mergeCell ref="ILD15:ILL15"/>
    <mergeCell ref="ILM15:ILU15"/>
    <mergeCell ref="ILV15:IMD15"/>
    <mergeCell ref="IME15:IMM15"/>
    <mergeCell ref="IMN15:IMV15"/>
    <mergeCell ref="IMW15:INE15"/>
    <mergeCell ref="INF15:INN15"/>
    <mergeCell ref="INO15:INW15"/>
    <mergeCell ref="INX15:IOF15"/>
    <mergeCell ref="IOG15:IOO15"/>
    <mergeCell ref="IOP15:IOX15"/>
    <mergeCell ref="IOY15:IPG15"/>
    <mergeCell ref="IPH15:IPP15"/>
    <mergeCell ref="IPQ15:IPY15"/>
    <mergeCell ref="IPZ15:IQH15"/>
    <mergeCell ref="IQI15:IQQ15"/>
    <mergeCell ref="IQR15:IQZ15"/>
    <mergeCell ref="IRA15:IRI15"/>
    <mergeCell ref="IRJ15:IRR15"/>
    <mergeCell ref="IRS15:ISA15"/>
    <mergeCell ref="ISB15:ISJ15"/>
    <mergeCell ref="ISK15:ISS15"/>
    <mergeCell ref="IST15:ITB15"/>
    <mergeCell ref="ITC15:ITK15"/>
    <mergeCell ref="ITL15:ITT15"/>
    <mergeCell ref="ITU15:IUC15"/>
    <mergeCell ref="IUD15:IUL15"/>
    <mergeCell ref="IUM15:IUU15"/>
    <mergeCell ref="IUV15:IVD15"/>
    <mergeCell ref="IVE15:IVM15"/>
    <mergeCell ref="IVN15:IVV15"/>
    <mergeCell ref="IVW15:IWE15"/>
    <mergeCell ref="IWF15:IWN15"/>
    <mergeCell ref="IWO15:IWW15"/>
    <mergeCell ref="IWX15:IXF15"/>
    <mergeCell ref="IXG15:IXO15"/>
    <mergeCell ref="IXP15:IXX15"/>
    <mergeCell ref="IXY15:IYG15"/>
    <mergeCell ref="IYH15:IYP15"/>
    <mergeCell ref="IYQ15:IYY15"/>
    <mergeCell ref="IYZ15:IZH15"/>
    <mergeCell ref="IZI15:IZQ15"/>
    <mergeCell ref="IZR15:IZZ15"/>
    <mergeCell ref="JAA15:JAI15"/>
    <mergeCell ref="JAJ15:JAR15"/>
    <mergeCell ref="JAS15:JBA15"/>
    <mergeCell ref="JBB15:JBJ15"/>
    <mergeCell ref="JBK15:JBS15"/>
    <mergeCell ref="JBT15:JCB15"/>
    <mergeCell ref="JCC15:JCK15"/>
    <mergeCell ref="JCL15:JCT15"/>
    <mergeCell ref="JCU15:JDC15"/>
    <mergeCell ref="JDD15:JDL15"/>
    <mergeCell ref="JDM15:JDU15"/>
    <mergeCell ref="JDV15:JED15"/>
    <mergeCell ref="JEE15:JEM15"/>
    <mergeCell ref="JEN15:JEV15"/>
    <mergeCell ref="JEW15:JFE15"/>
    <mergeCell ref="JFF15:JFN15"/>
    <mergeCell ref="JFO15:JFW15"/>
    <mergeCell ref="JFX15:JGF15"/>
    <mergeCell ref="JGG15:JGO15"/>
    <mergeCell ref="JGP15:JGX15"/>
    <mergeCell ref="JGY15:JHG15"/>
    <mergeCell ref="JHH15:JHP15"/>
    <mergeCell ref="JHQ15:JHY15"/>
    <mergeCell ref="JHZ15:JIH15"/>
    <mergeCell ref="JII15:JIQ15"/>
    <mergeCell ref="JIR15:JIZ15"/>
    <mergeCell ref="JJA15:JJI15"/>
    <mergeCell ref="JJJ15:JJR15"/>
    <mergeCell ref="JJS15:JKA15"/>
    <mergeCell ref="JKB15:JKJ15"/>
    <mergeCell ref="JKK15:JKS15"/>
    <mergeCell ref="JKT15:JLB15"/>
    <mergeCell ref="JLC15:JLK15"/>
    <mergeCell ref="JLL15:JLT15"/>
    <mergeCell ref="JLU15:JMC15"/>
    <mergeCell ref="JMD15:JML15"/>
    <mergeCell ref="JMM15:JMU15"/>
    <mergeCell ref="JMV15:JND15"/>
    <mergeCell ref="JNE15:JNM15"/>
    <mergeCell ref="JNN15:JNV15"/>
    <mergeCell ref="JNW15:JOE15"/>
    <mergeCell ref="JOF15:JON15"/>
    <mergeCell ref="JOO15:JOW15"/>
    <mergeCell ref="JOX15:JPF15"/>
    <mergeCell ref="JPG15:JPO15"/>
    <mergeCell ref="JPP15:JPX15"/>
    <mergeCell ref="JPY15:JQG15"/>
    <mergeCell ref="JQH15:JQP15"/>
    <mergeCell ref="JQQ15:JQY15"/>
    <mergeCell ref="JQZ15:JRH15"/>
    <mergeCell ref="JRI15:JRQ15"/>
    <mergeCell ref="JRR15:JRZ15"/>
    <mergeCell ref="JSA15:JSI15"/>
    <mergeCell ref="JSJ15:JSR15"/>
    <mergeCell ref="JSS15:JTA15"/>
    <mergeCell ref="JTB15:JTJ15"/>
    <mergeCell ref="JTK15:JTS15"/>
    <mergeCell ref="JTT15:JUB15"/>
    <mergeCell ref="JUC15:JUK15"/>
    <mergeCell ref="JUL15:JUT15"/>
    <mergeCell ref="JUU15:JVC15"/>
    <mergeCell ref="JVD15:JVL15"/>
    <mergeCell ref="JVM15:JVU15"/>
    <mergeCell ref="JVV15:JWD15"/>
    <mergeCell ref="JWE15:JWM15"/>
    <mergeCell ref="JWN15:JWV15"/>
    <mergeCell ref="JWW15:JXE15"/>
    <mergeCell ref="JXF15:JXN15"/>
    <mergeCell ref="JXO15:JXW15"/>
    <mergeCell ref="JXX15:JYF15"/>
    <mergeCell ref="JYG15:JYO15"/>
    <mergeCell ref="JYP15:JYX15"/>
    <mergeCell ref="JYY15:JZG15"/>
    <mergeCell ref="JZH15:JZP15"/>
    <mergeCell ref="JZQ15:JZY15"/>
    <mergeCell ref="JZZ15:KAH15"/>
    <mergeCell ref="KAI15:KAQ15"/>
    <mergeCell ref="KAR15:KAZ15"/>
    <mergeCell ref="KBA15:KBI15"/>
    <mergeCell ref="KBJ15:KBR15"/>
    <mergeCell ref="KBS15:KCA15"/>
    <mergeCell ref="KCB15:KCJ15"/>
    <mergeCell ref="KCK15:KCS15"/>
    <mergeCell ref="KCT15:KDB15"/>
    <mergeCell ref="KDC15:KDK15"/>
    <mergeCell ref="KDL15:KDT15"/>
    <mergeCell ref="KDU15:KEC15"/>
    <mergeCell ref="KED15:KEL15"/>
    <mergeCell ref="KEM15:KEU15"/>
    <mergeCell ref="KEV15:KFD15"/>
    <mergeCell ref="KFE15:KFM15"/>
    <mergeCell ref="KFN15:KFV15"/>
    <mergeCell ref="KFW15:KGE15"/>
    <mergeCell ref="KGF15:KGN15"/>
    <mergeCell ref="KGO15:KGW15"/>
    <mergeCell ref="KGX15:KHF15"/>
    <mergeCell ref="KHG15:KHO15"/>
    <mergeCell ref="KHP15:KHX15"/>
    <mergeCell ref="KHY15:KIG15"/>
    <mergeCell ref="KIH15:KIP15"/>
    <mergeCell ref="KIQ15:KIY15"/>
    <mergeCell ref="KIZ15:KJH15"/>
    <mergeCell ref="KJI15:KJQ15"/>
    <mergeCell ref="KJR15:KJZ15"/>
    <mergeCell ref="KKA15:KKI15"/>
    <mergeCell ref="KKJ15:KKR15"/>
    <mergeCell ref="KKS15:KLA15"/>
    <mergeCell ref="KLB15:KLJ15"/>
    <mergeCell ref="KLK15:KLS15"/>
    <mergeCell ref="KLT15:KMB15"/>
    <mergeCell ref="KMC15:KMK15"/>
    <mergeCell ref="KML15:KMT15"/>
    <mergeCell ref="KMU15:KNC15"/>
    <mergeCell ref="KND15:KNL15"/>
    <mergeCell ref="KNM15:KNU15"/>
    <mergeCell ref="KNV15:KOD15"/>
    <mergeCell ref="KOE15:KOM15"/>
    <mergeCell ref="KON15:KOV15"/>
    <mergeCell ref="KOW15:KPE15"/>
    <mergeCell ref="KPF15:KPN15"/>
    <mergeCell ref="KPO15:KPW15"/>
    <mergeCell ref="KPX15:KQF15"/>
    <mergeCell ref="KQG15:KQO15"/>
    <mergeCell ref="KQP15:KQX15"/>
    <mergeCell ref="KQY15:KRG15"/>
    <mergeCell ref="KRH15:KRP15"/>
    <mergeCell ref="KRQ15:KRY15"/>
    <mergeCell ref="KRZ15:KSH15"/>
    <mergeCell ref="KSI15:KSQ15"/>
    <mergeCell ref="KSR15:KSZ15"/>
    <mergeCell ref="KTA15:KTI15"/>
    <mergeCell ref="KTJ15:KTR15"/>
    <mergeCell ref="KTS15:KUA15"/>
    <mergeCell ref="KUB15:KUJ15"/>
    <mergeCell ref="KUK15:KUS15"/>
    <mergeCell ref="KUT15:KVB15"/>
    <mergeCell ref="KVC15:KVK15"/>
    <mergeCell ref="KVL15:KVT15"/>
    <mergeCell ref="KVU15:KWC15"/>
    <mergeCell ref="KWD15:KWL15"/>
    <mergeCell ref="KWM15:KWU15"/>
    <mergeCell ref="KWV15:KXD15"/>
    <mergeCell ref="KXE15:KXM15"/>
    <mergeCell ref="KXN15:KXV15"/>
    <mergeCell ref="KXW15:KYE15"/>
    <mergeCell ref="KYF15:KYN15"/>
    <mergeCell ref="KYO15:KYW15"/>
    <mergeCell ref="KYX15:KZF15"/>
    <mergeCell ref="KZG15:KZO15"/>
    <mergeCell ref="KZP15:KZX15"/>
    <mergeCell ref="KZY15:LAG15"/>
    <mergeCell ref="LAH15:LAP15"/>
    <mergeCell ref="LAQ15:LAY15"/>
    <mergeCell ref="LAZ15:LBH15"/>
    <mergeCell ref="LBI15:LBQ15"/>
    <mergeCell ref="LBR15:LBZ15"/>
    <mergeCell ref="LCA15:LCI15"/>
    <mergeCell ref="LCJ15:LCR15"/>
    <mergeCell ref="LCS15:LDA15"/>
    <mergeCell ref="LDB15:LDJ15"/>
    <mergeCell ref="LDK15:LDS15"/>
    <mergeCell ref="LDT15:LEB15"/>
    <mergeCell ref="LEC15:LEK15"/>
    <mergeCell ref="LEL15:LET15"/>
    <mergeCell ref="LEU15:LFC15"/>
    <mergeCell ref="LFD15:LFL15"/>
    <mergeCell ref="LFM15:LFU15"/>
    <mergeCell ref="LFV15:LGD15"/>
    <mergeCell ref="LGE15:LGM15"/>
    <mergeCell ref="LGN15:LGV15"/>
    <mergeCell ref="LGW15:LHE15"/>
    <mergeCell ref="LHF15:LHN15"/>
    <mergeCell ref="LHO15:LHW15"/>
    <mergeCell ref="LHX15:LIF15"/>
    <mergeCell ref="LIG15:LIO15"/>
    <mergeCell ref="LIP15:LIX15"/>
    <mergeCell ref="LIY15:LJG15"/>
    <mergeCell ref="LJH15:LJP15"/>
    <mergeCell ref="LJQ15:LJY15"/>
    <mergeCell ref="LJZ15:LKH15"/>
    <mergeCell ref="LKI15:LKQ15"/>
    <mergeCell ref="LKR15:LKZ15"/>
    <mergeCell ref="LLA15:LLI15"/>
    <mergeCell ref="LLJ15:LLR15"/>
    <mergeCell ref="LLS15:LMA15"/>
    <mergeCell ref="LMB15:LMJ15"/>
    <mergeCell ref="LMK15:LMS15"/>
    <mergeCell ref="LMT15:LNB15"/>
    <mergeCell ref="LNC15:LNK15"/>
    <mergeCell ref="LNL15:LNT15"/>
    <mergeCell ref="LNU15:LOC15"/>
    <mergeCell ref="LOD15:LOL15"/>
    <mergeCell ref="LOM15:LOU15"/>
    <mergeCell ref="LOV15:LPD15"/>
    <mergeCell ref="LPE15:LPM15"/>
    <mergeCell ref="LPN15:LPV15"/>
    <mergeCell ref="LPW15:LQE15"/>
    <mergeCell ref="LQF15:LQN15"/>
    <mergeCell ref="LQO15:LQW15"/>
    <mergeCell ref="LQX15:LRF15"/>
    <mergeCell ref="LRG15:LRO15"/>
    <mergeCell ref="LRP15:LRX15"/>
    <mergeCell ref="LRY15:LSG15"/>
    <mergeCell ref="LSH15:LSP15"/>
    <mergeCell ref="LSQ15:LSY15"/>
    <mergeCell ref="LSZ15:LTH15"/>
    <mergeCell ref="LTI15:LTQ15"/>
    <mergeCell ref="LTR15:LTZ15"/>
    <mergeCell ref="LUA15:LUI15"/>
    <mergeCell ref="LUJ15:LUR15"/>
    <mergeCell ref="LUS15:LVA15"/>
    <mergeCell ref="LVB15:LVJ15"/>
    <mergeCell ref="LVK15:LVS15"/>
    <mergeCell ref="LVT15:LWB15"/>
    <mergeCell ref="LWC15:LWK15"/>
    <mergeCell ref="LWL15:LWT15"/>
    <mergeCell ref="LWU15:LXC15"/>
    <mergeCell ref="LXD15:LXL15"/>
    <mergeCell ref="LXM15:LXU15"/>
    <mergeCell ref="LXV15:LYD15"/>
    <mergeCell ref="LYE15:LYM15"/>
    <mergeCell ref="LYN15:LYV15"/>
    <mergeCell ref="LYW15:LZE15"/>
    <mergeCell ref="LZF15:LZN15"/>
    <mergeCell ref="LZO15:LZW15"/>
    <mergeCell ref="LZX15:MAF15"/>
    <mergeCell ref="MAG15:MAO15"/>
    <mergeCell ref="MAP15:MAX15"/>
    <mergeCell ref="MAY15:MBG15"/>
    <mergeCell ref="MBH15:MBP15"/>
    <mergeCell ref="MBQ15:MBY15"/>
    <mergeCell ref="MBZ15:MCH15"/>
    <mergeCell ref="MCI15:MCQ15"/>
    <mergeCell ref="MCR15:MCZ15"/>
    <mergeCell ref="MDA15:MDI15"/>
    <mergeCell ref="MDJ15:MDR15"/>
    <mergeCell ref="MDS15:MEA15"/>
    <mergeCell ref="MEB15:MEJ15"/>
    <mergeCell ref="MEK15:MES15"/>
    <mergeCell ref="MET15:MFB15"/>
    <mergeCell ref="MFC15:MFK15"/>
    <mergeCell ref="MFL15:MFT15"/>
    <mergeCell ref="MFU15:MGC15"/>
    <mergeCell ref="MGD15:MGL15"/>
    <mergeCell ref="MGM15:MGU15"/>
    <mergeCell ref="MGV15:MHD15"/>
    <mergeCell ref="MHE15:MHM15"/>
    <mergeCell ref="MHN15:MHV15"/>
    <mergeCell ref="MHW15:MIE15"/>
    <mergeCell ref="MIF15:MIN15"/>
    <mergeCell ref="MIO15:MIW15"/>
    <mergeCell ref="MIX15:MJF15"/>
    <mergeCell ref="MJG15:MJO15"/>
    <mergeCell ref="MJP15:MJX15"/>
    <mergeCell ref="MJY15:MKG15"/>
    <mergeCell ref="MKH15:MKP15"/>
    <mergeCell ref="MKQ15:MKY15"/>
    <mergeCell ref="MKZ15:MLH15"/>
    <mergeCell ref="MLI15:MLQ15"/>
    <mergeCell ref="MLR15:MLZ15"/>
    <mergeCell ref="MMA15:MMI15"/>
    <mergeCell ref="MMJ15:MMR15"/>
    <mergeCell ref="MMS15:MNA15"/>
    <mergeCell ref="MNB15:MNJ15"/>
    <mergeCell ref="MNK15:MNS15"/>
    <mergeCell ref="MNT15:MOB15"/>
    <mergeCell ref="MOC15:MOK15"/>
    <mergeCell ref="MOL15:MOT15"/>
    <mergeCell ref="MOU15:MPC15"/>
    <mergeCell ref="MPD15:MPL15"/>
    <mergeCell ref="MPM15:MPU15"/>
    <mergeCell ref="MPV15:MQD15"/>
    <mergeCell ref="MQE15:MQM15"/>
    <mergeCell ref="MQN15:MQV15"/>
    <mergeCell ref="MQW15:MRE15"/>
    <mergeCell ref="MRF15:MRN15"/>
    <mergeCell ref="MRO15:MRW15"/>
    <mergeCell ref="MRX15:MSF15"/>
    <mergeCell ref="MSG15:MSO15"/>
    <mergeCell ref="MSP15:MSX15"/>
    <mergeCell ref="MSY15:MTG15"/>
    <mergeCell ref="MTH15:MTP15"/>
    <mergeCell ref="MTQ15:MTY15"/>
    <mergeCell ref="MTZ15:MUH15"/>
    <mergeCell ref="MUI15:MUQ15"/>
    <mergeCell ref="MUR15:MUZ15"/>
    <mergeCell ref="MVA15:MVI15"/>
    <mergeCell ref="MVJ15:MVR15"/>
    <mergeCell ref="MVS15:MWA15"/>
    <mergeCell ref="MWB15:MWJ15"/>
    <mergeCell ref="MWK15:MWS15"/>
    <mergeCell ref="MWT15:MXB15"/>
    <mergeCell ref="MXC15:MXK15"/>
    <mergeCell ref="MXL15:MXT15"/>
    <mergeCell ref="MXU15:MYC15"/>
    <mergeCell ref="MYD15:MYL15"/>
    <mergeCell ref="MYM15:MYU15"/>
    <mergeCell ref="MYV15:MZD15"/>
    <mergeCell ref="MZE15:MZM15"/>
    <mergeCell ref="MZN15:MZV15"/>
    <mergeCell ref="MZW15:NAE15"/>
    <mergeCell ref="NAF15:NAN15"/>
    <mergeCell ref="NAO15:NAW15"/>
    <mergeCell ref="NAX15:NBF15"/>
    <mergeCell ref="NBG15:NBO15"/>
    <mergeCell ref="NBP15:NBX15"/>
    <mergeCell ref="NBY15:NCG15"/>
    <mergeCell ref="NCH15:NCP15"/>
    <mergeCell ref="NCQ15:NCY15"/>
    <mergeCell ref="NCZ15:NDH15"/>
    <mergeCell ref="NDI15:NDQ15"/>
    <mergeCell ref="NDR15:NDZ15"/>
    <mergeCell ref="NEA15:NEI15"/>
    <mergeCell ref="NEJ15:NER15"/>
    <mergeCell ref="NES15:NFA15"/>
    <mergeCell ref="NFB15:NFJ15"/>
    <mergeCell ref="NFK15:NFS15"/>
    <mergeCell ref="NFT15:NGB15"/>
    <mergeCell ref="NGC15:NGK15"/>
    <mergeCell ref="NGL15:NGT15"/>
    <mergeCell ref="NGU15:NHC15"/>
    <mergeCell ref="NHD15:NHL15"/>
    <mergeCell ref="NHM15:NHU15"/>
    <mergeCell ref="NHV15:NID15"/>
    <mergeCell ref="NIE15:NIM15"/>
    <mergeCell ref="NIN15:NIV15"/>
    <mergeCell ref="NIW15:NJE15"/>
    <mergeCell ref="NJF15:NJN15"/>
    <mergeCell ref="NJO15:NJW15"/>
    <mergeCell ref="NJX15:NKF15"/>
    <mergeCell ref="NKG15:NKO15"/>
    <mergeCell ref="NKP15:NKX15"/>
    <mergeCell ref="NKY15:NLG15"/>
    <mergeCell ref="NLH15:NLP15"/>
    <mergeCell ref="NLQ15:NLY15"/>
    <mergeCell ref="NLZ15:NMH15"/>
    <mergeCell ref="NMI15:NMQ15"/>
    <mergeCell ref="NMR15:NMZ15"/>
    <mergeCell ref="NNA15:NNI15"/>
    <mergeCell ref="NNJ15:NNR15"/>
    <mergeCell ref="NNS15:NOA15"/>
    <mergeCell ref="NOB15:NOJ15"/>
    <mergeCell ref="NOK15:NOS15"/>
    <mergeCell ref="NOT15:NPB15"/>
    <mergeCell ref="NPC15:NPK15"/>
    <mergeCell ref="NPL15:NPT15"/>
    <mergeCell ref="NPU15:NQC15"/>
    <mergeCell ref="NQD15:NQL15"/>
    <mergeCell ref="NQM15:NQU15"/>
    <mergeCell ref="NQV15:NRD15"/>
    <mergeCell ref="NRE15:NRM15"/>
    <mergeCell ref="NRN15:NRV15"/>
    <mergeCell ref="NRW15:NSE15"/>
    <mergeCell ref="NSF15:NSN15"/>
    <mergeCell ref="NSO15:NSW15"/>
    <mergeCell ref="NSX15:NTF15"/>
    <mergeCell ref="NTG15:NTO15"/>
    <mergeCell ref="NTP15:NTX15"/>
    <mergeCell ref="NTY15:NUG15"/>
    <mergeCell ref="NUH15:NUP15"/>
    <mergeCell ref="NUQ15:NUY15"/>
    <mergeCell ref="NUZ15:NVH15"/>
    <mergeCell ref="NVI15:NVQ15"/>
    <mergeCell ref="NVR15:NVZ15"/>
    <mergeCell ref="NWA15:NWI15"/>
    <mergeCell ref="NWJ15:NWR15"/>
    <mergeCell ref="NWS15:NXA15"/>
    <mergeCell ref="NXB15:NXJ15"/>
    <mergeCell ref="NXK15:NXS15"/>
    <mergeCell ref="NXT15:NYB15"/>
    <mergeCell ref="NYC15:NYK15"/>
    <mergeCell ref="NYL15:NYT15"/>
    <mergeCell ref="NYU15:NZC15"/>
    <mergeCell ref="NZD15:NZL15"/>
    <mergeCell ref="NZM15:NZU15"/>
    <mergeCell ref="NZV15:OAD15"/>
    <mergeCell ref="OAE15:OAM15"/>
    <mergeCell ref="OAN15:OAV15"/>
    <mergeCell ref="OAW15:OBE15"/>
    <mergeCell ref="OBF15:OBN15"/>
    <mergeCell ref="OBO15:OBW15"/>
    <mergeCell ref="OBX15:OCF15"/>
    <mergeCell ref="OCG15:OCO15"/>
    <mergeCell ref="OCP15:OCX15"/>
    <mergeCell ref="OCY15:ODG15"/>
    <mergeCell ref="ODH15:ODP15"/>
    <mergeCell ref="ODQ15:ODY15"/>
    <mergeCell ref="ODZ15:OEH15"/>
    <mergeCell ref="OEI15:OEQ15"/>
    <mergeCell ref="OER15:OEZ15"/>
    <mergeCell ref="OFA15:OFI15"/>
    <mergeCell ref="OFJ15:OFR15"/>
    <mergeCell ref="OFS15:OGA15"/>
    <mergeCell ref="OGB15:OGJ15"/>
    <mergeCell ref="OGK15:OGS15"/>
    <mergeCell ref="OGT15:OHB15"/>
    <mergeCell ref="OHC15:OHK15"/>
    <mergeCell ref="OHL15:OHT15"/>
    <mergeCell ref="OHU15:OIC15"/>
    <mergeCell ref="OID15:OIL15"/>
    <mergeCell ref="OIM15:OIU15"/>
    <mergeCell ref="OIV15:OJD15"/>
    <mergeCell ref="OJE15:OJM15"/>
    <mergeCell ref="OJN15:OJV15"/>
    <mergeCell ref="OJW15:OKE15"/>
    <mergeCell ref="OKF15:OKN15"/>
    <mergeCell ref="OKO15:OKW15"/>
    <mergeCell ref="OKX15:OLF15"/>
    <mergeCell ref="OLG15:OLO15"/>
    <mergeCell ref="OLP15:OLX15"/>
    <mergeCell ref="OLY15:OMG15"/>
    <mergeCell ref="OMH15:OMP15"/>
    <mergeCell ref="OMQ15:OMY15"/>
    <mergeCell ref="OMZ15:ONH15"/>
    <mergeCell ref="ONI15:ONQ15"/>
    <mergeCell ref="ONR15:ONZ15"/>
    <mergeCell ref="OOA15:OOI15"/>
    <mergeCell ref="OOJ15:OOR15"/>
    <mergeCell ref="OOS15:OPA15"/>
    <mergeCell ref="OPB15:OPJ15"/>
    <mergeCell ref="OPK15:OPS15"/>
    <mergeCell ref="OPT15:OQB15"/>
    <mergeCell ref="OQC15:OQK15"/>
    <mergeCell ref="OQL15:OQT15"/>
    <mergeCell ref="OQU15:ORC15"/>
    <mergeCell ref="ORD15:ORL15"/>
    <mergeCell ref="ORM15:ORU15"/>
    <mergeCell ref="ORV15:OSD15"/>
    <mergeCell ref="OSE15:OSM15"/>
    <mergeCell ref="OSN15:OSV15"/>
    <mergeCell ref="OSW15:OTE15"/>
    <mergeCell ref="OTF15:OTN15"/>
    <mergeCell ref="OTO15:OTW15"/>
    <mergeCell ref="OTX15:OUF15"/>
    <mergeCell ref="OUG15:OUO15"/>
    <mergeCell ref="OUP15:OUX15"/>
    <mergeCell ref="OUY15:OVG15"/>
    <mergeCell ref="OVH15:OVP15"/>
    <mergeCell ref="OVQ15:OVY15"/>
    <mergeCell ref="OVZ15:OWH15"/>
    <mergeCell ref="OWI15:OWQ15"/>
    <mergeCell ref="OWR15:OWZ15"/>
    <mergeCell ref="OXA15:OXI15"/>
    <mergeCell ref="OXJ15:OXR15"/>
    <mergeCell ref="OXS15:OYA15"/>
    <mergeCell ref="OYB15:OYJ15"/>
    <mergeCell ref="OYK15:OYS15"/>
    <mergeCell ref="OYT15:OZB15"/>
    <mergeCell ref="OZC15:OZK15"/>
    <mergeCell ref="OZL15:OZT15"/>
    <mergeCell ref="OZU15:PAC15"/>
    <mergeCell ref="PAD15:PAL15"/>
    <mergeCell ref="PAM15:PAU15"/>
    <mergeCell ref="PAV15:PBD15"/>
    <mergeCell ref="PBE15:PBM15"/>
    <mergeCell ref="PBN15:PBV15"/>
    <mergeCell ref="PBW15:PCE15"/>
    <mergeCell ref="PCF15:PCN15"/>
    <mergeCell ref="PCO15:PCW15"/>
    <mergeCell ref="PCX15:PDF15"/>
    <mergeCell ref="PDG15:PDO15"/>
    <mergeCell ref="PDP15:PDX15"/>
    <mergeCell ref="PDY15:PEG15"/>
    <mergeCell ref="PEH15:PEP15"/>
    <mergeCell ref="PEQ15:PEY15"/>
    <mergeCell ref="PEZ15:PFH15"/>
    <mergeCell ref="PFI15:PFQ15"/>
    <mergeCell ref="PFR15:PFZ15"/>
    <mergeCell ref="PGA15:PGI15"/>
    <mergeCell ref="PGJ15:PGR15"/>
    <mergeCell ref="PGS15:PHA15"/>
    <mergeCell ref="PHB15:PHJ15"/>
    <mergeCell ref="PHK15:PHS15"/>
    <mergeCell ref="PHT15:PIB15"/>
    <mergeCell ref="PIC15:PIK15"/>
    <mergeCell ref="PIL15:PIT15"/>
    <mergeCell ref="PIU15:PJC15"/>
    <mergeCell ref="PJD15:PJL15"/>
    <mergeCell ref="PJM15:PJU15"/>
    <mergeCell ref="PJV15:PKD15"/>
    <mergeCell ref="PKE15:PKM15"/>
    <mergeCell ref="PKN15:PKV15"/>
    <mergeCell ref="PKW15:PLE15"/>
    <mergeCell ref="PLF15:PLN15"/>
    <mergeCell ref="PLO15:PLW15"/>
    <mergeCell ref="PLX15:PMF15"/>
    <mergeCell ref="PMG15:PMO15"/>
    <mergeCell ref="PMP15:PMX15"/>
    <mergeCell ref="PMY15:PNG15"/>
    <mergeCell ref="PNH15:PNP15"/>
    <mergeCell ref="PNQ15:PNY15"/>
    <mergeCell ref="PNZ15:POH15"/>
    <mergeCell ref="POI15:POQ15"/>
    <mergeCell ref="POR15:POZ15"/>
    <mergeCell ref="PPA15:PPI15"/>
    <mergeCell ref="PPJ15:PPR15"/>
    <mergeCell ref="PPS15:PQA15"/>
    <mergeCell ref="PQB15:PQJ15"/>
    <mergeCell ref="PQK15:PQS15"/>
    <mergeCell ref="PQT15:PRB15"/>
    <mergeCell ref="PRC15:PRK15"/>
    <mergeCell ref="PRL15:PRT15"/>
    <mergeCell ref="PRU15:PSC15"/>
    <mergeCell ref="PSD15:PSL15"/>
    <mergeCell ref="PSM15:PSU15"/>
    <mergeCell ref="PSV15:PTD15"/>
    <mergeCell ref="PTE15:PTM15"/>
    <mergeCell ref="PTN15:PTV15"/>
    <mergeCell ref="PTW15:PUE15"/>
    <mergeCell ref="PUF15:PUN15"/>
    <mergeCell ref="PUO15:PUW15"/>
    <mergeCell ref="PUX15:PVF15"/>
    <mergeCell ref="PVG15:PVO15"/>
    <mergeCell ref="PVP15:PVX15"/>
    <mergeCell ref="PVY15:PWG15"/>
    <mergeCell ref="PWH15:PWP15"/>
    <mergeCell ref="PWQ15:PWY15"/>
    <mergeCell ref="PWZ15:PXH15"/>
    <mergeCell ref="PXI15:PXQ15"/>
    <mergeCell ref="PXR15:PXZ15"/>
    <mergeCell ref="PYA15:PYI15"/>
    <mergeCell ref="PYJ15:PYR15"/>
    <mergeCell ref="PYS15:PZA15"/>
    <mergeCell ref="PZB15:PZJ15"/>
    <mergeCell ref="PZK15:PZS15"/>
    <mergeCell ref="PZT15:QAB15"/>
    <mergeCell ref="QAC15:QAK15"/>
    <mergeCell ref="QAL15:QAT15"/>
    <mergeCell ref="QAU15:QBC15"/>
    <mergeCell ref="QBD15:QBL15"/>
    <mergeCell ref="QBM15:QBU15"/>
    <mergeCell ref="QBV15:QCD15"/>
    <mergeCell ref="QCE15:QCM15"/>
    <mergeCell ref="QCN15:QCV15"/>
    <mergeCell ref="QCW15:QDE15"/>
    <mergeCell ref="QDF15:QDN15"/>
    <mergeCell ref="QDO15:QDW15"/>
    <mergeCell ref="QDX15:QEF15"/>
    <mergeCell ref="QEG15:QEO15"/>
    <mergeCell ref="QEP15:QEX15"/>
    <mergeCell ref="QEY15:QFG15"/>
    <mergeCell ref="QFH15:QFP15"/>
    <mergeCell ref="QFQ15:QFY15"/>
    <mergeCell ref="QFZ15:QGH15"/>
    <mergeCell ref="QGI15:QGQ15"/>
    <mergeCell ref="QGR15:QGZ15"/>
    <mergeCell ref="QHA15:QHI15"/>
    <mergeCell ref="QHJ15:QHR15"/>
    <mergeCell ref="QHS15:QIA15"/>
    <mergeCell ref="QIB15:QIJ15"/>
    <mergeCell ref="QIK15:QIS15"/>
    <mergeCell ref="QIT15:QJB15"/>
    <mergeCell ref="QJC15:QJK15"/>
    <mergeCell ref="QJL15:QJT15"/>
    <mergeCell ref="QJU15:QKC15"/>
    <mergeCell ref="QKD15:QKL15"/>
    <mergeCell ref="QKM15:QKU15"/>
    <mergeCell ref="QKV15:QLD15"/>
    <mergeCell ref="QLE15:QLM15"/>
    <mergeCell ref="QLN15:QLV15"/>
    <mergeCell ref="QLW15:QME15"/>
    <mergeCell ref="QMF15:QMN15"/>
    <mergeCell ref="QMO15:QMW15"/>
    <mergeCell ref="QMX15:QNF15"/>
    <mergeCell ref="QNG15:QNO15"/>
    <mergeCell ref="QNP15:QNX15"/>
    <mergeCell ref="QNY15:QOG15"/>
    <mergeCell ref="QOH15:QOP15"/>
    <mergeCell ref="QOQ15:QOY15"/>
    <mergeCell ref="QOZ15:QPH15"/>
    <mergeCell ref="QPI15:QPQ15"/>
    <mergeCell ref="QPR15:QPZ15"/>
    <mergeCell ref="QQA15:QQI15"/>
    <mergeCell ref="QQJ15:QQR15"/>
    <mergeCell ref="QQS15:QRA15"/>
    <mergeCell ref="QRB15:QRJ15"/>
    <mergeCell ref="QRK15:QRS15"/>
    <mergeCell ref="QRT15:QSB15"/>
    <mergeCell ref="QSC15:QSK15"/>
    <mergeCell ref="QSL15:QST15"/>
    <mergeCell ref="QSU15:QTC15"/>
    <mergeCell ref="QTD15:QTL15"/>
    <mergeCell ref="QTM15:QTU15"/>
    <mergeCell ref="QTV15:QUD15"/>
    <mergeCell ref="QUE15:QUM15"/>
    <mergeCell ref="QUN15:QUV15"/>
    <mergeCell ref="QUW15:QVE15"/>
    <mergeCell ref="QVF15:QVN15"/>
    <mergeCell ref="QVO15:QVW15"/>
    <mergeCell ref="QVX15:QWF15"/>
    <mergeCell ref="QWG15:QWO15"/>
    <mergeCell ref="QWP15:QWX15"/>
    <mergeCell ref="QWY15:QXG15"/>
    <mergeCell ref="QXH15:QXP15"/>
    <mergeCell ref="QXQ15:QXY15"/>
    <mergeCell ref="QXZ15:QYH15"/>
    <mergeCell ref="QYI15:QYQ15"/>
    <mergeCell ref="QYR15:QYZ15"/>
    <mergeCell ref="QZA15:QZI15"/>
    <mergeCell ref="QZJ15:QZR15"/>
    <mergeCell ref="QZS15:RAA15"/>
    <mergeCell ref="RAB15:RAJ15"/>
    <mergeCell ref="RAK15:RAS15"/>
    <mergeCell ref="RAT15:RBB15"/>
    <mergeCell ref="RBC15:RBK15"/>
    <mergeCell ref="RBL15:RBT15"/>
    <mergeCell ref="RBU15:RCC15"/>
    <mergeCell ref="RCD15:RCL15"/>
    <mergeCell ref="RCM15:RCU15"/>
    <mergeCell ref="RCV15:RDD15"/>
    <mergeCell ref="RDE15:RDM15"/>
    <mergeCell ref="RDN15:RDV15"/>
    <mergeCell ref="RDW15:REE15"/>
    <mergeCell ref="REF15:REN15"/>
    <mergeCell ref="REO15:REW15"/>
    <mergeCell ref="REX15:RFF15"/>
    <mergeCell ref="RFG15:RFO15"/>
    <mergeCell ref="RFP15:RFX15"/>
    <mergeCell ref="RFY15:RGG15"/>
    <mergeCell ref="RGH15:RGP15"/>
    <mergeCell ref="RGQ15:RGY15"/>
    <mergeCell ref="RGZ15:RHH15"/>
    <mergeCell ref="RHI15:RHQ15"/>
    <mergeCell ref="RHR15:RHZ15"/>
    <mergeCell ref="RIA15:RII15"/>
    <mergeCell ref="RIJ15:RIR15"/>
    <mergeCell ref="RIS15:RJA15"/>
    <mergeCell ref="RJB15:RJJ15"/>
    <mergeCell ref="RJK15:RJS15"/>
    <mergeCell ref="RJT15:RKB15"/>
    <mergeCell ref="RKC15:RKK15"/>
    <mergeCell ref="RKL15:RKT15"/>
    <mergeCell ref="RKU15:RLC15"/>
    <mergeCell ref="RLD15:RLL15"/>
    <mergeCell ref="RLM15:RLU15"/>
    <mergeCell ref="RLV15:RMD15"/>
    <mergeCell ref="RME15:RMM15"/>
    <mergeCell ref="RMN15:RMV15"/>
    <mergeCell ref="RMW15:RNE15"/>
    <mergeCell ref="RNF15:RNN15"/>
    <mergeCell ref="RNO15:RNW15"/>
    <mergeCell ref="RNX15:ROF15"/>
    <mergeCell ref="ROG15:ROO15"/>
    <mergeCell ref="ROP15:ROX15"/>
    <mergeCell ref="ROY15:RPG15"/>
    <mergeCell ref="RPH15:RPP15"/>
    <mergeCell ref="RPQ15:RPY15"/>
    <mergeCell ref="RPZ15:RQH15"/>
    <mergeCell ref="RQI15:RQQ15"/>
    <mergeCell ref="RQR15:RQZ15"/>
    <mergeCell ref="RRA15:RRI15"/>
    <mergeCell ref="RRJ15:RRR15"/>
    <mergeCell ref="RRS15:RSA15"/>
    <mergeCell ref="RSB15:RSJ15"/>
    <mergeCell ref="RSK15:RSS15"/>
    <mergeCell ref="RST15:RTB15"/>
    <mergeCell ref="RTC15:RTK15"/>
    <mergeCell ref="RTL15:RTT15"/>
    <mergeCell ref="RTU15:RUC15"/>
    <mergeCell ref="RUD15:RUL15"/>
    <mergeCell ref="RUM15:RUU15"/>
    <mergeCell ref="RUV15:RVD15"/>
    <mergeCell ref="RVE15:RVM15"/>
    <mergeCell ref="RVN15:RVV15"/>
    <mergeCell ref="RVW15:RWE15"/>
    <mergeCell ref="RWF15:RWN15"/>
    <mergeCell ref="RWO15:RWW15"/>
    <mergeCell ref="RWX15:RXF15"/>
    <mergeCell ref="RXG15:RXO15"/>
    <mergeCell ref="RXP15:RXX15"/>
    <mergeCell ref="RXY15:RYG15"/>
    <mergeCell ref="RYH15:RYP15"/>
    <mergeCell ref="RYQ15:RYY15"/>
    <mergeCell ref="RYZ15:RZH15"/>
    <mergeCell ref="RZI15:RZQ15"/>
    <mergeCell ref="RZR15:RZZ15"/>
    <mergeCell ref="SAA15:SAI15"/>
    <mergeCell ref="SAJ15:SAR15"/>
    <mergeCell ref="SAS15:SBA15"/>
    <mergeCell ref="SBB15:SBJ15"/>
    <mergeCell ref="SBK15:SBS15"/>
    <mergeCell ref="SBT15:SCB15"/>
    <mergeCell ref="SCC15:SCK15"/>
    <mergeCell ref="SCL15:SCT15"/>
    <mergeCell ref="SCU15:SDC15"/>
    <mergeCell ref="SDD15:SDL15"/>
    <mergeCell ref="SDM15:SDU15"/>
    <mergeCell ref="SDV15:SED15"/>
    <mergeCell ref="SEE15:SEM15"/>
    <mergeCell ref="SEN15:SEV15"/>
    <mergeCell ref="SEW15:SFE15"/>
    <mergeCell ref="SFF15:SFN15"/>
    <mergeCell ref="SFO15:SFW15"/>
    <mergeCell ref="SFX15:SGF15"/>
    <mergeCell ref="SGG15:SGO15"/>
    <mergeCell ref="SGP15:SGX15"/>
    <mergeCell ref="SGY15:SHG15"/>
    <mergeCell ref="SHH15:SHP15"/>
    <mergeCell ref="SHQ15:SHY15"/>
    <mergeCell ref="SHZ15:SIH15"/>
    <mergeCell ref="SII15:SIQ15"/>
    <mergeCell ref="SIR15:SIZ15"/>
    <mergeCell ref="SJA15:SJI15"/>
    <mergeCell ref="SJJ15:SJR15"/>
    <mergeCell ref="SJS15:SKA15"/>
    <mergeCell ref="SKB15:SKJ15"/>
    <mergeCell ref="SKK15:SKS15"/>
    <mergeCell ref="SKT15:SLB15"/>
    <mergeCell ref="SLC15:SLK15"/>
    <mergeCell ref="SLL15:SLT15"/>
    <mergeCell ref="SLU15:SMC15"/>
    <mergeCell ref="SMD15:SML15"/>
    <mergeCell ref="SMM15:SMU15"/>
    <mergeCell ref="SMV15:SND15"/>
    <mergeCell ref="SNE15:SNM15"/>
    <mergeCell ref="SNN15:SNV15"/>
    <mergeCell ref="SNW15:SOE15"/>
    <mergeCell ref="SOF15:SON15"/>
    <mergeCell ref="SOO15:SOW15"/>
    <mergeCell ref="SOX15:SPF15"/>
    <mergeCell ref="SPG15:SPO15"/>
    <mergeCell ref="SPP15:SPX15"/>
    <mergeCell ref="SPY15:SQG15"/>
    <mergeCell ref="SQH15:SQP15"/>
    <mergeCell ref="SQQ15:SQY15"/>
    <mergeCell ref="SQZ15:SRH15"/>
    <mergeCell ref="SRI15:SRQ15"/>
    <mergeCell ref="SRR15:SRZ15"/>
    <mergeCell ref="SSA15:SSI15"/>
    <mergeCell ref="SSJ15:SSR15"/>
    <mergeCell ref="SSS15:STA15"/>
    <mergeCell ref="STB15:STJ15"/>
    <mergeCell ref="STK15:STS15"/>
    <mergeCell ref="STT15:SUB15"/>
    <mergeCell ref="SUC15:SUK15"/>
    <mergeCell ref="SUL15:SUT15"/>
    <mergeCell ref="SUU15:SVC15"/>
    <mergeCell ref="SVD15:SVL15"/>
    <mergeCell ref="SVM15:SVU15"/>
    <mergeCell ref="SVV15:SWD15"/>
    <mergeCell ref="SWE15:SWM15"/>
    <mergeCell ref="SWN15:SWV15"/>
    <mergeCell ref="SWW15:SXE15"/>
    <mergeCell ref="SXF15:SXN15"/>
    <mergeCell ref="SXO15:SXW15"/>
    <mergeCell ref="SXX15:SYF15"/>
    <mergeCell ref="SYG15:SYO15"/>
    <mergeCell ref="SYP15:SYX15"/>
    <mergeCell ref="SYY15:SZG15"/>
    <mergeCell ref="SZH15:SZP15"/>
    <mergeCell ref="SZQ15:SZY15"/>
    <mergeCell ref="SZZ15:TAH15"/>
    <mergeCell ref="TAI15:TAQ15"/>
    <mergeCell ref="TAR15:TAZ15"/>
    <mergeCell ref="TBA15:TBI15"/>
    <mergeCell ref="TBJ15:TBR15"/>
    <mergeCell ref="TBS15:TCA15"/>
    <mergeCell ref="TCB15:TCJ15"/>
    <mergeCell ref="TCK15:TCS15"/>
    <mergeCell ref="TCT15:TDB15"/>
    <mergeCell ref="TDC15:TDK15"/>
    <mergeCell ref="TDL15:TDT15"/>
    <mergeCell ref="TDU15:TEC15"/>
    <mergeCell ref="TED15:TEL15"/>
    <mergeCell ref="TEM15:TEU15"/>
    <mergeCell ref="TEV15:TFD15"/>
    <mergeCell ref="TFE15:TFM15"/>
    <mergeCell ref="TFN15:TFV15"/>
    <mergeCell ref="TFW15:TGE15"/>
    <mergeCell ref="TGF15:TGN15"/>
    <mergeCell ref="TGO15:TGW15"/>
    <mergeCell ref="TGX15:THF15"/>
    <mergeCell ref="THG15:THO15"/>
    <mergeCell ref="THP15:THX15"/>
    <mergeCell ref="THY15:TIG15"/>
    <mergeCell ref="TIH15:TIP15"/>
    <mergeCell ref="TIQ15:TIY15"/>
    <mergeCell ref="TIZ15:TJH15"/>
    <mergeCell ref="TJI15:TJQ15"/>
    <mergeCell ref="TJR15:TJZ15"/>
    <mergeCell ref="TKA15:TKI15"/>
    <mergeCell ref="TKJ15:TKR15"/>
    <mergeCell ref="TKS15:TLA15"/>
    <mergeCell ref="TLB15:TLJ15"/>
    <mergeCell ref="TLK15:TLS15"/>
    <mergeCell ref="TLT15:TMB15"/>
    <mergeCell ref="TMC15:TMK15"/>
    <mergeCell ref="TML15:TMT15"/>
    <mergeCell ref="TMU15:TNC15"/>
    <mergeCell ref="TND15:TNL15"/>
    <mergeCell ref="TNM15:TNU15"/>
    <mergeCell ref="TNV15:TOD15"/>
    <mergeCell ref="TOE15:TOM15"/>
    <mergeCell ref="TON15:TOV15"/>
    <mergeCell ref="TOW15:TPE15"/>
    <mergeCell ref="TPF15:TPN15"/>
    <mergeCell ref="TPO15:TPW15"/>
    <mergeCell ref="TPX15:TQF15"/>
    <mergeCell ref="TQG15:TQO15"/>
    <mergeCell ref="TQP15:TQX15"/>
    <mergeCell ref="TQY15:TRG15"/>
    <mergeCell ref="TRH15:TRP15"/>
    <mergeCell ref="TRQ15:TRY15"/>
    <mergeCell ref="TRZ15:TSH15"/>
    <mergeCell ref="TSI15:TSQ15"/>
    <mergeCell ref="TSR15:TSZ15"/>
    <mergeCell ref="TTA15:TTI15"/>
    <mergeCell ref="TTJ15:TTR15"/>
    <mergeCell ref="TTS15:TUA15"/>
    <mergeCell ref="TUB15:TUJ15"/>
    <mergeCell ref="TUK15:TUS15"/>
    <mergeCell ref="TUT15:TVB15"/>
    <mergeCell ref="TVC15:TVK15"/>
    <mergeCell ref="TVL15:TVT15"/>
    <mergeCell ref="TVU15:TWC15"/>
    <mergeCell ref="TWD15:TWL15"/>
    <mergeCell ref="TWM15:TWU15"/>
    <mergeCell ref="TWV15:TXD15"/>
    <mergeCell ref="TXE15:TXM15"/>
    <mergeCell ref="TXN15:TXV15"/>
    <mergeCell ref="TXW15:TYE15"/>
    <mergeCell ref="TYF15:TYN15"/>
    <mergeCell ref="TYO15:TYW15"/>
    <mergeCell ref="TYX15:TZF15"/>
    <mergeCell ref="TZG15:TZO15"/>
    <mergeCell ref="TZP15:TZX15"/>
    <mergeCell ref="TZY15:UAG15"/>
    <mergeCell ref="UAH15:UAP15"/>
    <mergeCell ref="UAQ15:UAY15"/>
    <mergeCell ref="UAZ15:UBH15"/>
    <mergeCell ref="UBI15:UBQ15"/>
    <mergeCell ref="UBR15:UBZ15"/>
    <mergeCell ref="UCA15:UCI15"/>
    <mergeCell ref="UCJ15:UCR15"/>
    <mergeCell ref="UCS15:UDA15"/>
    <mergeCell ref="UDB15:UDJ15"/>
    <mergeCell ref="UDK15:UDS15"/>
    <mergeCell ref="UDT15:UEB15"/>
    <mergeCell ref="UEC15:UEK15"/>
    <mergeCell ref="UEL15:UET15"/>
    <mergeCell ref="UEU15:UFC15"/>
    <mergeCell ref="UFD15:UFL15"/>
    <mergeCell ref="UFM15:UFU15"/>
    <mergeCell ref="UFV15:UGD15"/>
    <mergeCell ref="UGE15:UGM15"/>
    <mergeCell ref="UGN15:UGV15"/>
    <mergeCell ref="UGW15:UHE15"/>
    <mergeCell ref="UHF15:UHN15"/>
    <mergeCell ref="UHO15:UHW15"/>
    <mergeCell ref="UHX15:UIF15"/>
    <mergeCell ref="UIG15:UIO15"/>
    <mergeCell ref="UIP15:UIX15"/>
    <mergeCell ref="UIY15:UJG15"/>
    <mergeCell ref="UJH15:UJP15"/>
    <mergeCell ref="UJQ15:UJY15"/>
    <mergeCell ref="UJZ15:UKH15"/>
    <mergeCell ref="UKI15:UKQ15"/>
    <mergeCell ref="UKR15:UKZ15"/>
    <mergeCell ref="ULA15:ULI15"/>
    <mergeCell ref="ULJ15:ULR15"/>
    <mergeCell ref="ULS15:UMA15"/>
    <mergeCell ref="UMB15:UMJ15"/>
    <mergeCell ref="UMK15:UMS15"/>
    <mergeCell ref="UMT15:UNB15"/>
    <mergeCell ref="UNC15:UNK15"/>
    <mergeCell ref="UNL15:UNT15"/>
    <mergeCell ref="UNU15:UOC15"/>
    <mergeCell ref="UOD15:UOL15"/>
    <mergeCell ref="UOM15:UOU15"/>
    <mergeCell ref="UOV15:UPD15"/>
    <mergeCell ref="UPE15:UPM15"/>
    <mergeCell ref="UPN15:UPV15"/>
    <mergeCell ref="UPW15:UQE15"/>
    <mergeCell ref="UQF15:UQN15"/>
    <mergeCell ref="UQO15:UQW15"/>
    <mergeCell ref="UQX15:URF15"/>
    <mergeCell ref="URG15:URO15"/>
    <mergeCell ref="URP15:URX15"/>
    <mergeCell ref="URY15:USG15"/>
    <mergeCell ref="USH15:USP15"/>
    <mergeCell ref="USQ15:USY15"/>
    <mergeCell ref="USZ15:UTH15"/>
    <mergeCell ref="UTI15:UTQ15"/>
    <mergeCell ref="UTR15:UTZ15"/>
    <mergeCell ref="UUA15:UUI15"/>
    <mergeCell ref="UUJ15:UUR15"/>
    <mergeCell ref="UUS15:UVA15"/>
    <mergeCell ref="UVB15:UVJ15"/>
    <mergeCell ref="UVK15:UVS15"/>
    <mergeCell ref="UVT15:UWB15"/>
    <mergeCell ref="UWC15:UWK15"/>
    <mergeCell ref="UWL15:UWT15"/>
    <mergeCell ref="UWU15:UXC15"/>
    <mergeCell ref="UXD15:UXL15"/>
    <mergeCell ref="UXM15:UXU15"/>
    <mergeCell ref="UXV15:UYD15"/>
    <mergeCell ref="UYE15:UYM15"/>
    <mergeCell ref="UYN15:UYV15"/>
    <mergeCell ref="UYW15:UZE15"/>
    <mergeCell ref="UZF15:UZN15"/>
    <mergeCell ref="UZO15:UZW15"/>
    <mergeCell ref="UZX15:VAF15"/>
    <mergeCell ref="VAG15:VAO15"/>
    <mergeCell ref="VAP15:VAX15"/>
    <mergeCell ref="VAY15:VBG15"/>
    <mergeCell ref="VBH15:VBP15"/>
    <mergeCell ref="VBQ15:VBY15"/>
    <mergeCell ref="VBZ15:VCH15"/>
    <mergeCell ref="VCI15:VCQ15"/>
    <mergeCell ref="VCR15:VCZ15"/>
    <mergeCell ref="VDA15:VDI15"/>
    <mergeCell ref="VDJ15:VDR15"/>
    <mergeCell ref="VDS15:VEA15"/>
    <mergeCell ref="VEB15:VEJ15"/>
    <mergeCell ref="VEK15:VES15"/>
    <mergeCell ref="VET15:VFB15"/>
    <mergeCell ref="VFC15:VFK15"/>
    <mergeCell ref="VFL15:VFT15"/>
    <mergeCell ref="VFU15:VGC15"/>
    <mergeCell ref="VGD15:VGL15"/>
    <mergeCell ref="VGM15:VGU15"/>
    <mergeCell ref="VGV15:VHD15"/>
    <mergeCell ref="VHE15:VHM15"/>
    <mergeCell ref="VHN15:VHV15"/>
    <mergeCell ref="VHW15:VIE15"/>
    <mergeCell ref="VIF15:VIN15"/>
    <mergeCell ref="VIO15:VIW15"/>
    <mergeCell ref="VIX15:VJF15"/>
    <mergeCell ref="VJG15:VJO15"/>
    <mergeCell ref="VJP15:VJX15"/>
    <mergeCell ref="VJY15:VKG15"/>
    <mergeCell ref="VKH15:VKP15"/>
    <mergeCell ref="VKQ15:VKY15"/>
    <mergeCell ref="VKZ15:VLH15"/>
    <mergeCell ref="VLI15:VLQ15"/>
    <mergeCell ref="VLR15:VLZ15"/>
    <mergeCell ref="VMA15:VMI15"/>
    <mergeCell ref="VMJ15:VMR15"/>
    <mergeCell ref="VMS15:VNA15"/>
    <mergeCell ref="VNB15:VNJ15"/>
    <mergeCell ref="VNK15:VNS15"/>
    <mergeCell ref="VNT15:VOB15"/>
    <mergeCell ref="VOC15:VOK15"/>
    <mergeCell ref="VOL15:VOT15"/>
    <mergeCell ref="VOU15:VPC15"/>
    <mergeCell ref="VPD15:VPL15"/>
    <mergeCell ref="VPM15:VPU15"/>
    <mergeCell ref="VPV15:VQD15"/>
    <mergeCell ref="VQE15:VQM15"/>
    <mergeCell ref="VQN15:VQV15"/>
    <mergeCell ref="VQW15:VRE15"/>
    <mergeCell ref="VRF15:VRN15"/>
    <mergeCell ref="VRO15:VRW15"/>
    <mergeCell ref="VRX15:VSF15"/>
    <mergeCell ref="VSG15:VSO15"/>
    <mergeCell ref="VSP15:VSX15"/>
    <mergeCell ref="VSY15:VTG15"/>
    <mergeCell ref="VTH15:VTP15"/>
    <mergeCell ref="VTQ15:VTY15"/>
    <mergeCell ref="VTZ15:VUH15"/>
    <mergeCell ref="VUI15:VUQ15"/>
    <mergeCell ref="VUR15:VUZ15"/>
    <mergeCell ref="VVA15:VVI15"/>
    <mergeCell ref="VVJ15:VVR15"/>
    <mergeCell ref="VVS15:VWA15"/>
    <mergeCell ref="VWB15:VWJ15"/>
    <mergeCell ref="VWK15:VWS15"/>
    <mergeCell ref="VWT15:VXB15"/>
    <mergeCell ref="VXC15:VXK15"/>
    <mergeCell ref="VXL15:VXT15"/>
    <mergeCell ref="VXU15:VYC15"/>
    <mergeCell ref="VYD15:VYL15"/>
    <mergeCell ref="VYM15:VYU15"/>
    <mergeCell ref="VYV15:VZD15"/>
    <mergeCell ref="VZE15:VZM15"/>
    <mergeCell ref="VZN15:VZV15"/>
    <mergeCell ref="VZW15:WAE15"/>
    <mergeCell ref="WAF15:WAN15"/>
    <mergeCell ref="WAO15:WAW15"/>
    <mergeCell ref="WAX15:WBF15"/>
    <mergeCell ref="WBG15:WBO15"/>
    <mergeCell ref="WBP15:WBX15"/>
    <mergeCell ref="WBY15:WCG15"/>
    <mergeCell ref="WCH15:WCP15"/>
    <mergeCell ref="WCQ15:WCY15"/>
    <mergeCell ref="WCZ15:WDH15"/>
    <mergeCell ref="WDI15:WDQ15"/>
    <mergeCell ref="WDR15:WDZ15"/>
    <mergeCell ref="WEA15:WEI15"/>
    <mergeCell ref="WEJ15:WER15"/>
    <mergeCell ref="WES15:WFA15"/>
    <mergeCell ref="WFB15:WFJ15"/>
    <mergeCell ref="WFK15:WFS15"/>
    <mergeCell ref="WFT15:WGB15"/>
    <mergeCell ref="WGC15:WGK15"/>
    <mergeCell ref="WGL15:WGT15"/>
    <mergeCell ref="WGU15:WHC15"/>
    <mergeCell ref="WHD15:WHL15"/>
    <mergeCell ref="WHM15:WHU15"/>
    <mergeCell ref="WHV15:WID15"/>
    <mergeCell ref="WIE15:WIM15"/>
    <mergeCell ref="WIN15:WIV15"/>
    <mergeCell ref="WIW15:WJE15"/>
    <mergeCell ref="WJF15:WJN15"/>
    <mergeCell ref="WJO15:WJW15"/>
    <mergeCell ref="WJX15:WKF15"/>
    <mergeCell ref="WKG15:WKO15"/>
    <mergeCell ref="WKP15:WKX15"/>
    <mergeCell ref="WWJ15:WWR15"/>
    <mergeCell ref="WWS15:WXA15"/>
    <mergeCell ref="WXB15:WXJ15"/>
    <mergeCell ref="WXK15:WXS15"/>
    <mergeCell ref="WXT15:WYB15"/>
    <mergeCell ref="WYC15:WYK15"/>
    <mergeCell ref="WYL15:WYT15"/>
    <mergeCell ref="WYU15:WZC15"/>
    <mergeCell ref="WZD15:WZL15"/>
    <mergeCell ref="WZM15:WZU15"/>
    <mergeCell ref="WZV15:XAD15"/>
    <mergeCell ref="XAE15:XAM15"/>
    <mergeCell ref="XAN15:XAV15"/>
    <mergeCell ref="XAW15:XBE15"/>
    <mergeCell ref="XBF15:XBN15"/>
    <mergeCell ref="XBO15:XBW15"/>
    <mergeCell ref="XBX15:XCF15"/>
    <mergeCell ref="XCG15:XCO15"/>
    <mergeCell ref="XCP15:XCX15"/>
    <mergeCell ref="XCY15:XDG15"/>
    <mergeCell ref="XDH15:XDP15"/>
    <mergeCell ref="XDQ15:XDY15"/>
    <mergeCell ref="XDZ15:XEH15"/>
    <mergeCell ref="XEI15:XEQ15"/>
    <mergeCell ref="XER15:XEZ15"/>
    <mergeCell ref="XFA15:XFD15"/>
    <mergeCell ref="WKY15:WLG15"/>
    <mergeCell ref="WLH15:WLP15"/>
    <mergeCell ref="WLQ15:WLY15"/>
    <mergeCell ref="WLZ15:WMH15"/>
    <mergeCell ref="WMI15:WMQ15"/>
    <mergeCell ref="WMR15:WMZ15"/>
    <mergeCell ref="WNA15:WNI15"/>
    <mergeCell ref="WNJ15:WNR15"/>
    <mergeCell ref="WNS15:WOA15"/>
    <mergeCell ref="WOB15:WOJ15"/>
    <mergeCell ref="WOK15:WOS15"/>
    <mergeCell ref="WOT15:WPB15"/>
    <mergeCell ref="WPC15:WPK15"/>
    <mergeCell ref="WPL15:WPT15"/>
    <mergeCell ref="WPU15:WQC15"/>
    <mergeCell ref="WQD15:WQL15"/>
    <mergeCell ref="WQM15:WQU15"/>
    <mergeCell ref="WQV15:WRD15"/>
    <mergeCell ref="WRE15:WRM15"/>
    <mergeCell ref="WRN15:WRV15"/>
    <mergeCell ref="WRW15:WSE15"/>
    <mergeCell ref="WSF15:WSN15"/>
    <mergeCell ref="WSO15:WSW15"/>
    <mergeCell ref="WSX15:WTF15"/>
    <mergeCell ref="WTG15:WTO15"/>
    <mergeCell ref="WTP15:WTX15"/>
    <mergeCell ref="WTY15:WUG15"/>
    <mergeCell ref="WUH15:WUP15"/>
    <mergeCell ref="WUQ15:WUY15"/>
    <mergeCell ref="WUZ15:WVH15"/>
    <mergeCell ref="WVI15:WVQ15"/>
    <mergeCell ref="WVR15:WVZ15"/>
    <mergeCell ref="WWA15:WWI15"/>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2" ma:contentTypeDescription="Create a new document." ma:contentTypeScope="" ma:versionID="fe40559685b3579e31f34e0a3c99205b">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6eb0910930183e8f90d39aff81a0431"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s>
</ds:datastoreItem>
</file>

<file path=customXml/itemProps3.xml><?xml version="1.0" encoding="utf-8"?>
<ds:datastoreItem xmlns:ds="http://schemas.openxmlformats.org/officeDocument/2006/customXml" ds:itemID="{A0A1FBD2-30AA-4851-9ABE-32EB3BA3EA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2021-07-29T08:51:21Z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